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E:\proteome\"/>
    </mc:Choice>
  </mc:AlternateContent>
  <xr:revisionPtr revIDLastSave="0" documentId="13_ncr:1_{77D0E855-F190-488B-AE0F-244E06B07F5D}" xr6:coauthVersionLast="36" xr6:coauthVersionMax="36" xr10:uidLastSave="{00000000-0000-0000-0000-000000000000}"/>
  <bookViews>
    <workbookView xWindow="0" yWindow="0" windowWidth="20490" windowHeight="7500" activeTab="1" xr2:uid="{00000000-000D-0000-FFFF-FFFF00000000}"/>
  </bookViews>
  <sheets>
    <sheet name="Raw data" sheetId="1" r:id="rId1"/>
    <sheet name="After analysis" sheetId="2" r:id="rId2"/>
  </sheets>
  <definedNames>
    <definedName name="_xlnm._FilterDatabase" localSheetId="1" hidden="1">'After analysis'!$A$3:$AU$3</definedName>
  </definedNames>
  <calcPr calcId="191029"/>
</workbook>
</file>

<file path=xl/calcChain.xml><?xml version="1.0" encoding="utf-8"?>
<calcChain xmlns="http://schemas.openxmlformats.org/spreadsheetml/2006/main">
  <c r="G2" i="2" l="1"/>
  <c r="F2" i="2"/>
  <c r="D708" i="2" s="1"/>
  <c r="D772" i="2" l="1"/>
  <c r="D744" i="2"/>
  <c r="D657" i="2"/>
  <c r="D1146" i="2"/>
  <c r="D70" i="2"/>
  <c r="D881" i="2"/>
  <c r="D488" i="2"/>
  <c r="D484" i="2"/>
  <c r="D437" i="2"/>
  <c r="D742" i="2"/>
  <c r="D916" i="2"/>
  <c r="D650" i="2"/>
  <c r="D630" i="2"/>
  <c r="D9" i="2"/>
  <c r="D540" i="2"/>
  <c r="D908" i="2"/>
  <c r="D202" i="2"/>
  <c r="D105" i="2"/>
  <c r="D391" i="2"/>
  <c r="D958" i="2"/>
  <c r="D1149" i="2"/>
  <c r="D191" i="2"/>
  <c r="D353" i="2"/>
  <c r="D229" i="2"/>
  <c r="D142" i="2"/>
  <c r="D794" i="2"/>
  <c r="D559" i="2"/>
  <c r="D1156" i="2"/>
  <c r="D166" i="2"/>
  <c r="D223" i="2"/>
  <c r="D769" i="2"/>
  <c r="D478" i="2"/>
  <c r="D154" i="2"/>
  <c r="D497" i="2"/>
  <c r="D396" i="2"/>
  <c r="D146" i="2"/>
  <c r="D692" i="2"/>
  <c r="D1110" i="2"/>
  <c r="D762" i="2"/>
  <c r="D1097" i="2"/>
  <c r="D530" i="2"/>
  <c r="D384" i="2"/>
  <c r="D688" i="2"/>
  <c r="D918" i="2"/>
  <c r="D813" i="2"/>
  <c r="D68" i="2"/>
  <c r="D250" i="2"/>
  <c r="D367" i="2"/>
  <c r="D351" i="2"/>
  <c r="D180" i="2"/>
  <c r="D116" i="2"/>
  <c r="D392" i="2"/>
  <c r="D1086" i="2"/>
  <c r="D298" i="2"/>
  <c r="D453" i="2"/>
  <c r="D719" i="2"/>
  <c r="D902" i="2"/>
  <c r="D814" i="2"/>
  <c r="D534" i="2"/>
  <c r="D1082" i="2"/>
  <c r="D35" i="2"/>
  <c r="D1113" i="2"/>
  <c r="D580" i="2"/>
  <c r="D763" i="2"/>
  <c r="D642" i="2"/>
  <c r="D1048" i="2"/>
  <c r="D700" i="2"/>
  <c r="D526" i="2"/>
  <c r="D126" i="2"/>
  <c r="D1159" i="2"/>
  <c r="D809" i="2"/>
  <c r="D726" i="2"/>
  <c r="D53" i="2"/>
  <c r="D219" i="2"/>
  <c r="D63" i="2"/>
  <c r="D806" i="2"/>
  <c r="D457" i="2"/>
  <c r="D431" i="2"/>
  <c r="D468" i="2"/>
  <c r="D768" i="2"/>
  <c r="D910" i="2"/>
  <c r="D1125" i="2"/>
  <c r="D771" i="2"/>
  <c r="D735" i="2"/>
  <c r="D1123" i="2"/>
  <c r="D480" i="2"/>
  <c r="D1090" i="2"/>
  <c r="D667" i="2"/>
  <c r="D778" i="2"/>
  <c r="D682" i="2"/>
  <c r="D1152" i="2"/>
  <c r="D430" i="2"/>
  <c r="D690" i="2"/>
  <c r="D502" i="2"/>
  <c r="D618" i="2"/>
  <c r="D551" i="2"/>
  <c r="D971" i="2"/>
  <c r="D675" i="2"/>
  <c r="D601" i="2"/>
  <c r="D1037" i="2"/>
  <c r="D801" i="2"/>
  <c r="D940" i="2"/>
  <c r="D550" i="2"/>
  <c r="D1066" i="2"/>
  <c r="D262" i="2"/>
  <c r="D348" i="2"/>
  <c r="D40" i="2"/>
  <c r="D390" i="2"/>
  <c r="D135" i="2"/>
  <c r="D426" i="2"/>
  <c r="D1108" i="2"/>
  <c r="D711" i="2"/>
  <c r="D584" i="2"/>
  <c r="D527" i="2"/>
  <c r="D1046" i="2"/>
  <c r="D613" i="2"/>
  <c r="D803" i="2"/>
  <c r="D893" i="2"/>
  <c r="D850" i="2"/>
  <c r="D344" i="2"/>
  <c r="D1047" i="2"/>
  <c r="D715" i="2"/>
  <c r="D861" i="2"/>
  <c r="D20" i="2"/>
  <c r="D175" i="2"/>
  <c r="D566" i="2"/>
  <c r="D738" i="2"/>
  <c r="D329" i="2"/>
  <c r="D518" i="2"/>
  <c r="D1042" i="2"/>
  <c r="D371" i="2"/>
  <c r="D143" i="2"/>
  <c r="D511" i="2"/>
  <c r="D120" i="2"/>
  <c r="D102" i="2"/>
  <c r="D83" i="2"/>
  <c r="D995" i="2"/>
  <c r="D162" i="2"/>
  <c r="D628" i="2"/>
  <c r="D937" i="2"/>
  <c r="D912" i="2"/>
  <c r="D33" i="2"/>
  <c r="D627" i="2"/>
  <c r="D874" i="2"/>
  <c r="D591" i="2"/>
  <c r="D1162" i="2"/>
  <c r="D54" i="2"/>
  <c r="D186" i="2"/>
  <c r="D1083" i="2"/>
  <c r="D36" i="2"/>
  <c r="D258" i="2"/>
  <c r="D1144" i="2"/>
  <c r="D145" i="2"/>
  <c r="D519" i="2"/>
  <c r="D82" i="2"/>
  <c r="D1119" i="2"/>
  <c r="D99" i="2"/>
  <c r="D26" i="2"/>
  <c r="D255" i="2"/>
  <c r="D879" i="2"/>
  <c r="D131" i="2"/>
  <c r="D732" i="2"/>
  <c r="D671" i="2"/>
  <c r="D804" i="2"/>
  <c r="D217" i="2"/>
  <c r="D1011" i="2"/>
  <c r="D980" i="2"/>
  <c r="D1035" i="2"/>
  <c r="D1128" i="2"/>
  <c r="D548" i="2"/>
  <c r="D136" i="2"/>
  <c r="D1116" i="2"/>
  <c r="D839" i="2"/>
  <c r="D955" i="2"/>
  <c r="D1063" i="2"/>
  <c r="D193" i="2"/>
  <c r="D299" i="2"/>
  <c r="D366" i="2"/>
  <c r="D707" i="2"/>
  <c r="D419" i="2"/>
  <c r="D935" i="2"/>
  <c r="D501" i="2"/>
  <c r="D911" i="2"/>
  <c r="D865" i="2"/>
  <c r="D249" i="2"/>
  <c r="D243" i="2"/>
  <c r="D514" i="2"/>
  <c r="D1070" i="2"/>
  <c r="D173" i="2"/>
  <c r="D81" i="2"/>
  <c r="D14" i="2"/>
  <c r="D452" i="2"/>
  <c r="D992" i="2"/>
  <c r="D1155" i="2"/>
  <c r="D1114" i="2"/>
  <c r="D124" i="2"/>
  <c r="D372" i="2"/>
  <c r="D757" i="2"/>
  <c r="D181" i="2"/>
  <c r="D713" i="2"/>
  <c r="D933" i="2"/>
  <c r="D670" i="2"/>
  <c r="D305" i="2"/>
  <c r="D632" i="2"/>
  <c r="D225" i="2"/>
  <c r="D847" i="2"/>
  <c r="D725" i="2"/>
  <c r="D1074" i="2"/>
  <c r="D444" i="2"/>
  <c r="D651" i="2"/>
  <c r="D664" i="2"/>
  <c r="D836" i="2"/>
  <c r="D640" i="2"/>
  <c r="D1068" i="2"/>
  <c r="D347" i="2"/>
  <c r="D129" i="2"/>
  <c r="D467" i="2"/>
  <c r="D1135" i="2"/>
  <c r="D960" i="2"/>
  <c r="D753" i="2"/>
  <c r="D660" i="2"/>
  <c r="D473" i="2"/>
  <c r="D982" i="2"/>
  <c r="D420" i="2"/>
  <c r="D239" i="2"/>
  <c r="D1000" i="2"/>
  <c r="D1092" i="2"/>
  <c r="D1085" i="2"/>
  <c r="D231" i="2"/>
  <c r="D140" i="2"/>
  <c r="D1115" i="2"/>
  <c r="D696" i="2"/>
  <c r="D56" i="2"/>
  <c r="D195" i="2"/>
  <c r="D132" i="2"/>
  <c r="D280" i="2"/>
  <c r="D342" i="2"/>
  <c r="D355" i="2"/>
  <c r="D505" i="2"/>
  <c r="D326" i="2"/>
  <c r="D462" i="2"/>
  <c r="D900" i="2"/>
  <c r="D46" i="2"/>
  <c r="D130" i="2"/>
  <c r="D139" i="2"/>
  <c r="D856" i="2"/>
  <c r="D663" i="2"/>
  <c r="D91" i="2"/>
  <c r="D603" i="2"/>
  <c r="D454" i="2"/>
  <c r="D637" i="2"/>
  <c r="D924" i="2"/>
  <c r="D424" i="2"/>
  <c r="D412" i="2"/>
  <c r="D15" i="2"/>
  <c r="D1073" i="2"/>
  <c r="D1064" i="2"/>
  <c r="D626" i="2"/>
  <c r="D27" i="2"/>
  <c r="D103" i="2"/>
  <c r="D189" i="2"/>
  <c r="D782" i="2"/>
  <c r="D790" i="2"/>
  <c r="D941" i="2"/>
  <c r="D138" i="2"/>
  <c r="D164" i="2"/>
  <c r="D368" i="2"/>
  <c r="D624" i="2"/>
  <c r="D44" i="2"/>
  <c r="D554" i="2"/>
  <c r="D119" i="2"/>
  <c r="D811" i="2"/>
  <c r="D873" i="2"/>
  <c r="D210" i="2"/>
  <c r="D920" i="2"/>
  <c r="D450" i="2"/>
  <c r="D121" i="2"/>
  <c r="D254" i="2"/>
  <c r="D573" i="2"/>
  <c r="D904" i="2"/>
  <c r="D358" i="2"/>
  <c r="D196" i="2"/>
  <c r="D523" i="2"/>
  <c r="D1051" i="2"/>
  <c r="D331" i="2"/>
  <c r="D1147" i="2"/>
  <c r="D302" i="2"/>
  <c r="D687" i="2"/>
  <c r="D614" i="2"/>
  <c r="D1032" i="2"/>
  <c r="D840" i="2"/>
  <c r="D232" i="2"/>
  <c r="D1043" i="2"/>
  <c r="D354" i="2"/>
  <c r="D84" i="2"/>
  <c r="D953" i="2"/>
  <c r="D774" i="2"/>
  <c r="D394" i="2"/>
  <c r="D55" i="2"/>
  <c r="D1133" i="2"/>
  <c r="D246" i="2"/>
  <c r="D286" i="2"/>
  <c r="D184" i="2"/>
  <c r="D114" i="2"/>
  <c r="D802" i="2"/>
  <c r="D237" i="2"/>
  <c r="D416" i="2"/>
  <c r="D442" i="2"/>
  <c r="D88" i="2"/>
  <c r="D567" i="2"/>
  <c r="D639" i="2"/>
  <c r="D244" i="2"/>
  <c r="D964" i="2"/>
  <c r="D950" i="2"/>
  <c r="D600" i="2"/>
  <c r="D822" i="2"/>
  <c r="D228" i="2"/>
  <c r="D414" i="2"/>
  <c r="D1153" i="2"/>
  <c r="D755" i="2"/>
  <c r="D791" i="2"/>
  <c r="D8" i="2"/>
  <c r="D458" i="2"/>
  <c r="D340" i="2"/>
  <c r="D721" i="2"/>
  <c r="D387" i="2"/>
  <c r="D716" i="2"/>
  <c r="D350" i="2"/>
  <c r="D101" i="2"/>
  <c r="D481" i="2"/>
  <c r="D179" i="2"/>
  <c r="D994" i="2"/>
  <c r="D724" i="2"/>
  <c r="D362" i="2"/>
  <c r="D731" i="2"/>
  <c r="D104" i="2"/>
  <c r="D599" i="2"/>
  <c r="D522" i="2"/>
  <c r="D766" i="2"/>
  <c r="D546" i="2"/>
  <c r="D297" i="2"/>
  <c r="D842" i="2"/>
  <c r="D1117" i="2"/>
  <c r="D212" i="2"/>
  <c r="D141" i="2"/>
  <c r="D23" i="2"/>
  <c r="D888" i="2"/>
  <c r="D1015" i="2"/>
  <c r="D318" i="2"/>
  <c r="D913" i="2"/>
  <c r="D723" i="2"/>
  <c r="D222" i="2"/>
  <c r="D797" i="2"/>
  <c r="D959" i="2"/>
  <c r="D190" i="2"/>
  <c r="D799" i="2"/>
  <c r="D277" i="2"/>
  <c r="D288" i="2"/>
  <c r="D1017" i="2"/>
  <c r="D517" i="2"/>
  <c r="D968" i="2"/>
  <c r="D565" i="2"/>
  <c r="D942" i="2"/>
  <c r="D612" i="2"/>
  <c r="D606" i="2"/>
  <c r="D952" i="2"/>
  <c r="D683" i="2"/>
  <c r="D602" i="2"/>
  <c r="D221" i="2"/>
  <c r="D1126" i="2"/>
  <c r="D500" i="2"/>
  <c r="D934" i="2"/>
  <c r="D1030" i="2"/>
  <c r="D535" i="2"/>
  <c r="D251" i="2"/>
  <c r="D1062" i="2"/>
  <c r="D25" i="2"/>
  <c r="D899" i="2"/>
  <c r="D761" i="2"/>
  <c r="D542" i="2"/>
  <c r="D17" i="2"/>
  <c r="D545" i="2"/>
  <c r="D134" i="2"/>
  <c r="D341" i="2"/>
  <c r="D641" i="2"/>
  <c r="D461" i="2"/>
  <c r="D1077" i="2"/>
  <c r="D635" i="2"/>
  <c r="D882" i="2"/>
  <c r="D1145" i="2"/>
  <c r="D475" i="2"/>
  <c r="D894" i="2"/>
  <c r="D747" i="2"/>
  <c r="D1040" i="2"/>
  <c r="D673" i="2"/>
  <c r="D337" i="2"/>
  <c r="D544" i="2"/>
  <c r="D984" i="2"/>
  <c r="D379" i="2"/>
  <c r="D647" i="2"/>
  <c r="D253" i="2"/>
  <c r="D827" i="2"/>
  <c r="D64" i="2"/>
  <c r="D1096" i="2"/>
  <c r="D397" i="2"/>
  <c r="D275" i="2"/>
  <c r="D159" i="2"/>
  <c r="D975" i="2"/>
  <c r="D1121" i="2"/>
  <c r="D825" i="2"/>
  <c r="D693" i="2"/>
  <c r="D832" i="2"/>
  <c r="D290" i="2"/>
  <c r="D783" i="2"/>
  <c r="D792" i="2"/>
  <c r="D898" i="2"/>
  <c r="D273" i="2"/>
  <c r="D205" i="2"/>
  <c r="D1071" i="2"/>
  <c r="D1138" i="2"/>
  <c r="D796" i="2"/>
  <c r="D793" i="2"/>
  <c r="D652" i="2"/>
  <c r="D201" i="2"/>
  <c r="D835" i="2"/>
  <c r="D569" i="2"/>
  <c r="D1031" i="2"/>
  <c r="D866" i="2"/>
  <c r="D1109" i="2"/>
  <c r="D510" i="2"/>
  <c r="D1112" i="2"/>
  <c r="D697" i="2"/>
  <c r="D583" i="2"/>
  <c r="D45" i="2"/>
  <c r="D529" i="2"/>
  <c r="D106" i="2"/>
  <c r="D812" i="2"/>
  <c r="D256" i="2"/>
  <c r="D411" i="2"/>
  <c r="D892" i="2"/>
  <c r="D643" i="2"/>
  <c r="D316" i="2"/>
  <c r="D1026" i="2"/>
  <c r="D1049" i="2"/>
  <c r="D315" i="2"/>
  <c r="D659" i="2"/>
  <c r="D988" i="2"/>
  <c r="D1004" i="2"/>
  <c r="D1038" i="2"/>
  <c r="D241" i="2"/>
  <c r="D773" i="2"/>
  <c r="D617" i="2"/>
  <c r="D98" i="2"/>
  <c r="D593" i="2"/>
  <c r="D308" i="2"/>
  <c r="D823" i="2"/>
  <c r="D749" i="2"/>
  <c r="D227" i="2"/>
  <c r="D557" i="2"/>
  <c r="D183" i="2"/>
  <c r="D609" i="2"/>
  <c r="D248" i="2"/>
  <c r="D740" i="2"/>
  <c r="D931" i="2"/>
  <c r="D858" i="2"/>
  <c r="D877" i="2"/>
  <c r="D332" i="2"/>
  <c r="D925" i="2"/>
  <c r="D883" i="2"/>
  <c r="D923" i="2"/>
  <c r="D282" i="2"/>
  <c r="D1034" i="2"/>
  <c r="D158" i="2"/>
  <c r="D512" i="2"/>
  <c r="D71" i="2"/>
  <c r="D1136" i="2"/>
  <c r="D415" i="2"/>
  <c r="D677" i="2"/>
  <c r="D59" i="2"/>
  <c r="D718" i="2"/>
  <c r="D509" i="2"/>
  <c r="D983" i="2"/>
  <c r="D629" i="2"/>
  <c r="D826" i="2"/>
  <c r="D476" i="2"/>
  <c r="D846" i="2"/>
  <c r="D1044" i="2"/>
  <c r="D240" i="2"/>
  <c r="D197" i="2"/>
  <c r="D737" i="2"/>
  <c r="D69" i="2"/>
  <c r="D168" i="2"/>
  <c r="D981" i="2"/>
  <c r="D684" i="2"/>
  <c r="D962" i="2"/>
  <c r="D875" i="2"/>
  <c r="D1100" i="2"/>
  <c r="D834" i="2"/>
  <c r="D435" i="2"/>
  <c r="D61" i="2"/>
  <c r="D133" i="2"/>
  <c r="D90" i="2"/>
  <c r="D1101" i="2"/>
  <c r="D1130" i="2"/>
  <c r="D654" i="2"/>
  <c r="D1104" i="2"/>
  <c r="D295" i="2"/>
  <c r="D192" i="2"/>
  <c r="D336" i="2"/>
  <c r="D987" i="2"/>
  <c r="D927" i="2"/>
  <c r="D966" i="2"/>
  <c r="D418" i="2"/>
  <c r="D271" i="2"/>
  <c r="D485" i="2"/>
  <c r="D406" i="2"/>
  <c r="D973" i="2"/>
  <c r="D549" i="2"/>
  <c r="D60" i="2"/>
  <c r="D907" i="2"/>
  <c r="D345" i="2"/>
  <c r="D943" i="2"/>
  <c r="D421" i="2"/>
  <c r="D1005" i="2"/>
  <c r="D680" i="2"/>
  <c r="D320" i="2"/>
  <c r="D1154" i="2"/>
  <c r="D359" i="2"/>
  <c r="D370" i="2"/>
  <c r="D459" i="2"/>
  <c r="D1132" i="2"/>
  <c r="D364" i="2"/>
  <c r="D75" i="2"/>
  <c r="D556" i="2"/>
  <c r="D945" i="2"/>
  <c r="D1140" i="2"/>
  <c r="D531" i="2"/>
  <c r="D408" i="2"/>
  <c r="D5" i="2"/>
  <c r="D334" i="2"/>
  <c r="D307" i="2"/>
  <c r="D830" i="2"/>
  <c r="D906" i="2"/>
  <c r="D31" i="2"/>
  <c r="D405" i="2"/>
  <c r="D1081" i="2"/>
  <c r="D969" i="2"/>
  <c r="D636" i="2"/>
  <c r="D97" i="2"/>
  <c r="D851" i="2"/>
  <c r="D662" i="2"/>
  <c r="D623" i="2"/>
  <c r="D176" i="2"/>
  <c r="D477" i="2"/>
  <c r="D685" i="2"/>
  <c r="D216" i="2"/>
  <c r="D499" i="2"/>
  <c r="D507" i="2"/>
  <c r="D92" i="2"/>
  <c r="D62" i="2"/>
  <c r="D978" i="2"/>
  <c r="D463" i="2"/>
  <c r="D460" i="2"/>
  <c r="D1002" i="2"/>
  <c r="D313" i="2"/>
  <c r="D922" i="2"/>
  <c r="D520" i="2"/>
  <c r="D658" i="2"/>
  <c r="D655" i="2"/>
  <c r="D798" i="2"/>
  <c r="D765" i="2"/>
  <c r="D610" i="2"/>
  <c r="D720" i="2"/>
  <c r="D722" i="2"/>
  <c r="D311" i="2"/>
  <c r="D76" i="2"/>
  <c r="D895" i="2"/>
  <c r="D157" i="2"/>
  <c r="D574" i="2"/>
  <c r="D997" i="2"/>
  <c r="D887" i="2"/>
  <c r="D218" i="2"/>
  <c r="D543" i="2"/>
  <c r="D596" i="2"/>
  <c r="D885" i="2"/>
  <c r="D558" i="2"/>
  <c r="D989" i="2"/>
  <c r="D66" i="2"/>
  <c r="D375" i="2"/>
  <c r="D734" i="2"/>
  <c r="D1003" i="2"/>
  <c r="D1072" i="2"/>
  <c r="D377" i="2"/>
  <c r="D1080" i="2"/>
  <c r="D188" i="2"/>
  <c r="D1008" i="2"/>
  <c r="D1141" i="2"/>
  <c r="D274" i="2"/>
  <c r="D24" i="2"/>
  <c r="D820" i="2"/>
  <c r="D862" i="2"/>
  <c r="D751" i="2"/>
  <c r="D1014" i="2"/>
  <c r="D1099" i="2"/>
  <c r="D903" i="2"/>
  <c r="D563" i="2"/>
  <c r="D208" i="2"/>
  <c r="D376" i="2"/>
  <c r="D238" i="2"/>
  <c r="D328" i="2"/>
  <c r="D74" i="2"/>
  <c r="D666" i="2"/>
  <c r="D170" i="2"/>
  <c r="D310" i="2"/>
  <c r="D970" i="2"/>
  <c r="D756" i="2"/>
  <c r="D491" i="2"/>
  <c r="D289" i="2"/>
  <c r="D714" i="2"/>
  <c r="D807" i="2"/>
  <c r="D48" i="2"/>
  <c r="D1120" i="2"/>
  <c r="D399" i="2"/>
  <c r="D441" i="2"/>
  <c r="D674" i="2"/>
  <c r="D831" i="2"/>
  <c r="D679" i="2"/>
  <c r="D1019" i="2"/>
  <c r="D821" i="2"/>
  <c r="D577" i="2"/>
  <c r="D233" i="2"/>
  <c r="D471" i="2"/>
  <c r="D789" i="2"/>
  <c r="D403" i="2"/>
  <c r="D876" i="2"/>
  <c r="D615" i="2"/>
  <c r="D993" i="2"/>
  <c r="D187" i="2"/>
  <c r="D37" i="2"/>
  <c r="D668" i="2"/>
  <c r="D378" i="2"/>
  <c r="D410" i="2"/>
  <c r="D921" i="2"/>
  <c r="D998" i="2"/>
  <c r="D200" i="2"/>
  <c r="D896" i="2"/>
  <c r="D393" i="2"/>
  <c r="D948" i="2"/>
  <c r="D1089" i="2"/>
  <c r="D929" i="2"/>
  <c r="D234" i="2"/>
  <c r="D1094" i="2"/>
  <c r="D1163" i="2"/>
  <c r="D1009" i="2"/>
  <c r="D776" i="2"/>
  <c r="D413" i="2"/>
  <c r="D369" i="2"/>
  <c r="D409" i="2"/>
  <c r="D1131" i="2"/>
  <c r="D538" i="2"/>
  <c r="D648" i="2"/>
  <c r="D1166" i="2"/>
  <c r="D508" i="2"/>
  <c r="D855" i="2"/>
  <c r="D300" i="2"/>
  <c r="D1127" i="2"/>
  <c r="D951" i="2"/>
  <c r="D493" i="2"/>
  <c r="D954" i="2"/>
  <c r="D1065" i="2"/>
  <c r="D808" i="2"/>
  <c r="D1105" i="2"/>
  <c r="D122" i="2"/>
  <c r="D891" i="2"/>
  <c r="D349" i="2"/>
  <c r="D843" i="2"/>
  <c r="D466" i="2"/>
  <c r="D294" i="2"/>
  <c r="D495" i="2"/>
  <c r="D383" i="2"/>
  <c r="D1087" i="2"/>
  <c r="D230" i="2"/>
  <c r="D7" i="2"/>
  <c r="D552" i="2"/>
  <c r="D443" i="2"/>
  <c r="D1018" i="2"/>
  <c r="D872" i="2"/>
  <c r="D729" i="2"/>
  <c r="D1168" i="2"/>
  <c r="D709" i="2"/>
  <c r="D795" i="2"/>
  <c r="D199" i="2"/>
  <c r="D536" i="2"/>
  <c r="D445" i="2"/>
  <c r="D303" i="2"/>
  <c r="D1091" i="2"/>
  <c r="D572" i="2"/>
  <c r="D29" i="2"/>
  <c r="D699" i="2"/>
  <c r="D860" i="2"/>
  <c r="D1107" i="2"/>
  <c r="D890" i="2"/>
  <c r="D963" i="2"/>
  <c r="D265" i="2"/>
  <c r="D127" i="2"/>
  <c r="D867" i="2"/>
  <c r="D656" i="2"/>
  <c r="D678" i="2"/>
  <c r="D1142" i="2"/>
  <c r="D741" i="2"/>
  <c r="D125" i="2"/>
  <c r="D118" i="2"/>
  <c r="D621" i="2"/>
  <c r="D592" i="2"/>
  <c r="D291" i="2"/>
  <c r="D608" i="2"/>
  <c r="D1151" i="2"/>
  <c r="D884" i="2"/>
  <c r="D770" i="2"/>
  <c r="D705" i="2"/>
  <c r="D293" i="2"/>
  <c r="D6" i="2"/>
  <c r="D917" i="2"/>
  <c r="D1143" i="2"/>
  <c r="D123" i="2"/>
  <c r="D236" i="2"/>
  <c r="D207" i="2"/>
  <c r="D560" i="2"/>
  <c r="D944" i="2"/>
  <c r="D1054" i="2"/>
  <c r="D844" i="2"/>
  <c r="D270" i="2"/>
  <c r="D447" i="2"/>
  <c r="D252" i="2"/>
  <c r="D503" i="2"/>
  <c r="D224" i="2"/>
  <c r="D777" i="2"/>
  <c r="D144" i="2"/>
  <c r="D824" i="2"/>
  <c r="D1021" i="2"/>
  <c r="D611" i="2"/>
  <c r="D575" i="2"/>
  <c r="D245" i="2"/>
  <c r="D335" i="2"/>
  <c r="D284" i="2"/>
  <c r="D260" i="2"/>
  <c r="D919" i="2"/>
  <c r="D760" i="2"/>
  <c r="D985" i="2"/>
  <c r="D661" i="2"/>
  <c r="D226" i="2"/>
  <c r="D786" i="2"/>
  <c r="D977" i="2"/>
  <c r="D115" i="2"/>
  <c r="D30" i="2"/>
  <c r="D373" i="2"/>
  <c r="D576" i="2"/>
  <c r="D1053" i="2"/>
  <c r="D582" i="2"/>
  <c r="D1055" i="2"/>
  <c r="D939" i="2"/>
  <c r="D681" i="2"/>
  <c r="D784" i="2"/>
  <c r="D1025" i="2"/>
  <c r="D155" i="2"/>
  <c r="D43" i="2"/>
  <c r="D864" i="2"/>
  <c r="D868" i="2"/>
  <c r="D38" i="2"/>
  <c r="D483" i="2"/>
  <c r="D323" i="2"/>
  <c r="D85" i="2"/>
  <c r="D691" i="2"/>
  <c r="D871" i="2"/>
  <c r="D605" i="2"/>
  <c r="D39" i="2"/>
  <c r="D100" i="2"/>
  <c r="D1124" i="2"/>
  <c r="D739" i="2"/>
  <c r="D936" i="2"/>
  <c r="D182" i="2"/>
  <c r="D21" i="2"/>
  <c r="D1067" i="2"/>
  <c r="D859" i="2"/>
  <c r="D317" i="2"/>
  <c r="D264" i="2"/>
  <c r="D1059" i="2"/>
  <c r="D456" i="2"/>
  <c r="D322" i="2"/>
  <c r="D214" i="2"/>
  <c r="D1167" i="2"/>
  <c r="D178" i="2"/>
  <c r="D991" i="2"/>
  <c r="D853" i="2"/>
  <c r="D464" i="2"/>
  <c r="D579" i="2"/>
  <c r="D1001" i="2"/>
  <c r="D961" i="2"/>
  <c r="D598" i="2"/>
  <c r="D620" i="2"/>
  <c r="D634" i="2"/>
  <c r="D374" i="2"/>
  <c r="D956" i="2"/>
  <c r="D380" i="2"/>
  <c r="D276" i="2"/>
  <c r="D915" i="2"/>
  <c r="D333" i="2"/>
  <c r="D571" i="2"/>
  <c r="D306" i="2"/>
  <c r="D110" i="2"/>
  <c r="D382" i="2"/>
  <c r="D638" i="2"/>
  <c r="D733" i="2"/>
  <c r="D433" i="2"/>
  <c r="D51" i="2"/>
  <c r="D588" i="2"/>
  <c r="D905" i="2"/>
  <c r="D1012" i="2"/>
  <c r="D965" i="2"/>
  <c r="D361" i="2"/>
  <c r="D974" i="2"/>
  <c r="D357" i="2"/>
  <c r="D676" i="2"/>
  <c r="D1069" i="2"/>
  <c r="D67" i="2"/>
  <c r="D77" i="2"/>
  <c r="D1036" i="2"/>
  <c r="D829" i="2"/>
  <c r="D1079" i="2"/>
  <c r="D242" i="2"/>
  <c r="D117" i="2"/>
  <c r="D619" i="2"/>
  <c r="D541" i="2"/>
  <c r="D65" i="2"/>
  <c r="D585" i="2"/>
  <c r="D185" i="2"/>
  <c r="D49" i="2"/>
  <c r="D649" i="2"/>
  <c r="D494" i="2"/>
  <c r="D712" i="2"/>
  <c r="D625" i="2"/>
  <c r="D1058" i="2"/>
  <c r="D80" i="2"/>
  <c r="D818" i="2"/>
  <c r="D482" i="2"/>
  <c r="D631" i="2"/>
  <c r="D1016" i="2"/>
  <c r="D78" i="2"/>
  <c r="D449" i="2"/>
  <c r="D93" i="2"/>
  <c r="D95" i="2"/>
  <c r="D516" i="2"/>
  <c r="D1023" i="2"/>
  <c r="D616" i="2"/>
  <c r="D926" i="2"/>
  <c r="D325" i="2"/>
  <c r="D492" i="2"/>
  <c r="D215" i="2"/>
  <c r="D736" i="2"/>
  <c r="D1161" i="2"/>
  <c r="D1022" i="2"/>
  <c r="D800" i="2"/>
  <c r="D304" i="2"/>
  <c r="D1134" i="2"/>
  <c r="D701" i="2"/>
  <c r="D365" i="2"/>
  <c r="D89" i="2"/>
  <c r="D137" i="2"/>
  <c r="D1039" i="2"/>
  <c r="D1084" i="2"/>
  <c r="D750" i="2"/>
  <c r="D1027" i="2"/>
  <c r="D1056" i="2"/>
  <c r="D16" i="2"/>
  <c r="D932" i="2"/>
  <c r="D581" i="2"/>
  <c r="D174" i="2"/>
  <c r="D897" i="2"/>
  <c r="D198" i="2"/>
  <c r="D646" i="2"/>
  <c r="D72" i="2"/>
  <c r="D489" i="2"/>
  <c r="D213" i="2"/>
  <c r="D595" i="2"/>
  <c r="D436" i="2"/>
  <c r="D746" i="2"/>
  <c r="D597" i="2"/>
  <c r="D1045" i="2"/>
  <c r="D1061" i="2"/>
  <c r="D653" i="2"/>
  <c r="D1029" i="2"/>
  <c r="D113" i="2"/>
  <c r="D86" i="2"/>
  <c r="D156" i="2"/>
  <c r="D849" i="2"/>
  <c r="D767" i="2"/>
  <c r="D515" i="2"/>
  <c r="D1137" i="2"/>
  <c r="D886" i="2"/>
  <c r="D728" i="2"/>
  <c r="D309" i="2"/>
  <c r="D775" i="2"/>
  <c r="D1033" i="2"/>
  <c r="D986" i="2"/>
  <c r="D472" i="2"/>
  <c r="D1118" i="2"/>
  <c r="D422" i="2"/>
  <c r="D352" i="2"/>
  <c r="D281" i="2"/>
  <c r="D52" i="2"/>
  <c r="D914" i="2"/>
  <c r="D360" i="2"/>
  <c r="D432" i="2"/>
  <c r="D781" i="2"/>
  <c r="D13" i="2"/>
  <c r="D815" i="2"/>
  <c r="D590" i="2"/>
  <c r="D439" i="2"/>
  <c r="D819" i="2"/>
  <c r="D381" i="2"/>
  <c r="D109" i="2"/>
  <c r="D324" i="2"/>
  <c r="D163" i="2"/>
  <c r="D1052" i="2"/>
  <c r="D1106" i="2"/>
  <c r="D194" i="2"/>
  <c r="D58" i="2"/>
  <c r="D1020" i="2"/>
  <c r="D589" i="2"/>
  <c r="D269" i="2"/>
  <c r="D283" i="2"/>
  <c r="D1169" i="2"/>
  <c r="D266" i="2"/>
  <c r="D343" i="2"/>
  <c r="D1006" i="2"/>
  <c r="D524" i="2"/>
  <c r="D1150" i="2"/>
  <c r="D1075" i="2"/>
  <c r="D111" i="2"/>
  <c r="D828" i="2"/>
  <c r="D1164" i="2"/>
  <c r="D388" i="2"/>
  <c r="D296" i="2"/>
  <c r="D946" i="2"/>
  <c r="D645" i="2"/>
  <c r="D553" i="2"/>
  <c r="D852" i="2"/>
  <c r="D395" i="2"/>
  <c r="D427" i="2"/>
  <c r="D665" i="2"/>
  <c r="D587" i="2"/>
  <c r="D758" i="2"/>
  <c r="D486" i="2"/>
  <c r="D1057" i="2"/>
  <c r="D319" i="2"/>
  <c r="D533" i="2"/>
  <c r="D41" i="2"/>
  <c r="D470" i="2"/>
  <c r="D1122" i="2"/>
  <c r="D171" i="2"/>
  <c r="D440" i="2"/>
  <c r="D301" i="2"/>
  <c r="D363" i="2"/>
  <c r="D816" i="2"/>
  <c r="D338" i="2"/>
  <c r="D537" i="2"/>
  <c r="D1060" i="2"/>
  <c r="D429" i="2"/>
  <c r="D172" i="2"/>
  <c r="D633" i="2"/>
  <c r="D1041" i="2"/>
  <c r="D259" i="2"/>
  <c r="D285" i="2"/>
  <c r="D841" i="2"/>
  <c r="D160" i="2"/>
  <c r="D1165" i="2"/>
  <c r="D1103" i="2"/>
  <c r="D562" i="2"/>
  <c r="D479" i="2"/>
  <c r="D1139" i="2"/>
  <c r="D805" i="2"/>
  <c r="D152" i="2"/>
  <c r="D263" i="2"/>
  <c r="D279" i="2"/>
  <c r="D787" i="2"/>
  <c r="D889" i="2"/>
  <c r="D976" i="2"/>
  <c r="D147" i="2"/>
  <c r="D1129" i="2"/>
  <c r="D451" i="2"/>
  <c r="D686" i="2"/>
  <c r="D312" i="2"/>
  <c r="D990" i="2"/>
  <c r="D743" i="2"/>
  <c r="D717" i="2"/>
  <c r="D161" i="2"/>
  <c r="D321" i="2"/>
  <c r="D32" i="2"/>
  <c r="D878" i="2"/>
  <c r="D487" i="2"/>
  <c r="D539" i="2"/>
  <c r="D386" i="2"/>
  <c r="D754" i="2"/>
  <c r="D292" i="2"/>
  <c r="D96" i="2"/>
  <c r="D817" i="2"/>
  <c r="D578" i="2"/>
  <c r="D1076" i="2"/>
  <c r="D528" i="2"/>
  <c r="D57" i="2"/>
  <c r="D703" i="2"/>
  <c r="D10" i="2"/>
  <c r="D107" i="2"/>
  <c r="D810" i="2"/>
  <c r="D570" i="2"/>
  <c r="D706" i="2"/>
  <c r="D698" i="2"/>
  <c r="D423" i="2"/>
  <c r="D869" i="2"/>
  <c r="D504" i="2"/>
  <c r="D112" i="2"/>
  <c r="D28" i="2"/>
  <c r="D594" i="2"/>
  <c r="D448" i="2"/>
  <c r="D401" i="2"/>
  <c r="D498" i="2"/>
  <c r="D404" i="2"/>
  <c r="D339" i="2"/>
  <c r="D702" i="2"/>
  <c r="D694" i="2"/>
  <c r="D22" i="2"/>
  <c r="D967" i="2"/>
  <c r="D153" i="2"/>
  <c r="D949" i="2"/>
  <c r="D1088" i="2"/>
  <c r="D854" i="2"/>
  <c r="D34" i="2"/>
  <c r="D389" i="2"/>
  <c r="D1078" i="2"/>
  <c r="D513" i="2"/>
  <c r="D235" i="2"/>
  <c r="D257" i="2"/>
  <c r="D267" i="2"/>
  <c r="D586" i="2"/>
  <c r="D47" i="2"/>
  <c r="D19" i="2"/>
  <c r="D788" i="2"/>
  <c r="D1158" i="2"/>
  <c r="D4" i="2"/>
  <c r="D957" i="2"/>
  <c r="D87" i="2"/>
  <c r="D547" i="2"/>
  <c r="D474" i="2"/>
  <c r="D346" i="2"/>
  <c r="D848" i="2"/>
  <c r="D644" i="2"/>
  <c r="D149" i="2"/>
  <c r="D1028" i="2"/>
  <c r="D150" i="2"/>
  <c r="D928" i="2"/>
  <c r="D780" i="2"/>
  <c r="D261" i="2"/>
  <c r="D689" i="2"/>
  <c r="D94" i="2"/>
  <c r="D167" i="2"/>
  <c r="D845" i="2"/>
  <c r="D779" i="2"/>
  <c r="D73" i="2"/>
  <c r="D669" i="2"/>
  <c r="D206" i="2"/>
  <c r="D247" i="2"/>
  <c r="D169" i="2"/>
  <c r="D607" i="2"/>
  <c r="D938" i="2"/>
  <c r="D1157" i="2"/>
  <c r="D398" i="2"/>
  <c r="D79" i="2"/>
  <c r="D561" i="2"/>
  <c r="D438" i="2"/>
  <c r="D425" i="2"/>
  <c r="D108" i="2"/>
  <c r="D151" i="2"/>
  <c r="D863" i="2"/>
  <c r="D521" i="2"/>
  <c r="D833" i="2"/>
  <c r="D1148" i="2"/>
  <c r="D272" i="2"/>
  <c r="D564" i="2"/>
  <c r="D446" i="2"/>
  <c r="D1013" i="2"/>
  <c r="D18" i="2"/>
  <c r="D930" i="2"/>
  <c r="D759" i="2"/>
  <c r="D428" i="2"/>
  <c r="D838" i="2"/>
  <c r="D220" i="2"/>
  <c r="D1093" i="2"/>
  <c r="D555" i="2"/>
  <c r="D455" i="2"/>
  <c r="D870" i="2"/>
  <c r="D506" i="2"/>
  <c r="D568" i="2"/>
  <c r="D417" i="2"/>
  <c r="D604" i="2"/>
  <c r="D1024" i="2"/>
  <c r="D909" i="2"/>
  <c r="D434" i="2"/>
  <c r="D525" i="2"/>
  <c r="D330" i="2"/>
  <c r="D177" i="2"/>
  <c r="D42" i="2"/>
  <c r="D745" i="2"/>
  <c r="D12" i="2"/>
  <c r="D710" i="2"/>
  <c r="D490" i="2"/>
  <c r="D622" i="2"/>
  <c r="D785" i="2"/>
  <c r="D211" i="2"/>
  <c r="D901" i="2"/>
  <c r="D465" i="2"/>
  <c r="D727" i="2"/>
  <c r="D752" i="2"/>
  <c r="D695" i="2"/>
  <c r="D532" i="2"/>
  <c r="D287" i="2"/>
  <c r="D268" i="2"/>
  <c r="D1050" i="2"/>
  <c r="D837" i="2"/>
  <c r="D748" i="2"/>
  <c r="D1007" i="2"/>
  <c r="D1111" i="2"/>
  <c r="D203" i="2"/>
  <c r="D730" i="2"/>
  <c r="D128" i="2"/>
  <c r="D496" i="2"/>
  <c r="D972" i="2"/>
  <c r="D764" i="2"/>
  <c r="D979" i="2"/>
  <c r="D314" i="2"/>
  <c r="D356" i="2"/>
  <c r="D999" i="2"/>
  <c r="E832" i="2"/>
  <c r="E847" i="2"/>
  <c r="E1055" i="2"/>
  <c r="E290" i="2"/>
  <c r="E1057" i="2"/>
  <c r="E920" i="2"/>
  <c r="E69" i="2"/>
  <c r="E939" i="2"/>
  <c r="E522" i="2"/>
  <c r="E319" i="2"/>
  <c r="E311" i="2"/>
  <c r="E898" i="2"/>
  <c r="E598" i="2"/>
  <c r="E546" i="2"/>
  <c r="E76" i="2"/>
  <c r="E205" i="2"/>
  <c r="E684" i="2"/>
  <c r="E233" i="2"/>
  <c r="E1117" i="2"/>
  <c r="E157" i="2"/>
  <c r="E155" i="2"/>
  <c r="E523" i="2"/>
  <c r="E789" i="2"/>
  <c r="E652" i="2"/>
  <c r="E997" i="2"/>
  <c r="E864" i="2"/>
  <c r="E1015" i="2"/>
  <c r="E876" i="2"/>
  <c r="E276" i="2"/>
  <c r="E687" i="2"/>
  <c r="E38" i="2"/>
  <c r="E866" i="2"/>
  <c r="E993" i="2"/>
  <c r="E333" i="2"/>
  <c r="E797" i="2"/>
  <c r="E323" i="2"/>
  <c r="E174" i="2"/>
  <c r="E1043" i="2"/>
  <c r="E306" i="2"/>
  <c r="E583" i="2"/>
  <c r="E691" i="2"/>
  <c r="E198" i="2"/>
  <c r="E288" i="2"/>
  <c r="E382" i="2"/>
  <c r="E94" i="2"/>
  <c r="E812" i="2"/>
  <c r="E55" i="2"/>
  <c r="E605" i="2"/>
  <c r="E633" i="2"/>
  <c r="E892" i="2"/>
  <c r="E286" i="2"/>
  <c r="E200" i="2"/>
  <c r="E595" i="2"/>
  <c r="E1026" i="2"/>
  <c r="E683" i="2"/>
  <c r="E602" i="2"/>
  <c r="E221" i="2"/>
  <c r="E1126" i="2"/>
  <c r="E500" i="2"/>
  <c r="E934" i="2"/>
  <c r="E1030" i="2"/>
  <c r="E535" i="2"/>
  <c r="E251" i="2"/>
  <c r="E1062" i="2"/>
  <c r="E25" i="2"/>
  <c r="E899" i="2"/>
  <c r="E761" i="2"/>
  <c r="E542" i="2"/>
  <c r="E618" i="2"/>
  <c r="E551" i="2"/>
  <c r="E217" i="2"/>
  <c r="E1011" i="2"/>
  <c r="E980" i="2"/>
  <c r="E1035" i="2"/>
  <c r="E1128" i="2"/>
  <c r="E548" i="2"/>
  <c r="E136" i="2"/>
  <c r="E1116" i="2"/>
  <c r="E839" i="2"/>
  <c r="E955" i="2"/>
  <c r="E1063" i="2"/>
  <c r="E193" i="2"/>
  <c r="E299" i="2"/>
  <c r="E366" i="2"/>
  <c r="E707" i="2"/>
  <c r="E419" i="2"/>
  <c r="E935" i="2"/>
  <c r="E501" i="2"/>
  <c r="E911" i="2"/>
  <c r="E865" i="2"/>
  <c r="E249" i="2"/>
  <c r="E243" i="2"/>
  <c r="E514" i="2"/>
  <c r="E1070" i="2"/>
  <c r="E173" i="2"/>
  <c r="E81" i="2"/>
  <c r="E14" i="2"/>
  <c r="E452" i="2"/>
  <c r="E992" i="2"/>
  <c r="E1155" i="2"/>
  <c r="E1114" i="2"/>
  <c r="E124" i="2"/>
  <c r="E372" i="2"/>
  <c r="E757" i="2"/>
  <c r="E181" i="2"/>
  <c r="E713" i="2"/>
  <c r="E933" i="2"/>
  <c r="E670" i="2"/>
  <c r="E305" i="2"/>
  <c r="E632" i="2"/>
  <c r="E225" i="2"/>
  <c r="E646" i="2"/>
  <c r="E654" i="2"/>
  <c r="E871" i="2"/>
  <c r="E968" i="2"/>
  <c r="E733" i="2"/>
  <c r="E845" i="2"/>
  <c r="E998" i="2"/>
  <c r="E612" i="2"/>
  <c r="E100" i="2"/>
  <c r="E259" i="2"/>
  <c r="E1072" i="2"/>
  <c r="E971" i="2"/>
  <c r="E675" i="2"/>
  <c r="E725" i="2"/>
  <c r="E1074" i="2"/>
  <c r="E444" i="2"/>
  <c r="E651" i="2"/>
  <c r="E664" i="2"/>
  <c r="E836" i="2"/>
  <c r="E640" i="2"/>
  <c r="E1068" i="2"/>
  <c r="E347" i="2"/>
  <c r="E129" i="2"/>
  <c r="E467" i="2"/>
  <c r="E1135" i="2"/>
  <c r="E577" i="2"/>
  <c r="E620" i="2"/>
  <c r="E904" i="2"/>
  <c r="E1025" i="2"/>
  <c r="E1138" i="2"/>
  <c r="E471" i="2"/>
  <c r="E374" i="2"/>
  <c r="E141" i="2"/>
  <c r="E43" i="2"/>
  <c r="E1027" i="2"/>
  <c r="E331" i="2"/>
  <c r="E380" i="2"/>
  <c r="E835" i="2"/>
  <c r="E868" i="2"/>
  <c r="E16" i="2"/>
  <c r="E913" i="2"/>
  <c r="E915" i="2"/>
  <c r="E363" i="2"/>
  <c r="E1032" i="2"/>
  <c r="E581" i="2"/>
  <c r="E510" i="2"/>
  <c r="E571" i="2"/>
  <c r="E338" i="2"/>
  <c r="E190" i="2"/>
  <c r="E897" i="2"/>
  <c r="E261" i="2"/>
  <c r="E84" i="2"/>
  <c r="E1060" i="2"/>
  <c r="E529" i="2"/>
  <c r="E774" i="2"/>
  <c r="E66" i="2"/>
  <c r="E638" i="2"/>
  <c r="E256" i="2"/>
  <c r="E1133" i="2"/>
  <c r="E295" i="2"/>
  <c r="E39" i="2"/>
  <c r="E643" i="2"/>
  <c r="E184" i="2"/>
  <c r="E73" i="2"/>
  <c r="E896" i="2"/>
  <c r="E285" i="2"/>
  <c r="E1124" i="2"/>
  <c r="E927" i="2"/>
  <c r="E597" i="2"/>
  <c r="E1089" i="2"/>
  <c r="E169" i="2"/>
  <c r="E361" i="2"/>
  <c r="E1141" i="2"/>
  <c r="E562" i="2"/>
  <c r="E936" i="2"/>
  <c r="E406" i="2"/>
  <c r="E113" i="2"/>
  <c r="E1009" i="2"/>
  <c r="E79" i="2"/>
  <c r="E67" i="2"/>
  <c r="E751" i="2"/>
  <c r="E263" i="2"/>
  <c r="E270" i="2"/>
  <c r="E345" i="2"/>
  <c r="E515" i="2"/>
  <c r="E1131" i="2"/>
  <c r="E151" i="2"/>
  <c r="E242" i="2"/>
  <c r="E208" i="2"/>
  <c r="E147" i="2"/>
  <c r="E503" i="2"/>
  <c r="E320" i="2"/>
  <c r="E775" i="2"/>
  <c r="E855" i="2"/>
  <c r="E708" i="2"/>
  <c r="E585" i="2"/>
  <c r="E601" i="2"/>
  <c r="E960" i="2"/>
  <c r="E753" i="2"/>
  <c r="E660" i="2"/>
  <c r="E473" i="2"/>
  <c r="E982" i="2"/>
  <c r="E420" i="2"/>
  <c r="E239" i="2"/>
  <c r="E1000" i="2"/>
  <c r="E1092" i="2"/>
  <c r="E1085" i="2"/>
  <c r="E231" i="2"/>
  <c r="E140" i="2"/>
  <c r="E1115" i="2"/>
  <c r="E696" i="2"/>
  <c r="E56" i="2"/>
  <c r="E195" i="2"/>
  <c r="E132" i="2"/>
  <c r="E280" i="2"/>
  <c r="E342" i="2"/>
  <c r="E355" i="2"/>
  <c r="E505" i="2"/>
  <c r="E326" i="2"/>
  <c r="E462" i="2"/>
  <c r="E900" i="2"/>
  <c r="E46" i="2"/>
  <c r="E130" i="2"/>
  <c r="E139" i="2"/>
  <c r="E856" i="2"/>
  <c r="E663" i="2"/>
  <c r="E91" i="2"/>
  <c r="E603" i="2"/>
  <c r="E454" i="2"/>
  <c r="E637" i="2"/>
  <c r="E924" i="2"/>
  <c r="E424" i="2"/>
  <c r="E412" i="2"/>
  <c r="E15" i="2"/>
  <c r="E1073" i="2"/>
  <c r="E1064" i="2"/>
  <c r="E626" i="2"/>
  <c r="E27" i="2"/>
  <c r="E103" i="2"/>
  <c r="E189" i="2"/>
  <c r="E782" i="2"/>
  <c r="E790" i="2"/>
  <c r="E941" i="2"/>
  <c r="E138" i="2"/>
  <c r="E164" i="2"/>
  <c r="E368" i="2"/>
  <c r="E624" i="2"/>
  <c r="E44" i="2"/>
  <c r="E554" i="2"/>
  <c r="E737" i="2"/>
  <c r="E679" i="2"/>
  <c r="E210" i="2"/>
  <c r="E1001" i="2"/>
  <c r="E873" i="2"/>
  <c r="E599" i="2"/>
  <c r="E722" i="2"/>
  <c r="E961" i="2"/>
  <c r="E792" i="2"/>
  <c r="E87" i="2"/>
  <c r="E121" i="2"/>
  <c r="E821" i="2"/>
  <c r="E137" i="2"/>
  <c r="E273" i="2"/>
  <c r="E784" i="2"/>
  <c r="E1039" i="2"/>
  <c r="E842" i="2"/>
  <c r="E634" i="2"/>
  <c r="E470" i="2"/>
  <c r="E196" i="2"/>
  <c r="E750" i="2"/>
  <c r="E793" i="2"/>
  <c r="E956" i="2"/>
  <c r="E171" i="2"/>
  <c r="E888" i="2"/>
  <c r="E1056" i="2"/>
  <c r="E149" i="2"/>
  <c r="E302" i="2"/>
  <c r="E301" i="2"/>
  <c r="E1031" i="2"/>
  <c r="E932" i="2"/>
  <c r="E150" i="2"/>
  <c r="E222" i="2"/>
  <c r="E816" i="2"/>
  <c r="E133" i="2"/>
  <c r="E232" i="2"/>
  <c r="E780" i="2"/>
  <c r="E697" i="2"/>
  <c r="E537" i="2"/>
  <c r="E1101" i="2"/>
  <c r="E277" i="2"/>
  <c r="E689" i="2"/>
  <c r="E989" i="2"/>
  <c r="E1017" i="2"/>
  <c r="E410" i="2"/>
  <c r="E72" i="2"/>
  <c r="E1104" i="2"/>
  <c r="E565" i="2"/>
  <c r="E734" i="2"/>
  <c r="E433" i="2"/>
  <c r="E779" i="2"/>
  <c r="E606" i="2"/>
  <c r="E336" i="2"/>
  <c r="E123" i="2"/>
  <c r="E987" i="2"/>
  <c r="E746" i="2"/>
  <c r="E948" i="2"/>
  <c r="E247" i="2"/>
  <c r="E965" i="2"/>
  <c r="E1008" i="2"/>
  <c r="E1103" i="2"/>
  <c r="E560" i="2"/>
  <c r="E485" i="2"/>
  <c r="E1029" i="2"/>
  <c r="E1163" i="2"/>
  <c r="E398" i="2"/>
  <c r="E1069" i="2"/>
  <c r="E862" i="2"/>
  <c r="E152" i="2"/>
  <c r="E844" i="2"/>
  <c r="E907" i="2"/>
  <c r="E767" i="2"/>
  <c r="E409" i="2"/>
  <c r="E108" i="2"/>
  <c r="E1079" i="2"/>
  <c r="E563" i="2"/>
  <c r="E976" i="2"/>
  <c r="E252" i="2"/>
  <c r="E680" i="2"/>
  <c r="E309" i="2"/>
  <c r="E508" i="2"/>
  <c r="E1024" i="2"/>
  <c r="E65" i="2"/>
  <c r="E74" i="2"/>
  <c r="E312" i="2"/>
  <c r="E1108" i="2"/>
  <c r="E1037" i="2"/>
  <c r="E801" i="2"/>
  <c r="E940" i="2"/>
  <c r="E550" i="2"/>
  <c r="E1066" i="2"/>
  <c r="E262" i="2"/>
  <c r="E348" i="2"/>
  <c r="E40" i="2"/>
  <c r="E390" i="2"/>
  <c r="E135" i="2"/>
  <c r="E426" i="2"/>
  <c r="E533" i="2"/>
  <c r="E547" i="2"/>
  <c r="E573" i="2"/>
  <c r="E41" i="2"/>
  <c r="E1071" i="2"/>
  <c r="E1084" i="2"/>
  <c r="E346" i="2"/>
  <c r="E212" i="2"/>
  <c r="E1122" i="2"/>
  <c r="E875" i="2"/>
  <c r="E1051" i="2"/>
  <c r="E644" i="2"/>
  <c r="E201" i="2"/>
  <c r="E440" i="2"/>
  <c r="E834" i="2"/>
  <c r="E318" i="2"/>
  <c r="E1028" i="2"/>
  <c r="E218" i="2"/>
  <c r="E614" i="2"/>
  <c r="E61" i="2"/>
  <c r="E1109" i="2"/>
  <c r="E928" i="2"/>
  <c r="E596" i="2"/>
  <c r="E959" i="2"/>
  <c r="E90" i="2"/>
  <c r="E37" i="2"/>
  <c r="E354" i="2"/>
  <c r="E558" i="2"/>
  <c r="E45" i="2"/>
  <c r="E1130" i="2"/>
  <c r="E378" i="2"/>
  <c r="E106" i="2"/>
  <c r="E394" i="2"/>
  <c r="E172" i="2"/>
  <c r="E375" i="2"/>
  <c r="E411" i="2"/>
  <c r="E246" i="2"/>
  <c r="E213" i="2"/>
  <c r="E192" i="2"/>
  <c r="E316" i="2"/>
  <c r="E114" i="2"/>
  <c r="E588" i="2"/>
  <c r="E377" i="2"/>
  <c r="E841" i="2"/>
  <c r="E236" i="2"/>
  <c r="E966" i="2"/>
  <c r="E1045" i="2"/>
  <c r="E929" i="2"/>
  <c r="E607" i="2"/>
  <c r="E974" i="2"/>
  <c r="E274" i="2"/>
  <c r="E479" i="2"/>
  <c r="E944" i="2"/>
  <c r="E973" i="2"/>
  <c r="E86" i="2"/>
  <c r="E776" i="2"/>
  <c r="E720" i="2"/>
  <c r="E811" i="2"/>
  <c r="E104" i="2"/>
  <c r="E365" i="2"/>
  <c r="E957" i="2"/>
  <c r="E783" i="2"/>
  <c r="E1019" i="2"/>
  <c r="E450" i="2"/>
  <c r="E89" i="2"/>
  <c r="E168" i="2"/>
  <c r="E766" i="2"/>
  <c r="E681" i="2"/>
  <c r="E254" i="2"/>
  <c r="E981" i="2"/>
  <c r="E297" i="2"/>
  <c r="E474" i="2"/>
  <c r="E895" i="2"/>
  <c r="E358" i="2"/>
  <c r="E962" i="2"/>
  <c r="E796" i="2"/>
  <c r="E848" i="2"/>
  <c r="E574" i="2"/>
  <c r="E23" i="2"/>
  <c r="E1100" i="2"/>
  <c r="E403" i="2"/>
  <c r="E1147" i="2"/>
  <c r="E887" i="2"/>
  <c r="E569" i="2"/>
  <c r="E435" i="2"/>
  <c r="E615" i="2"/>
  <c r="E723" i="2"/>
  <c r="E543" i="2"/>
  <c r="E483" i="2"/>
  <c r="E840" i="2"/>
  <c r="E187" i="2"/>
  <c r="E1112" i="2"/>
  <c r="E885" i="2"/>
  <c r="E85" i="2"/>
  <c r="E799" i="2"/>
  <c r="E668" i="2"/>
  <c r="E110" i="2"/>
  <c r="E953" i="2"/>
  <c r="E1143" i="2"/>
  <c r="E429" i="2"/>
  <c r="E517" i="2"/>
  <c r="E167" i="2"/>
  <c r="E921" i="2"/>
  <c r="E489" i="2"/>
  <c r="E942" i="2"/>
  <c r="E1041" i="2"/>
  <c r="E1003" i="2"/>
  <c r="E51" i="2"/>
  <c r="E952" i="2"/>
  <c r="E436" i="2"/>
  <c r="E393" i="2"/>
  <c r="E206" i="2"/>
  <c r="E1012" i="2"/>
  <c r="E188" i="2"/>
  <c r="E1165" i="2"/>
  <c r="E207" i="2"/>
  <c r="E271" i="2"/>
  <c r="E653" i="2"/>
  <c r="E1094" i="2"/>
  <c r="E1157" i="2"/>
  <c r="E676" i="2"/>
  <c r="E820" i="2"/>
  <c r="E805" i="2"/>
  <c r="E182" i="2"/>
  <c r="E60" i="2"/>
  <c r="E849" i="2"/>
  <c r="E369" i="2"/>
  <c r="E425" i="2"/>
  <c r="E829" i="2"/>
  <c r="E903" i="2"/>
  <c r="E889" i="2"/>
  <c r="E1067" i="2"/>
  <c r="E1005" i="2"/>
  <c r="E728" i="2"/>
  <c r="E1166" i="2"/>
  <c r="E999" i="2"/>
  <c r="E541" i="2"/>
  <c r="E328" i="2"/>
  <c r="E686" i="2"/>
  <c r="E777" i="2"/>
  <c r="E370" i="2"/>
  <c r="E804" i="2"/>
  <c r="E850" i="2"/>
  <c r="E738" i="2"/>
  <c r="E102" i="2"/>
  <c r="E627" i="2"/>
  <c r="E258" i="2"/>
  <c r="E255" i="2"/>
  <c r="E669" i="2"/>
  <c r="E988" i="2"/>
  <c r="E639" i="2"/>
  <c r="E938" i="2"/>
  <c r="E308" i="2"/>
  <c r="E1153" i="2"/>
  <c r="E413" i="2"/>
  <c r="E341" i="2"/>
  <c r="E21" i="2"/>
  <c r="E931" i="2"/>
  <c r="E716" i="2"/>
  <c r="E648" i="2"/>
  <c r="E894" i="2"/>
  <c r="E859" i="2"/>
  <c r="E1034" i="2"/>
  <c r="E711" i="2"/>
  <c r="E344" i="2"/>
  <c r="E329" i="2"/>
  <c r="E83" i="2"/>
  <c r="E874" i="2"/>
  <c r="E1144" i="2"/>
  <c r="E879" i="2"/>
  <c r="E237" i="2"/>
  <c r="E160" i="2"/>
  <c r="E241" i="2"/>
  <c r="E950" i="2"/>
  <c r="E1139" i="2"/>
  <c r="E17" i="2"/>
  <c r="E77" i="2"/>
  <c r="E609" i="2"/>
  <c r="E340" i="2"/>
  <c r="E447" i="2"/>
  <c r="E882" i="2"/>
  <c r="E584" i="2"/>
  <c r="E1047" i="2"/>
  <c r="E518" i="2"/>
  <c r="E995" i="2"/>
  <c r="E591" i="2"/>
  <c r="E145" i="2"/>
  <c r="E131" i="2"/>
  <c r="E315" i="2"/>
  <c r="E88" i="2"/>
  <c r="E1061" i="2"/>
  <c r="E98" i="2"/>
  <c r="E228" i="2"/>
  <c r="E227" i="2"/>
  <c r="E791" i="2"/>
  <c r="E1036" i="2"/>
  <c r="E461" i="2"/>
  <c r="E1137" i="2"/>
  <c r="E877" i="2"/>
  <c r="E101" i="2"/>
  <c r="E619" i="2"/>
  <c r="E1040" i="2"/>
  <c r="E1033" i="2"/>
  <c r="E527" i="2"/>
  <c r="E715" i="2"/>
  <c r="E1042" i="2"/>
  <c r="E162" i="2"/>
  <c r="E1162" i="2"/>
  <c r="E519" i="2"/>
  <c r="E732" i="2"/>
  <c r="E905" i="2"/>
  <c r="E1004" i="2"/>
  <c r="E244" i="2"/>
  <c r="E357" i="2"/>
  <c r="E823" i="2"/>
  <c r="E156" i="2"/>
  <c r="E134" i="2"/>
  <c r="E279" i="2"/>
  <c r="E740" i="2"/>
  <c r="E387" i="2"/>
  <c r="E886" i="2"/>
  <c r="E1046" i="2"/>
  <c r="E861" i="2"/>
  <c r="E371" i="2"/>
  <c r="E628" i="2"/>
  <c r="E54" i="2"/>
  <c r="E82" i="2"/>
  <c r="E671" i="2"/>
  <c r="E416" i="2"/>
  <c r="E739" i="2"/>
  <c r="E773" i="2"/>
  <c r="E600" i="2"/>
  <c r="E1054" i="2"/>
  <c r="E561" i="2"/>
  <c r="E183" i="2"/>
  <c r="E458" i="2"/>
  <c r="E787" i="2"/>
  <c r="E635" i="2"/>
  <c r="E863" i="2"/>
  <c r="E925" i="2"/>
  <c r="E179" i="2"/>
  <c r="E451" i="2"/>
  <c r="E337" i="2"/>
  <c r="E763" i="2"/>
  <c r="E990" i="2"/>
  <c r="E49" i="2"/>
  <c r="E493" i="2"/>
  <c r="E364" i="2"/>
  <c r="E161" i="2"/>
  <c r="E712" i="2"/>
  <c r="E808" i="2"/>
  <c r="E945" i="2"/>
  <c r="E878" i="2"/>
  <c r="E80" i="2"/>
  <c r="E891" i="2"/>
  <c r="E408" i="2"/>
  <c r="E386" i="2"/>
  <c r="E631" i="2"/>
  <c r="E284" i="2"/>
  <c r="E322" i="2"/>
  <c r="E260" i="2"/>
  <c r="E919" i="2"/>
  <c r="E214" i="2"/>
  <c r="E760" i="2"/>
  <c r="E985" i="2"/>
  <c r="E1167" i="2"/>
  <c r="E661" i="2"/>
  <c r="E178" i="2"/>
  <c r="E226" i="2"/>
  <c r="E991" i="2"/>
  <c r="E786" i="2"/>
  <c r="E977" i="2"/>
  <c r="E853" i="2"/>
  <c r="E115" i="2"/>
  <c r="E30" i="2"/>
  <c r="E464" i="2"/>
  <c r="E373" i="2"/>
  <c r="E576" i="2"/>
  <c r="E579" i="2"/>
  <c r="E1053" i="2"/>
  <c r="E582" i="2"/>
  <c r="E1146" i="2"/>
  <c r="E1090" i="2"/>
  <c r="E1156" i="2"/>
  <c r="E480" i="2"/>
  <c r="E700" i="2"/>
  <c r="E1123" i="2"/>
  <c r="E525" i="2"/>
  <c r="E735" i="2"/>
  <c r="E559" i="2"/>
  <c r="E771" i="2"/>
  <c r="E402" i="2"/>
  <c r="E396" i="2"/>
  <c r="E18" i="2"/>
  <c r="E794" i="2"/>
  <c r="E351" i="2"/>
  <c r="E287" i="2"/>
  <c r="E744" i="2"/>
  <c r="E710" i="2"/>
  <c r="E457" i="2"/>
  <c r="E613" i="2"/>
  <c r="E20" i="2"/>
  <c r="E143" i="2"/>
  <c r="E937" i="2"/>
  <c r="E186" i="2"/>
  <c r="E1119" i="2"/>
  <c r="E119" i="2"/>
  <c r="E659" i="2"/>
  <c r="E567" i="2"/>
  <c r="E234" i="2"/>
  <c r="E593" i="2"/>
  <c r="E414" i="2"/>
  <c r="E755" i="2"/>
  <c r="E438" i="2"/>
  <c r="E641" i="2"/>
  <c r="E943" i="2"/>
  <c r="E858" i="2"/>
  <c r="E350" i="2"/>
  <c r="E50" i="2"/>
  <c r="E747" i="2"/>
  <c r="E1154" i="2"/>
  <c r="E158" i="2"/>
  <c r="E666" i="2"/>
  <c r="E384" i="2"/>
  <c r="E1118" i="2"/>
  <c r="E824" i="2"/>
  <c r="E970" i="2"/>
  <c r="E407" i="2"/>
  <c r="E281" i="2"/>
  <c r="E611" i="2"/>
  <c r="E289" i="2"/>
  <c r="E502" i="2"/>
  <c r="E360" i="2"/>
  <c r="E245" i="2"/>
  <c r="E48" i="2"/>
  <c r="E191" i="2"/>
  <c r="E13" i="2"/>
  <c r="E1016" i="2"/>
  <c r="E78" i="2"/>
  <c r="E449" i="2"/>
  <c r="E93" i="2"/>
  <c r="E95" i="2"/>
  <c r="E516" i="2"/>
  <c r="E1023" i="2"/>
  <c r="E616" i="2"/>
  <c r="E926" i="2"/>
  <c r="E325" i="2"/>
  <c r="E492" i="2"/>
  <c r="E215" i="2"/>
  <c r="E736" i="2"/>
  <c r="E1161" i="2"/>
  <c r="E1022" i="2"/>
  <c r="E800" i="2"/>
  <c r="E304" i="2"/>
  <c r="E1134" i="2"/>
  <c r="E701" i="2"/>
  <c r="E778" i="2"/>
  <c r="E202" i="2"/>
  <c r="E128" i="2"/>
  <c r="E902" i="2"/>
  <c r="E1095" i="2"/>
  <c r="E719" i="2"/>
  <c r="E469" i="2"/>
  <c r="E453" i="2"/>
  <c r="E947" i="2"/>
  <c r="E298" i="2"/>
  <c r="E1102" i="2"/>
  <c r="E1086" i="2"/>
  <c r="E1160" i="2"/>
  <c r="E392" i="2"/>
  <c r="E837" i="2"/>
  <c r="E742" i="2"/>
  <c r="E910" i="2"/>
  <c r="E327" i="2"/>
  <c r="E726" i="2"/>
  <c r="E446" i="2"/>
  <c r="E11" i="2"/>
  <c r="E745" i="2"/>
  <c r="E68" i="2"/>
  <c r="E1148" i="2"/>
  <c r="E148" i="2"/>
  <c r="E769" i="2"/>
  <c r="E688" i="2"/>
  <c r="E803" i="2"/>
  <c r="E175" i="2"/>
  <c r="E511" i="2"/>
  <c r="E912" i="2"/>
  <c r="E1083" i="2"/>
  <c r="E99" i="2"/>
  <c r="E802" i="2"/>
  <c r="E1080" i="2"/>
  <c r="E1038" i="2"/>
  <c r="E964" i="2"/>
  <c r="E24" i="2"/>
  <c r="E749" i="2"/>
  <c r="E545" i="2"/>
  <c r="E1014" i="2"/>
  <c r="E248" i="2"/>
  <c r="E721" i="2"/>
  <c r="E421" i="2"/>
  <c r="E1145" i="2"/>
  <c r="E376" i="2"/>
  <c r="E923" i="2"/>
  <c r="E724" i="2"/>
  <c r="E359" i="2"/>
  <c r="E984" i="2"/>
  <c r="E379" i="2"/>
  <c r="E647" i="2"/>
  <c r="E253" i="2"/>
  <c r="E827" i="2"/>
  <c r="E64" i="2"/>
  <c r="E1096" i="2"/>
  <c r="E397" i="2"/>
  <c r="E275" i="2"/>
  <c r="E159" i="2"/>
  <c r="E975" i="2"/>
  <c r="E1121" i="2"/>
  <c r="E825" i="2"/>
  <c r="E693" i="2"/>
  <c r="E754" i="2"/>
  <c r="E815" i="2"/>
  <c r="E590" i="2"/>
  <c r="E439" i="2"/>
  <c r="E819" i="2"/>
  <c r="E381" i="2"/>
  <c r="E109" i="2"/>
  <c r="E324" i="2"/>
  <c r="E163" i="2"/>
  <c r="E1052" i="2"/>
  <c r="E1106" i="2"/>
  <c r="E194" i="2"/>
  <c r="E58" i="2"/>
  <c r="E1020" i="2"/>
  <c r="E589" i="2"/>
  <c r="E269" i="2"/>
  <c r="E283" i="2"/>
  <c r="E1169" i="2"/>
  <c r="E266" i="2"/>
  <c r="E343" i="2"/>
  <c r="E1006" i="2"/>
  <c r="E524" i="2"/>
  <c r="E1150" i="2"/>
  <c r="E1075" i="2"/>
  <c r="E111" i="2"/>
  <c r="E828" i="2"/>
  <c r="E1164" i="2"/>
  <c r="E388" i="2"/>
  <c r="E296" i="2"/>
  <c r="E946" i="2"/>
  <c r="E645" i="2"/>
  <c r="E553" i="2"/>
  <c r="E852" i="2"/>
  <c r="E395" i="2"/>
  <c r="E427" i="2"/>
  <c r="E665" i="2"/>
  <c r="E587" i="2"/>
  <c r="E758" i="2"/>
  <c r="E486" i="2"/>
  <c r="E468" i="2"/>
  <c r="E532" i="2"/>
  <c r="E642" i="2"/>
  <c r="E809" i="2"/>
  <c r="E465" i="2"/>
  <c r="E1010" i="2"/>
  <c r="E772" i="2"/>
  <c r="E478" i="2"/>
  <c r="E893" i="2"/>
  <c r="E418" i="2"/>
  <c r="E538" i="2"/>
  <c r="E994" i="2"/>
  <c r="E512" i="2"/>
  <c r="E459" i="2"/>
  <c r="E310" i="2"/>
  <c r="E264" i="2"/>
  <c r="E509" i="2"/>
  <c r="E32" i="2"/>
  <c r="E1140" i="2"/>
  <c r="E807" i="2"/>
  <c r="E456" i="2"/>
  <c r="E197" i="2"/>
  <c r="E441" i="2"/>
  <c r="E417" i="2"/>
  <c r="E1087" i="2"/>
  <c r="E1081" i="2"/>
  <c r="E703" i="2"/>
  <c r="E958" i="2"/>
  <c r="E764" i="2"/>
  <c r="E1168" i="2"/>
  <c r="E477" i="2"/>
  <c r="E869" i="2"/>
  <c r="E105" i="2"/>
  <c r="E496" i="2"/>
  <c r="E572" i="2"/>
  <c r="E463" i="2"/>
  <c r="E404" i="2"/>
  <c r="E540" i="2"/>
  <c r="E219" i="2"/>
  <c r="E127" i="2"/>
  <c r="E798" i="2"/>
  <c r="E1088" i="2"/>
  <c r="E657" i="2"/>
  <c r="E1048" i="2"/>
  <c r="E621" i="2"/>
  <c r="E434" i="2"/>
  <c r="E267" i="2"/>
  <c r="E272" i="2"/>
  <c r="E19" i="2"/>
  <c r="E806" i="2"/>
  <c r="E6" i="2"/>
  <c r="E566" i="2"/>
  <c r="E617" i="2"/>
  <c r="E332" i="2"/>
  <c r="E282" i="2"/>
  <c r="E986" i="2"/>
  <c r="E170" i="2"/>
  <c r="E677" i="2"/>
  <c r="E494" i="2"/>
  <c r="E321" i="2"/>
  <c r="E604" i="2"/>
  <c r="E714" i="2"/>
  <c r="E846" i="2"/>
  <c r="E482" i="2"/>
  <c r="E177" i="2"/>
  <c r="E294" i="2"/>
  <c r="E906" i="2"/>
  <c r="E1076" i="2"/>
  <c r="E400" i="2"/>
  <c r="E430" i="2"/>
  <c r="E1018" i="2"/>
  <c r="E662" i="2"/>
  <c r="E706" i="2"/>
  <c r="E165" i="2"/>
  <c r="E682" i="2"/>
  <c r="E445" i="2"/>
  <c r="E92" i="2"/>
  <c r="E448" i="2"/>
  <c r="E667" i="2"/>
  <c r="E730" i="2"/>
  <c r="E120" i="2"/>
  <c r="E822" i="2"/>
  <c r="E117" i="2"/>
  <c r="E673" i="2"/>
  <c r="E71" i="2"/>
  <c r="E951" i="2"/>
  <c r="E649" i="2"/>
  <c r="E352" i="2"/>
  <c r="E356" i="2"/>
  <c r="E629" i="2"/>
  <c r="E122" i="2"/>
  <c r="E818" i="2"/>
  <c r="E781" i="2"/>
  <c r="E334" i="2"/>
  <c r="E96" i="2"/>
  <c r="E831" i="2"/>
  <c r="E1097" i="2"/>
  <c r="E7" i="2"/>
  <c r="E636" i="2"/>
  <c r="E107" i="2"/>
  <c r="E506" i="2"/>
  <c r="E762" i="2"/>
  <c r="E795" i="2"/>
  <c r="E216" i="2"/>
  <c r="E112" i="2"/>
  <c r="E455" i="2"/>
  <c r="E330" i="2"/>
  <c r="E699" i="2"/>
  <c r="E1002" i="2"/>
  <c r="E702" i="2"/>
  <c r="E9" i="2"/>
  <c r="E622" i="2"/>
  <c r="E656" i="2"/>
  <c r="E610" i="2"/>
  <c r="E34" i="2"/>
  <c r="E1050" i="2"/>
  <c r="E268" i="2"/>
  <c r="E291" i="2"/>
  <c r="E431" i="2"/>
  <c r="E47" i="2"/>
  <c r="E154" i="2"/>
  <c r="E293" i="2"/>
  <c r="E4" i="2"/>
  <c r="E33" i="2"/>
  <c r="E549" i="2"/>
  <c r="E475" i="2"/>
  <c r="E224" i="2"/>
  <c r="E1127" i="2"/>
  <c r="E144" i="2"/>
  <c r="E422" i="2"/>
  <c r="E718" i="2"/>
  <c r="E556" i="2"/>
  <c r="E1105" i="2"/>
  <c r="E575" i="2"/>
  <c r="E432" i="2"/>
  <c r="E240" i="2"/>
  <c r="E399" i="2"/>
  <c r="E314" i="2"/>
  <c r="E383" i="2"/>
  <c r="E405" i="2"/>
  <c r="E57" i="2"/>
  <c r="E35" i="2"/>
  <c r="E70" i="2"/>
  <c r="E729" i="2"/>
  <c r="E176" i="2"/>
  <c r="E423" i="2"/>
  <c r="E534" i="2"/>
  <c r="E166" i="2"/>
  <c r="E1091" i="2"/>
  <c r="E978" i="2"/>
  <c r="E498" i="2"/>
  <c r="E1093" i="2"/>
  <c r="E36" i="2"/>
  <c r="E557" i="2"/>
  <c r="E481" i="2"/>
  <c r="E362" i="2"/>
  <c r="E317" i="2"/>
  <c r="E415" i="2"/>
  <c r="E717" i="2"/>
  <c r="E75" i="2"/>
  <c r="E491" i="2"/>
  <c r="E1059" i="2"/>
  <c r="E476" i="2"/>
  <c r="E539" i="2"/>
  <c r="E5" i="2"/>
  <c r="E466" i="2"/>
  <c r="E830" i="2"/>
  <c r="E578" i="2"/>
  <c r="E1149" i="2"/>
  <c r="E979" i="2"/>
  <c r="E443" i="2"/>
  <c r="E851" i="2"/>
  <c r="E570" i="2"/>
  <c r="E391" i="2"/>
  <c r="E972" i="2"/>
  <c r="E536" i="2"/>
  <c r="E507" i="2"/>
  <c r="E594" i="2"/>
  <c r="E672" i="2"/>
  <c r="E785" i="2"/>
  <c r="E1107" i="2"/>
  <c r="E922" i="2"/>
  <c r="E22" i="2"/>
  <c r="E630" i="2"/>
  <c r="E146" i="2"/>
  <c r="E1142" i="2"/>
  <c r="E1125" i="2"/>
  <c r="E1078" i="2"/>
  <c r="E768" i="2"/>
  <c r="E367" i="2"/>
  <c r="E1151" i="2"/>
  <c r="E142" i="2"/>
  <c r="E705" i="2"/>
  <c r="E1158" i="2"/>
  <c r="E229" i="2"/>
  <c r="E26" i="2"/>
  <c r="E8" i="2"/>
  <c r="E883" i="2"/>
  <c r="E300" i="2"/>
  <c r="E185" i="2"/>
  <c r="E743" i="2"/>
  <c r="E126" i="2"/>
  <c r="E756" i="2"/>
  <c r="E983" i="2"/>
  <c r="E1058" i="2"/>
  <c r="E487" i="2"/>
  <c r="E530" i="2"/>
  <c r="E1120" i="2"/>
  <c r="E292" i="2"/>
  <c r="E674" i="2"/>
  <c r="E690" i="2"/>
  <c r="E230" i="2"/>
  <c r="E969" i="2"/>
  <c r="E10" i="2"/>
  <c r="E204" i="2"/>
  <c r="E1152" i="2"/>
  <c r="E709" i="2"/>
  <c r="E685" i="2"/>
  <c r="E504" i="2"/>
  <c r="E278" i="2"/>
  <c r="E814" i="2"/>
  <c r="E29" i="2"/>
  <c r="E460" i="2"/>
  <c r="E339" i="2"/>
  <c r="E220" i="2"/>
  <c r="E1111" i="2"/>
  <c r="E867" i="2"/>
  <c r="E765" i="2"/>
  <c r="E854" i="2"/>
  <c r="E116" i="2"/>
  <c r="E180" i="2"/>
  <c r="E592" i="2"/>
  <c r="E497" i="2"/>
  <c r="E586" i="2"/>
  <c r="E857" i="2"/>
  <c r="E909" i="2"/>
  <c r="E209" i="2"/>
  <c r="E1098" i="2"/>
  <c r="E1049" i="2"/>
  <c r="E1099" i="2"/>
  <c r="E1129" i="2"/>
  <c r="E731" i="2"/>
  <c r="E472" i="2"/>
  <c r="E353" i="2"/>
  <c r="E59" i="2"/>
  <c r="E1065" i="2"/>
  <c r="E625" i="2"/>
  <c r="E914" i="2"/>
  <c r="E580" i="2"/>
  <c r="E1044" i="2"/>
  <c r="E843" i="2"/>
  <c r="E996" i="2"/>
  <c r="E495" i="2"/>
  <c r="E31" i="2"/>
  <c r="E528" i="2"/>
  <c r="E568" i="2"/>
  <c r="E211" i="2"/>
  <c r="E872" i="2"/>
  <c r="E623" i="2"/>
  <c r="E698" i="2"/>
  <c r="E870" i="2"/>
  <c r="E63" i="2"/>
  <c r="E303" i="2"/>
  <c r="E62" i="2"/>
  <c r="E401" i="2"/>
  <c r="E908" i="2"/>
  <c r="E692" i="2"/>
  <c r="E963" i="2"/>
  <c r="E658" i="2"/>
  <c r="E153" i="2"/>
  <c r="E650" i="2"/>
  <c r="E53" i="2"/>
  <c r="E125" i="2"/>
  <c r="E490" i="2"/>
  <c r="E235" i="2"/>
  <c r="E488" i="2"/>
  <c r="E385" i="2"/>
  <c r="E770" i="2"/>
  <c r="E788" i="2"/>
  <c r="E727" i="2"/>
  <c r="E917" i="2"/>
  <c r="E442" i="2"/>
  <c r="E52" i="2"/>
  <c r="E223" i="2"/>
  <c r="E28" i="2"/>
  <c r="E520" i="2"/>
  <c r="E678" i="2"/>
  <c r="E118" i="2"/>
  <c r="E564" i="2"/>
  <c r="E833" i="2"/>
  <c r="E1077" i="2"/>
  <c r="E826" i="2"/>
  <c r="E552" i="2"/>
  <c r="E1110" i="2"/>
  <c r="E265" i="2"/>
  <c r="E238" i="2"/>
  <c r="E531" i="2"/>
  <c r="E97" i="2"/>
  <c r="E555" i="2"/>
  <c r="E838" i="2"/>
  <c r="E759" i="2"/>
  <c r="E513" i="2"/>
  <c r="E695" i="2"/>
  <c r="E12" i="2"/>
  <c r="E544" i="2"/>
  <c r="E349" i="2"/>
  <c r="E810" i="2"/>
  <c r="E860" i="2"/>
  <c r="E967" i="2"/>
  <c r="E1136" i="2"/>
  <c r="E335" i="2"/>
  <c r="E1082" i="2"/>
  <c r="E313" i="2"/>
  <c r="E655" i="2"/>
  <c r="E741" i="2"/>
  <c r="E484" i="2"/>
  <c r="E881" i="2"/>
  <c r="E901" i="2"/>
  <c r="E1132" i="2"/>
  <c r="E307" i="2"/>
  <c r="E526" i="2"/>
  <c r="E890" i="2"/>
  <c r="E1007" i="2"/>
  <c r="E930" i="2"/>
  <c r="E704" i="2"/>
  <c r="E752" i="2"/>
  <c r="E42" i="2"/>
  <c r="E954" i="2"/>
  <c r="E817" i="2"/>
  <c r="E199" i="2"/>
  <c r="E203" i="2"/>
  <c r="E428" i="2"/>
  <c r="E389" i="2"/>
  <c r="E257" i="2"/>
  <c r="E813" i="2"/>
  <c r="E1021" i="2"/>
  <c r="E437" i="2"/>
  <c r="E1113" i="2"/>
  <c r="E1013" i="2"/>
  <c r="E499" i="2"/>
  <c r="E608" i="2"/>
  <c r="E694" i="2"/>
  <c r="E250" i="2"/>
  <c r="E949" i="2"/>
  <c r="E884" i="2"/>
  <c r="E748" i="2"/>
  <c r="E1159" i="2"/>
  <c r="E916" i="2"/>
  <c r="E918" i="2"/>
  <c r="E880" i="2"/>
  <c r="E521" i="2"/>
  <c r="D1010" i="2"/>
  <c r="D1098" i="2"/>
  <c r="D209" i="2"/>
  <c r="D148" i="2"/>
  <c r="D857" i="2"/>
  <c r="D385" i="2"/>
  <c r="D11" i="2"/>
  <c r="D704" i="2"/>
  <c r="D327" i="2"/>
  <c r="D880" i="2"/>
  <c r="D402" i="2"/>
  <c r="D1160" i="2"/>
  <c r="D1102" i="2"/>
  <c r="D947" i="2"/>
  <c r="D469" i="2"/>
  <c r="D1095" i="2"/>
  <c r="D672" i="2"/>
  <c r="D278" i="2"/>
  <c r="D165" i="2"/>
  <c r="D204" i="2"/>
  <c r="D400" i="2"/>
  <c r="D996" i="2"/>
  <c r="D407" i="2"/>
  <c r="D50" i="2"/>
</calcChain>
</file>

<file path=xl/sharedStrings.xml><?xml version="1.0" encoding="utf-8"?>
<sst xmlns="http://schemas.openxmlformats.org/spreadsheetml/2006/main" count="23269" uniqueCount="1226">
  <si>
    <t>Checked</t>
  </si>
  <si>
    <t>FidoCT Confidence</t>
  </si>
  <si>
    <t>FidoCT Group Confidence</t>
  </si>
  <si>
    <t>Master</t>
  </si>
  <si>
    <t>Accession</t>
  </si>
  <si>
    <t>Description</t>
  </si>
  <si>
    <t>Contaminant</t>
  </si>
  <si>
    <t>FidoCT Probability</t>
  </si>
  <si>
    <t>FidoCT q-value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</si>
  <si>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</si>
  <si>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</si>
  <si>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</si>
  <si>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</si>
  <si>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</si>
  <si>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</si>
  <si>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</si>
  <si>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</si>
  <si>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[S4] F4: 126, Sample</t>
  </si>
  <si>
    <t>Found in Sample: [S10] F4: 127, Sample</t>
  </si>
  <si>
    <t>Found in Sample: [S11] F4: 128, Sample</t>
  </si>
  <si>
    <t>Found in Sample: [S12] F4: 129, Sample</t>
  </si>
  <si>
    <t>Found in Sample: [S13] F4: 130, Sample</t>
  </si>
  <si>
    <t>Found in Sample: [S14] F4: 131, Sample</t>
  </si>
  <si>
    <t>Modifications</t>
  </si>
  <si>
    <t>Area: 126</t>
  </si>
  <si>
    <t>Area: 127</t>
  </si>
  <si>
    <t>Area: 128</t>
  </si>
  <si>
    <t>Area: 129</t>
  </si>
  <si>
    <t>Area: 130</t>
  </si>
  <si>
    <t>Area: 131</t>
  </si>
  <si>
    <t>Abundance Ratio: (127) / (126)</t>
  </si>
  <si>
    <t>Abundance Ratio: (128) / (126)</t>
  </si>
  <si>
    <t>Abundance Ratio: (129) / (126)</t>
  </si>
  <si>
    <t>Abundance Ratio: (130) / (126)</t>
  </si>
  <si>
    <t>Abundance Ratio: (131) / (126)</t>
  </si>
  <si>
    <t>Abundance: F4: 126, Sample</t>
  </si>
  <si>
    <t>Abundance: F4: 127, Sample</t>
  </si>
  <si>
    <t>Abundance: F4: 128, Sample</t>
  </si>
  <si>
    <t>Abundance: F4: 129, Sample</t>
  </si>
  <si>
    <t>Abundance: F4: 130, Sample</t>
  </si>
  <si>
    <t>Abundance: F4: 131, Sample</t>
  </si>
  <si>
    <t>emPAI</t>
  </si>
  <si>
    <t># Razor Peptides</t>
  </si>
  <si>
    <t>Score Mascot</t>
  </si>
  <si>
    <t># Peptides Mascot</t>
  </si>
  <si>
    <t>High</t>
  </si>
  <si>
    <t>Master Protein</t>
  </si>
  <si>
    <t>lcl</t>
  </si>
  <si>
    <t>[gene=acnB] [locus_tag=Avin_23470] [protein=Aconitate hydratase 2] [protein_id=ACO78535.1] [location=complement(2348202..2350811)] [gbkey=CDS]</t>
  </si>
  <si>
    <t>Not Found</t>
  </si>
  <si>
    <t/>
  </si>
  <si>
    <t>[gene=aceE] [locus_tag=Avin_44900] [protein=pyruvate dehydrogenase, E1 component] [protein_id=ACO80607.1] [location=4547601..4550270] [gbkey=CDS]</t>
  </si>
  <si>
    <t>[gene=rpoC] [locus_tag=Avin_06180] [protein=DNA-directed RNA polymerase, beta' subunit] [protein_id=ACO76869.1] [location=598022..602221] [gbkey=CDS]</t>
  </si>
  <si>
    <t>[gene=groEL] [locus_tag=Avin_13480] [protein=chaperonin GroEL/Hsp60] [protein_id=ACO77574.1] [location=1312587..1314227] [gbkey=CDS]</t>
  </si>
  <si>
    <t>[gene=rpoB] [locus_tag=Avin_06170] [protein=DNA-directed RNA polymerase, beta subunit] [protein_id=ACO76868.1] [location=593880..597956] [gbkey=CDS]</t>
  </si>
  <si>
    <t>[gene=sucA] [locus_tag=Avin_29770] [protein=2-oxoglutarate dehydrogenase, E1 component] [protein_id=ACO79143.1] [location=complement(3078251..3081082)] [gbkey=CDS]</t>
  </si>
  <si>
    <t>[gene=icd] [locus_tag=Avin_28310] [protein=isocitrate dehydrogenase, NADP-dependent, Icd] [protein_id=ACO79003.1] [location=2916435..2918660] [gbkey=CDS]</t>
  </si>
  <si>
    <t>[gene=metE] [locus_tag=Avin_13980] [protein=5-methyltetrahydropteroyltriglutamate-- homocysteine S-methyltransferase] [protein_id=ACO77615.1] [location=1364670..1366961] [gbkey=CDS]</t>
  </si>
  <si>
    <t>[gene=atpA] [locus_tag=Avin_52180] [protein=ATP synthase F1, alpha subunit] [protein_id=ACO81293.1] [location=complement(5332031..5333575)] [gbkey=CDS]</t>
  </si>
  <si>
    <t>[gene=fusA] [locus_tag=Avin_06220] [protein=translation elongation factor G] [protein_id=ACO76873.1] [location=603447..605432] [gbkey=CDS]</t>
  </si>
  <si>
    <t>[gene=prkA] [locus_tag=Avin_46870] [protein=serine protein kinase; PrkA] [protein_id=ACO80792.1] [location=4756359..4758281] [gbkey=CDS]</t>
  </si>
  <si>
    <t>[gene=nifD] [locus_tag=Avin_01390] [protein=Nitrogenase molybdenum-iron protein alpha chain:Nitrogenase component I, alpha chain] [protein_id=ACO76404.1] [location=137758..139236] [gbkey=CDS]</t>
  </si>
  <si>
    <t>Acetyl [N-Term]</t>
  </si>
  <si>
    <t>[gene=dnaK] [locus_tag=Avin_42970] [protein=chaperone protein DnaK] [protein_id=ACO80419.1] [location=complement(4337462..4339390)] [gbkey=CDS]</t>
  </si>
  <si>
    <t>[gene=nifK] [locus_tag=Avin_01400] [protein=Nitrogenase molybdenum-iron protein beta chain] [protein_id=ACO76405.1] [location=139337..140908] [gbkey=CDS]</t>
  </si>
  <si>
    <t>[gene=glcB] [locus_tag=Avin_43290] [protein=malate synthase G] [protein_id=ACO80450.1] [location=complement(4369897..4372074)] [gbkey=CDS]</t>
  </si>
  <si>
    <t>[gene=tuf] [locus_tag=Avin_06230] [protein=translation elongation factor Tu] [protein_id=ACO76874.1] [location=605463..606656] [gbkey=CDS]</t>
  </si>
  <si>
    <t>[gene=rpsA] [locus_tag=Avin_15870] [protein=30S ribosomal protein S1] [protein_id=ACO77802.1] [location=1562219..1563898] [gbkey=CDS]</t>
  </si>
  <si>
    <t>[gene=carB] [locus_tag=Avin_42930] [protein=Carbamoyl-phosphate synthase, large subunit, glutamine-dependent] [protein_id=ACO80415.1] [location=complement(4330755..4333976)] [gbkey=CDS]</t>
  </si>
  <si>
    <t>[gene=infB] [locus_tag=Avin_42820] [protein=translation initiation factor IF-2] [protein_id=ACO80405.1] [location=complement(4319313..4321823)] [gbkey=CDS]</t>
  </si>
  <si>
    <t>[gene=atpD] [locus_tag=Avin_52160] [protein=ATP synthase F1, beta subunit] [protein_id=ACO81291.1] [location=complement(5329709..5331085)] [gbkey=CDS]</t>
  </si>
  <si>
    <t>[gene=lpdA] [locus_tag=Avin_29750] [protein=dihydrolipoamide dehydrogenase] [protein_id=ACO79141.1] [location=complement(3075490..3076923)] [gbkey=CDS]</t>
  </si>
  <si>
    <t>[gene=rne] [locus_tag=Avin_14810] [protein=Ribonuclease E] [protein_id=ACO77697.1] [location=complement(1461734..1465153)] [gbkey=CDS]</t>
  </si>
  <si>
    <t>[gene=ppsA] [locus_tag=Avin_23280] [protein=phosphoenolpyruvate synthase] [protein_id=ACO78516.1] [location=2323314..2325686] [gbkey=CDS]</t>
  </si>
  <si>
    <t>[locus_tag=Avin_03910] [protein=esterase, poly(3-hydroxybutyrate) depolymerase] [protein_id=ACO76649.1] [location=complement(372746..375490)] [gbkey=CDS]</t>
  </si>
  <si>
    <t>[locus_tag=Avin_04320] [protein=transglutaminase domain protein] [protein_id=ACO76688.1] [location=406566..409922] [gbkey=CDS]</t>
  </si>
  <si>
    <t>[locus_tag=Avin_43110] [protein=Fe-S/FAD domain protein] [protein_id=ACO80432.1] [location=4350465..4353281] [gbkey=CDS]</t>
  </si>
  <si>
    <t>[gene=phbA] [locus_tag=Avin_23640] [protein=polyhydroxybutyrate biosynthetic beta-ketothiolase] [protein_id=ACO78552.1] [location=complement(2369178..2370356)] [gbkey=CDS]</t>
  </si>
  <si>
    <t>[gene=glnA] [locus_tag=Avin_45850] [protein=glutamine synthetase, type I; GlnA] [protein_id=ACO80696.1] [location=4657227..4658630] [gbkey=CDS]</t>
  </si>
  <si>
    <t>[gene=tsf] [locus_tag=Avin_38980] [protein=Translation elongation factor Ts] [protein_id=ACO80038.1] [location=complement(3944581..3945450)] [gbkey=CDS]</t>
  </si>
  <si>
    <t>[gene=algD] [locus_tag=Avin_10970] [protein=GDP-mannose 6-dehydrogenase] [protein_id=ACO77328.1] [location=complement(1049330..1050640)] [gbkey=CDS]</t>
  </si>
  <si>
    <t>[gene=fumB] [locus_tag=Avin_38440] [protein=fumarate hydratase, class I] [protein_id=ACO79985.1] [location=3887608..3889119] [gbkey=CDS]</t>
  </si>
  <si>
    <t>[gene=clpB] [locus_tag=Avin_11960] [protein=ATP-dependent protease] [protein_id=ACO77424.1] [location=1147811..1150375] [gbkey=CDS]</t>
  </si>
  <si>
    <t>[gene=sdhA] [locus_tag=Avin_29790] [protein=succinate dehydrogenase flavoprotein subunit] [protein_id=ACO79145.1] [location=complement(3082055..3083374)] [gbkey=CDS]</t>
  </si>
  <si>
    <t>[gene=edd-2] [locus_tag=Avin_27280] [protein=6-phosphogluconate dehydratase] [protein_id=ACO78902.1] [location=complement(2801275..2803101)] [gbkey=CDS]</t>
  </si>
  <si>
    <t>[gene=katG] [locus_tag=Avin_05880] [protein=heme catalase/peroxidase HPI] [protein_id=ACO76841.1] [location=565970..568168] [gbkey=CDS]</t>
  </si>
  <si>
    <t>[gene=fruB] [locus_tag=Avin_12190] [protein=fructose-specific multiphosphoryl transfer protein] [protein_id=ACO77446.1] [location=1173068..1175941] [gbkey=CDS]</t>
  </si>
  <si>
    <t>[locus_tag=Avin_13940] [protein=TonB-dependent receptor] [protein_id=ACO77611.1] [location=1355097..1357145] [gbkey=CDS]</t>
  </si>
  <si>
    <t>[gene=gltA] [locus_tag=Avin_29820] [protein=Citrate synthase I] [protein_id=ACO79148.1] [location=3084951..3086234] [gbkey=CDS]</t>
  </si>
  <si>
    <t>[gene=phbP] [locus_tag=Avin_23670] [protein=phasin protein] [protein_id=ACO78555.1] [location=2373080..2373640] [gbkey=CDS]</t>
  </si>
  <si>
    <t>[gene=pykA-6] [locus_tag=Avin_38410] [protein=Pyruvate kinase] [protein_id=ACO79983.1] [location=3884788..3886239] [gbkey=CDS]</t>
  </si>
  <si>
    <t>[locus_tag=Avin_18740] [protein=Acetyl-CoA hydrolase/transferase] [protein_id=ACO78086.1] [location=1857507..1859003] [gbkey=CDS]</t>
  </si>
  <si>
    <t>[gene=pnp] [locus_tag=Avin_42780] [protein=polyribonucleotide nucleotidyltransferase] [protein_id=ACO80401.1] [location=complement(4315235..4317343)] [gbkey=CDS]</t>
  </si>
  <si>
    <t>[gene=algC] [locus_tag=Avin_02910] [protein=Phosphomannomutase/phosphoglucomutase AlgC] [protein_id=ACO76551.1] [location=complement(273820..275286)] [gbkey=CDS]</t>
  </si>
  <si>
    <t>[gene=nuoG] [locus_tag=Avin_28490] [protein=NADH-quinone oxidoreductase, chain G] [protein_id=ACO79021.1] [location=2935598..2938309] [gbkey=CDS]</t>
  </si>
  <si>
    <t>[gene=aldA] [locus_tag=Avin_08000] [protein=aldehyde dehydrogenase (NAD+)] [protein_id=ACO77045.1] [location=complement(755849..757369)] [gbkey=CDS]</t>
  </si>
  <si>
    <t>[gene=lpd] [locus_tag=Avin_44910] [protein=Pyruvate dehydrogenase complex, E2 component] [protein_id=ACO80608.1] [location=4550282..4552204] [gbkey=CDS]</t>
  </si>
  <si>
    <t>[gene=ahcY] [locus_tag=Avin_03570] [protein=S-adenosyl-L-homocysteine hydrolase] [protein_id=ACO76617.1] [location=complement(335785..337182)] [gbkey=CDS]</t>
  </si>
  <si>
    <t>[locus_tag=Avin_47210] [protein=alpha/beta fold hydrolase] [protein_id=ACO80826.1] [location=4793851..4794741] [gbkey=CDS]</t>
  </si>
  <si>
    <t>[locus_tag=Avin_27210] [protein=glyceraldehyde-3-phosphate dehydrogenase] [protein_id=ACO78895.1] [location=complement(2793236..2794861)] [gbkey=CDS]</t>
  </si>
  <si>
    <t>[gene=pepS16] [locus_tag=Avin_23590] [protein=Peptidase S16, ATP-dependent protease] [protein_id=ACO78547.1] [location=2362163..2364556] [gbkey=CDS]</t>
  </si>
  <si>
    <t>[gene=glyA] [locus_tag=Avin_40970] [protein=glycine hydroxymethyltransferase] [protein_id=ACO80232.1] [location=4132885..4134138] [gbkey=CDS]</t>
  </si>
  <si>
    <t>[locus_tag=Avin_09350] [protein=TonB-dependent siderophore receptor] [protein_id=ACO77174.1] [location=complement(883875..885989)] [gbkey=CDS]</t>
  </si>
  <si>
    <t>[locus_tag=Avin_00100] [protein=Glycyl-tRNA synthetase protein, beta subunit] [protein_id=ACO76278.1] [location=complement(10450..12507)] [gbkey=CDS]</t>
  </si>
  <si>
    <t>[gene=sucB] [locus_tag=Avin_29760] [protein=Dihydrolipoyllysine-residue succinyltransferase component of 2-oxoglutarate dehydrogenase complex, SucB] [protein_id=ACO79142.1] [location=complement(3077009..3078208)] [gbkey=CDS]</t>
  </si>
  <si>
    <t>[gene=alaS] [locus_tag=Avin_34460] [protein=alanyl-tRNA synthetase] [protein_id=ACO79595.1] [location=complement(3519549..3522173)] [gbkey=CDS]</t>
  </si>
  <si>
    <t>[gene=serA] [locus_tag=Avin_48330] [protein=D-3-phosphoglycerate dehydrogenase] [protein_id=ACO80936.1] [location=4897511..4898740] [gbkey=CDS]</t>
  </si>
  <si>
    <t>[gene=fadB1] [locus_tag=Avin_14440] [protein=fatty acid oxidation complex alpha subunit FadB] [protein_id=ACO77660.1] [location=1423463..1425610] [gbkey=CDS]</t>
  </si>
  <si>
    <t>[locus_tag=Avin_51780] [protein=alpha-glucosidase] [protein_id=ACO81253.1] [location=complement(5271691..5273712)] [gbkey=CDS]</t>
  </si>
  <si>
    <t>[gene=lptD] [locus_tag=Avin_46800] [protein=Organic solvent tolerance protein] [protein_id=ACO80785.1] [location=4748380..4751139] [gbkey=CDS]</t>
  </si>
  <si>
    <t>[gene=nifH] [locus_tag=Avin_01380] [protein=Nitrogenase iron protein] [protein_id=ACO76403.1] [location=136759..137631] [gbkey=CDS]</t>
  </si>
  <si>
    <t>[gene=pepA] [locus_tag=Avin_11650] [protein=Leucyl aminopeptidase] [protein_id=ACO77394.1] [location=complement(1119154..1120644)] [gbkey=CDS]</t>
  </si>
  <si>
    <t>[gene=mosA] [locus_tag=Avin_43200] [protein=Molybdenum storage protein subunit A] [protein_id=ACO80441.1] [location=complement(4362578..4363408)] [gbkey=CDS]</t>
  </si>
  <si>
    <t>[gene=ftsA] [locus_tag=Avin_13290] [protein=cell division protein FtsA] [protein_id=ACO77555.1] [location=1293317..1294564] [gbkey=CDS]</t>
  </si>
  <si>
    <t>[gene=ndh] [locus_tag=Avin_12000] [protein=uncoupled NADH:quinone oxidoreductase] [protein_id=ACO77426.1] [location=complement(1155199..1156497)] [gbkey=CDS]</t>
  </si>
  <si>
    <t>[gene=nifU] [locus_tag=Avin_01620] [protein=Nitrogen fixation Fe-S cluster scaffold protein] [protein_id=ACO76425.1] [location=153425..154363] [gbkey=CDS]</t>
  </si>
  <si>
    <t>[locus_tag=Avin_50810] [protein=DUF877 family protein] [protein_id=ACO81168.1] [location=5149857..5151338] [gbkey=CDS]</t>
  </si>
  <si>
    <t>[gene=secA] [locus_tag=Avin_13340] [protein=preprotein translocase, SecA subunit] [protein_id=ACO77560.1] [location=1297593..1300340] [gbkey=CDS]</t>
  </si>
  <si>
    <t>[gene=rpoA] [locus_tag=Avin_06500] [protein=DNA-directed RNA polymerase, alpha subunit] [protein_id=ACO76901.1] [location=619055..620056] [gbkey=CDS]</t>
  </si>
  <si>
    <t>[gene=gltB] [locus_tag=Avin_45210] [protein=Glutamate synthase large subunit protein] [protein_id=ACO80636.1] [location=complement(4583408..4587850)] [gbkey=CDS]</t>
  </si>
  <si>
    <t>[locus_tag=Avin_39730] [protein=IMP dehydrogenase] [protein_id=ACO80112.1] [location=complement(4022449..4023918)] [gbkey=CDS]</t>
  </si>
  <si>
    <t>[gene=rpsD] [locus_tag=Avin_06490] [protein=30S ribosomal protein S4] [protein_id=ACO76900.1] [location=618412..619032] [gbkey=CDS]</t>
  </si>
  <si>
    <t>[gene=phbC] [locus_tag=Avin_23630] [protein=PHB synthase] [protein_id=ACO78551.1] [location=complement(2367229..2368932)] [gbkey=CDS]</t>
  </si>
  <si>
    <t>[gene=tig] [locus_tag=Avin_23550] [protein=trigger factor] [protein_id=ACO78543.1] [location=2358615..2359925] [gbkey=CDS]</t>
  </si>
  <si>
    <t>[gene=rho] [locus_tag=Avin_47410] [protein=transcription termination factor Rho protein] [protein_id=ACO80846.1] [location=complement(4814265..4815524)] [gbkey=CDS]</t>
  </si>
  <si>
    <t>[gene=mosB] [locus_tag=Avin_43210] [protein=Molybdenum storage protein beta subunit, MosB] [protein_id=ACO80442.1] [location=complement(4363420..4364196)] [gbkey=CDS]</t>
  </si>
  <si>
    <t>[locus_tag=Avin_07980] [protein=Iron-containing alcohol dehydrogenase] [protein_id=ACO77043.1] [location=complement(754488..755636)] [gbkey=CDS]</t>
  </si>
  <si>
    <t>[gene=eno-6] [locus_tag=Avin_38790] [protein=Enolase] [protein_id=ACO80019.1] [location=complement(3921449..3922738)] [gbkey=CDS]</t>
  </si>
  <si>
    <t>[gene=rplB] [locus_tag=Avin_06280] [protein=50S ribosomal protein L2] [protein_id=ACO76879.1] [location=608763..609584] [gbkey=CDS]</t>
  </si>
  <si>
    <t>[gene=algJ] [locus_tag=Avin_10930] [protein=alginate biosynthesis outer membrane protein AlgJ] [protein_id=ACO77324.1] [location=complement(1043646..1045136)] [gbkey=CDS]</t>
  </si>
  <si>
    <t>[gene=cysN] [locus_tag=Avin_12980] [protein=Adenylylsulfate kinase/ Sulfate Adenylyltransferase subunit 1] [protein_id=ACO77524.1] [location=1261845..1263746] [gbkey=CDS]</t>
  </si>
  <si>
    <t>[locus_tag=Avin_16040] [protein=hypothetical protein] [protein_id=ACO77819.1] [location=complement(1583951..1585315)] [gbkey=CDS]</t>
  </si>
  <si>
    <t>[gene=mqo] [locus_tag=Avin_41330] [protein=malate:quinone-oxidoreductase] [protein_id=ACO80266.1] [location=4168176..4169708] [gbkey=CDS]</t>
  </si>
  <si>
    <t>[gene=aspS] [locus_tag=Avin_36730] [protein=aspartyl-tRNA synthetase] [protein_id=ACO79820.1] [location=complement(3732343..3734118)] [gbkey=CDS]</t>
  </si>
  <si>
    <t>[locus_tag=Avin_40960] [protein=ABC transporter] [protein_id=ACO80231.1] [location=complement(4130882..4132546)] [gbkey=CDS]</t>
  </si>
  <si>
    <t>[gene=ilvC] [locus_tag=Avin_42500] [protein=Acetohydroxy acid isomeroreductase] [protein_id=ACO80373.1] [location=complement(4282351..4283367)] [gbkey=CDS]</t>
  </si>
  <si>
    <t>[gene=ppiD] [locus_tag=Avin_23620] [protein=PpiC-type peptidyl-prolyl cis-trans isomerase] [protein_id=ACO78550.1] [location=2365188..2367062] [gbkey=CDS]</t>
  </si>
  <si>
    <t>[gene=clpA] [locus_tag=Avin_28270] [protein=ATP-dependent clp protease, ATP-binding subunit, ClipA] [protein_id=ACO78999.1] [location=complement(2912696..2914966)] [gbkey=CDS]</t>
  </si>
  <si>
    <t>[gene=nusA] [locus_tag=Avin_42830] [protein=Transcription termination factor NusA] [protein_id=ACO80406.1] [location=complement(4321851..4323332)] [gbkey=CDS]</t>
  </si>
  <si>
    <t>[gene=ahpC] [locus_tag=Avin_45910] [protein=Alkyl hydroperoxide reductase] [protein_id=ACO80701.1] [location=4662884..4663447] [gbkey=CDS]</t>
  </si>
  <si>
    <t>[gene=valS] [locus_tag=Avin_11620] [protein=valyl-tRNA synthetase] [protein_id=ACO77391.1] [location=complement(1115343..1118177)] [gbkey=CDS]</t>
  </si>
  <si>
    <t>[gene=fba] [locus_tag=Avin_05600] [protein=class II fructose-1,6-bisphosphate aldolase] [protein_id=ACO76813.1] [location=539683..540747] [gbkey=CDS]</t>
  </si>
  <si>
    <t>[gene=rnr] [locus_tag=Avin_07620] [protein=ribonuclease R] [protein_id=ACO77008.1] [location=720260..722845] [gbkey=CDS]</t>
  </si>
  <si>
    <t>[gene=ftsZ] [locus_tag=Avin_13300] [protein=cell division protein FtsZ] [protein_id=ACO77556.1] [location=1294603..1295787] [gbkey=CDS]</t>
  </si>
  <si>
    <t>[gene=tktA-3] [locus_tag=Avin_05570] [protein=transketolase] [protein_id=ACO76810.1] [location=535100..537097] [gbkey=CDS]</t>
  </si>
  <si>
    <t>[locus_tag=Avin_44420] [protein=Conserved hypothetical protein] [protein_id=ACO80560.1] [location=complement(4492953..4495292)] [gbkey=CDS]</t>
  </si>
  <si>
    <t>[gene=oprF] [locus_tag=Avin_23330] [protein=major outer membrane porin OprF] [protein_id=ACO78521.1] [location=2328791..2329846] [gbkey=CDS]</t>
  </si>
  <si>
    <t>[locus_tag=Avin_17670] [protein=PfkB-family carbohydrate kinase] [protein_id=ACO77980.1] [location=1752797..1753768] [gbkey=CDS]</t>
  </si>
  <si>
    <t>[gene=pgm-2] [locus_tag=Avin_27440] [protein=2,3-bisphosphoglycerate-independent phosphoglycerate mutase] [protein_id=ACO78918.1] [location=2818067..2819602] [gbkey=CDS]</t>
  </si>
  <si>
    <t>[gene=pgi-1] [locus_tag=Avin_17650] [protein=Glucose-6-phosphate isomerase] [protein_id=ACO77978.1] [location=1749707..1751371] [gbkey=CDS]</t>
  </si>
  <si>
    <t>[gene=btuB] [locus_tag=Avin_33130] [protein=TonB-dependent vitamin B12 receptor] [protein_id=ACO79468.1] [location=complement(3386626..3389697)] [gbkey=CDS]</t>
  </si>
  <si>
    <t>[locus_tag=Avin_47570] [protein=HemY-like protein] [protein_id=ACO80862.1] [location=complement(4830605..4831837)] [gbkey=CDS]</t>
  </si>
  <si>
    <t>[gene=lysS] [locus_tag=Avin_39390] [protein=lysyl-tRNA synthetase] [protein_id=ACO80079.1] [location=complement(3988146..3989648)] [gbkey=CDS]</t>
  </si>
  <si>
    <t>[locus_tag=Avin_01090] [protein=oligopeptidase A] [protein_id=ACO76376.1] [location=complement(109811..111856)] [gbkey=CDS]</t>
  </si>
  <si>
    <t>[gene=nuocd] [locus_tag=Avin_28460] [protein=NADH-ubiquinone oxidoreductase, chain cd] [protein_id=ACO79018.1] [location=2931822..2933603] [gbkey=CDS]</t>
  </si>
  <si>
    <t>[gene=nuoF] [locus_tag=Avin_28480] [protein=NADH-quinone oxidoreductase, F subunit] [protein_id=ACO79020.1] [location=2934096..2935445] [gbkey=CDS]</t>
  </si>
  <si>
    <t>[gene=argG] [locus_tag=Avin_14080] [protein=Argininosuccinate synthase] [protein_id=ACO77625.1] [location=1376316..1377536] [gbkey=CDS]</t>
  </si>
  <si>
    <t>[locus_tag=Avin_47580] [protein=HemX-like protein] [protein_id=ACO80863.1] [location=complement(4831834..4832847)] [gbkey=CDS]</t>
  </si>
  <si>
    <t>[gene=pgk] [locus_tag=Avin_05590] [protein=Phosphoglycerate kinase] [protein_id=ACO76812.1] [location=538297..539457] [gbkey=CDS]</t>
  </si>
  <si>
    <t>[gene=zwf-1] [locus_tag=Avin_27260] [protein=Glucose-6-phosphate dehydrogenase] [protein_id=ACO78900.1] [location=complement(2798756..2800225)] [gbkey=CDS]</t>
  </si>
  <si>
    <t>[locus_tag=Avin_22980] [protein=Cobalamin synthesis protein] [protein_id=ACO78486.1] [location=2295555..2296760] [gbkey=CDS]</t>
  </si>
  <si>
    <t>[gene=nrdA] [locus_tag=Avin_33290] [protein=ribonucleoside-diphosphate reductase, alpha subunit precursor] [protein_id=ACO79483.1] [location=3402589..3406605] [gbkey=CDS]</t>
  </si>
  <si>
    <t>[gene=lysC] [locus_tag=Avin_34450] [protein=Aspartate kinase, monofunctional class] [protein_id=ACO79594.1] [location=complement(3518219..3519454)] [gbkey=CDS]</t>
  </si>
  <si>
    <t>[gene=cydA] [locus_tag=Avin_19890] [protein=Cytochrome bd ubiquinol oxidase, subunit I] [protein_id=ACO78197.1] [location=complement(1975522..1977135)] [gbkey=CDS]</t>
  </si>
  <si>
    <t>[locus_tag=Avin_06370] [protein=50S ribosomal protein L5] [protein_id=ACO76888.1] [location=612550..613089] [gbkey=CDS]</t>
  </si>
  <si>
    <t>[gene=sdhB] [locus_tag=Avin_29780] [protein=succinate dehydrogenase iron-sulfur subunit] [protein_id=ACO79144.1] [location=complement(3081324..3082025)] [gbkey=CDS]</t>
  </si>
  <si>
    <t>[locus_tag=Avin_40090] [protein=outer membrane copper transport protein] [protein_id=ACO80146.1] [location=complement(4063178..4065358)] [gbkey=CDS]</t>
  </si>
  <si>
    <t>[gene=accC] [locus_tag=Avin_06950] [protein=acetyl-CoA carboxylase, biotin carboxylase] [protein_id=ACO76945.1] [location=complement(659861..661210)] [gbkey=CDS]</t>
  </si>
  <si>
    <t>[gene=proS] [locus_tag=Avin_36750] [protein=prolyl-tRNA synthetase] [protein_id=ACO79822.1] [location=3734613..3736328] [gbkey=CDS]</t>
  </si>
  <si>
    <t>[gene=htpG] [locus_tag=Avin_19170] [protein=heat shock protein HtpG] [protein_id=ACO78129.1] [location=1906850..1908757] [gbkey=CDS]</t>
  </si>
  <si>
    <t>[locus_tag=Avin_45100] [protein=MscS Mechanosensitive ion channel protein] [protein_id=ACO80625.1] [location=4569450..4572803] [gbkey=CDS]</t>
  </si>
  <si>
    <t>[locus_tag=Avin_10010] [protein=DEAD/DEAH box ATP-dependent RNA helicase] [protein_id=ACO77233.1] [location=951836..953140] [gbkey=CDS]</t>
  </si>
  <si>
    <t>[locus_tag=Avin_35210] [protein=Peptidyl-prolyl cis-trans isomerase] [protein_id=ACO79670.1] [location=complement(3594135..3594860)] [gbkey=CDS]</t>
  </si>
  <si>
    <t>[locus_tag=Avin_43090] [protein=iron-sulfur cluster binding protein-like protein] [protein_id=ACO80430.1] [location=4348349..4349797] [gbkey=CDS]</t>
  </si>
  <si>
    <t>[gene=argS] [locus_tag=Avin_45360] [protein=arginyl-tRNA synthetase] [protein_id=ACO80650.1] [location=4605107..4606846] [gbkey=CDS]</t>
  </si>
  <si>
    <t>[gene=rpsB] [locus_tag=Avin_38990] [protein=30S ribosomal protein S2] [protein_id=ACO80039.1] [location=complement(3945588..3946328)] [gbkey=CDS]</t>
  </si>
  <si>
    <t>[gene=pykA-1] [locus_tag=Avin_27240] [protein=Pyruvate kinase] [protein_id=ACO78898.1] [location=complement(2796391..2797836)] [gbkey=CDS]</t>
  </si>
  <si>
    <t>[gene=rpsC] [locus_tag=Avin_06310] [protein=30S ribosomal protein S3] [protein_id=ACO76882.1] [location=610236..610922] [gbkey=CDS]</t>
  </si>
  <si>
    <t>[gene=mucD] [locus_tag=Avin_13730] [protein=HtrA serine protease] [protein_id=ACO77592.1] [location=1334230..1335651] [gbkey=CDS]</t>
  </si>
  <si>
    <t>[gene=rplA] [locus_tag=Avin_06130] [protein=ribosomal protein L1] [protein_id=ACO76865.1] [location=591822..592517] [gbkey=CDS]</t>
  </si>
  <si>
    <t>[gene=purA] [locus_tag=Avin_07600] [protein=Adenylosuccinate synthetase] [protein_id=ACO77006.1] [location=718348..719640] [gbkey=CDS]</t>
  </si>
  <si>
    <t>[gene=thrS] [locus_tag=Avin_20420] [protein=threonyl-tRNA synthetase] [protein_id=ACO78245.1] [location=2034259..2036181] [gbkey=CDS]</t>
  </si>
  <si>
    <t>[locus_tag=Avin_33900] [protein=Aldo/Keto reductase with a Twin-arginine translocation pathway signal] [protein_id=ACO79540.1] [location=complement(3467920..3469056)] [gbkey=CDS]</t>
  </si>
  <si>
    <t>[gene=nqrA] [locus_tag=Avin_14590] [protein=Na-translocating NADH-ubiquinone oxidoreductase protein, subunit A] [protein_id=ACO77675.1] [location=1441284..1442621] [gbkey=CDS]</t>
  </si>
  <si>
    <t>[gene=scrB] [locus_tag=Avin_51810] [protein=sucrose or/and sucrose-6-phosphate hydrolase] [protein_id=ACO81256.1] [location=5277523..5279001] [gbkey=CDS]</t>
  </si>
  <si>
    <t>[gene=phbB] [locus_tag=Avin_23650] [protein=Acetoacetl-CoA reductase in PHB biosynthesis] [protein_id=ACO78553.1] [location=complement(2370419..2371162)] [gbkey=CDS]</t>
  </si>
  <si>
    <t>[gene=hisD] [locus_tag=Avin_12930] [protein=histidinol dehydrogenase, HisD] [protein_id=ACO77519.1] [location=1256248..1257558] [gbkey=CDS]</t>
  </si>
  <si>
    <t>[gene=pgl-2] [locus_tag=Avin_17640] [protein=6-phosphogluconolactonase] [protein_id=ACO77977.1] [location=1748894..1749607] [gbkey=CDS]</t>
  </si>
  <si>
    <t>[gene=nifL] [locus_tag=Avin_50990] [protein=Nitrogen fixation regulatory protein, NifL] [protein_id=ACO81186.1] [location=5168583..5170142] [gbkey=CDS]</t>
  </si>
  <si>
    <t>[gene=metH] [locus_tag=Avin_29240] [protein=5-methyltetrahydrofolate--homocysteine methyltransferase, MetH] [protein_id=ACO79093.1] [location=3013613..3017449] [gbkey=CDS]</t>
  </si>
  <si>
    <t>[gene=sthA] [locus_tag=Avin_14670] [protein=soluble pyridine nucleotide transhydrogenase] [protein_id=ACO77683.1] [location=1448525..1449919] [gbkey=CDS]</t>
  </si>
  <si>
    <t>[locus_tag=Avin_13020] [protein=Conserved hypothetical protein] [protein_id=ACO77528.1] [location=1266860..1267984] [gbkey=CDS]</t>
  </si>
  <si>
    <t>[locus_tag=Avin_17680] [protein=conserved hypothetical protein] [protein_id=ACO77981.1] [location=1753877..1755091] [gbkey=CDS]</t>
  </si>
  <si>
    <t>[gene=ilvE] [locus_tag=Avin_44880] [protein=Branched-chain amino acid aminotransferase I] [protein_id=ACO80605.1] [location=complement(4543424..4544347)] [gbkey=CDS]</t>
  </si>
  <si>
    <t>[locus_tag=Avin_13140] [protein=LppC lipoprotein] [protein_id=ACO77540.1] [location=complement(1275533..1277356)] [gbkey=CDS]</t>
  </si>
  <si>
    <t>[gene=minD] [locus_tag=Avin_35120] [protein=septum site-determining protein MinD] [protein_id=ACO79661.1] [location=3586118..3586933] [gbkey=CDS]</t>
  </si>
  <si>
    <t>[gene=cysK] [locus_tag=Avin_32850] [protein=Cysteine synthase K/M:Cysteine synthase K] [protein_id=ACO79442.1] [location=complement(3362899..3363876)] [gbkey=CDS]</t>
  </si>
  <si>
    <t>[gene=talB-3] [locus_tag=Avin_32700] [protein=transaldolase] [protein_id=ACO79427.1] [location=3349529..3350455] [gbkey=CDS]</t>
  </si>
  <si>
    <t>[gene=speC] [locus_tag=Avin_12320] [protein=Ornithine decarboxylase] [protein_id=ACO77459.1] [location=1195702..1196865] [gbkey=CDS]</t>
  </si>
  <si>
    <t>[gene=ccoP] [locus_tag=Avin_19980] [protein=cytochrome c oxidase, cbb3-type, subunit III] [protein_id=ACO78205.1] [location=complement(1985706..1986626)] [gbkey=CDS]</t>
  </si>
  <si>
    <t>[locus_tag=Avin_48920] [protein=Bacterial outer membrane porin] [protein_id=ACO80992.1] [location=complement(4951297..4952565)] [gbkey=CDS]</t>
  </si>
  <si>
    <t>[gene=clpX] [locus_tag=Avin_23580] [protein=ATP-dependent Clp protease, ATP binding subunit ClpX] [protein_id=ACO78546.1] [location=2360753..2362033] [gbkey=CDS]</t>
  </si>
  <si>
    <t>[gene=ilvD] [locus_tag=Avin_03310] [protein=Dihydroxy-acid dehydratase] [protein_id=ACO76591.1] [location=complement(308264..310102)] [gbkey=CDS]</t>
  </si>
  <si>
    <t>[gene=gyrA] [locus_tag=Avin_15810] [protein=DNA gyrase, A subunit] [protein_id=ACO77796.1] [location=1552962..1555694] [gbkey=CDS]</t>
  </si>
  <si>
    <t>[gene=hflC] [locus_tag=Avin_07570] [protein=membrane bound protease regulator HflC] [protein_id=ACO77003.1] [location=715917..716780] [gbkey=CDS]</t>
  </si>
  <si>
    <t>[gene=eno-1] [locus_tag=Avin_27220] [protein=Enolase] [protein_id=ACO78896.1] [location=complement(2794938..2796251)] [gbkey=CDS]</t>
  </si>
  <si>
    <t>[locus_tag=Avin_04640] [protein=carboxyl-terminal protease S41A] [protein_id=ACO76719.1] [location=complement(438366..439685)] [gbkey=CDS]</t>
  </si>
  <si>
    <t>[locus_tag=Avin_04540] [protein=conserved hypothetical protein] [protein_id=ACO76709.1] [location=complement(429787..432033)] [gbkey=CDS]</t>
  </si>
  <si>
    <t>[gene=secD] [locus_tag=Avin_40460] [protein=SecD membrane export protein] [protein_id=ACO80182.1] [location=complement(4095688..4097556)] [gbkey=CDS]</t>
  </si>
  <si>
    <t>[locus_tag=Avin_35170] [protein=C-terminal peptidase, S41A subfamily] [protein_id=ACO79666.1] [location=3590446..3592527] [gbkey=CDS]</t>
  </si>
  <si>
    <t>[gene=typA] [locus_tag=Avin_45830] [protein=small GTP-binding protein TypA] [protein_id=ACO80694.1] [location=complement(4653485..4655305)] [gbkey=CDS]</t>
  </si>
  <si>
    <t>[gene=argD] [locus_tag=Avin_34500] [protein=Acetylornithine and succinylornithine aminotransferase] [protein_id=ACO79599.1] [location=complement(3525102..3526322)] [gbkey=CDS]</t>
  </si>
  <si>
    <t>[gene=ilvI] [locus_tag=Avin_42520] [protein=Acetolactate synthase, large subunit, biosynthetic type] [protein_id=ACO80375.1] [location=complement(4283900..4285624)] [gbkey=CDS]</t>
  </si>
  <si>
    <t>[locus_tag=Avin_40850] [protein=ATP-dependent protease] [protein_id=ACO80220.1] [location=complement(4120027..4122447)] [gbkey=CDS]</t>
  </si>
  <si>
    <t>[locus_tag=Avin_03530] [protein=peptidase M16-like protein] [protein_id=ACO76613.1] [location=complement(330863..332209)] [gbkey=CDS]</t>
  </si>
  <si>
    <t>[locus_tag=Avin_34230] [protein=conserved hypothetical protein] [protein_id=ACO79572.1] [location=complement(3494663..3497503)] [gbkey=CDS]</t>
  </si>
  <si>
    <t>[gene=metG] [locus_tag=Avin_19280] [protein=methionyl-tRNA synthetase, class Ia] [protein_id=ACO78139.1] [location=complement(1922167..1924212)] [gbkey=CDS]</t>
  </si>
  <si>
    <t>[locus_tag=Avin_47460] [protein=ThiJ/PfpI family protein] [protein_id=ACO80851.1] [location=4821648..4822301] [gbkey=CDS]</t>
  </si>
  <si>
    <t>[gene=adk] [locus_tag=Avin_39280] [protein=Adenylate kinase] [protein_id=ACO80068.1] [location=complement(3978720..3979367)] [gbkey=CDS]</t>
  </si>
  <si>
    <t>[gene=recA] [locus_tag=Avin_38560] [protein=bacterial DNA recombination protein] [protein_id=ACO79997.1] [location=complement(3900271..3901320)] [gbkey=CDS]</t>
  </si>
  <si>
    <t>[locus_tag=Avin_06150] [protein=50S ribosomal protein L10] [protein_id=ACO76866.1] [location=592715..593215] [gbkey=CDS]</t>
  </si>
  <si>
    <t>[gene=metK] [locus_tag=Avin_05530] [protein=S-adenosylmethionine synthetase] [protein_id=ACO76806.1] [location=complement(532586..533776)] [gbkey=CDS]</t>
  </si>
  <si>
    <t>[locus_tag=Avin_06990] [protein=conserved hypothetical protein] [protein_id=ACO76949.1] [location=664297..665346] [gbkey=CDS]</t>
  </si>
  <si>
    <t>[locus_tag=Avin_50800] [protein=conserved hypothetical protein] [protein_id=ACO81167.1] [location=5149261..5149824] [gbkey=CDS]</t>
  </si>
  <si>
    <t>[locus_tag=Avin_06670] [protein=Thioredoxin protein] [protein_id=ACO76918.1] [location=complement(635865..636734)] [gbkey=CDS]</t>
  </si>
  <si>
    <t>[gene=ddl] [locus_tag=Avin_13270] [protein=D-alanine--D-alanine ligase] [protein_id=ACO77553.1] [location=1291484..1292431] [gbkey=CDS]</t>
  </si>
  <si>
    <t>[locus_tag=Avin_01490] [protein=conserved hypothetical protein] [protein_id=ACO76413.1] [location=146612..147094] [gbkey=CDS]</t>
  </si>
  <si>
    <t>[gene=gltX] [locus_tag=Avin_20110] [protein=glutamyl-tRNA synthetase] [protein_id=ACO78217.1] [location=1999742..2001223] [gbkey=CDS]</t>
  </si>
  <si>
    <t>[gene=fliC] [locus_tag=Avin_27700] [protein=Flagellin] [protein_id=ACO78942.1] [location=2847265..2848968] [gbkey=CDS]</t>
  </si>
  <si>
    <t>[locus_tag=Avin_14160] [protein=ABC transporter, ATP binding component] [protein_id=ACO77632.1] [location=1389980..1391899] [gbkey=CDS]</t>
  </si>
  <si>
    <t>[locus_tag=Avin_46880] [protein=Conserved hypothetical protein] [protein_id=ACO80793.1] [location=4758387..4759661] [gbkey=CDS]</t>
  </si>
  <si>
    <t>[locus_tag=Avin_17870] [protein=conserved hypothetical protein] [protein_id=ACO78000.1] [location=1774311..1776848] [gbkey=CDS]</t>
  </si>
  <si>
    <t>[gene=maeB] [locus_tag=Avin_45330] [protein=malate dehydrogenase (oxaloacetate decarboxylating) (NADP+)] [protein_id=ACO80647.1] [location=complement(4600534..4601802)] [gbkey=CDS]</t>
  </si>
  <si>
    <t>[gene=eda-1] [locus_tag=Avin_27250] [protein=KDPG aldolase] [protein_id=ACO78899.1] [location=complement(2797905..2798543)] [gbkey=CDS]</t>
  </si>
  <si>
    <t>[gene=rplO] [locus_tag=Avin_06440] [protein=50S ribosomal protein L15] [protein_id=ACO76895.1] [location=615577..616011] [gbkey=CDS]</t>
  </si>
  <si>
    <t>[locus_tag=Avin_03930] [protein=phasin family protein] [protein_id=ACO76651.1] [location=375826..376287] [gbkey=CDS]</t>
  </si>
  <si>
    <t>[locus_tag=Avin_27200] [protein=LamB type porin] [protein_id=ACO78894.1] [location=complement(2791442..2792680)] [gbkey=CDS]</t>
  </si>
  <si>
    <t>[gene=rnfC1] [locus_tag=Avin_50960] [protein=Electron transport complex, RnfABCDGE type, C subunit] [protein_id=ACO81183.1] [location=complement(5165499..5166989)] [gbkey=CDS]</t>
  </si>
  <si>
    <t>[gene=zwf-2] [locus_tag=Avin_17630] [protein=Glucose-6-phosphate dehydrogenase] [protein_id=ACO77976.1] [location=1747441..1748907] [gbkey=CDS]</t>
  </si>
  <si>
    <t>[gene=ftsH1] [locus_tag=Avin_42890] [protein=ATP-dependent metalloprotease FtsH] [protein_id=ACO80411.1] [location=complement(4327033..4328946)] [gbkey=CDS]</t>
  </si>
  <si>
    <t>[gene=algA] [locus_tag=Avin_10860] [protein=mannose-1-phosphate guanylyltransferase/mannose-6-phosphate isomerase] [protein_id=ACO77317.1] [location=complement(1034329..1035774)] [gbkey=CDS]</t>
  </si>
  <si>
    <t>[gene=pycA] [locus_tag=Avin_02050] [protein=pyruvate carboxylase subunit A] [protein_id=ACO76466.1] [location=199770..201185] [gbkey=CDS]</t>
  </si>
  <si>
    <t>[locus_tag=Avin_35160] [protein=Zinc-containing alcohol dehydrogenase-like protein] [protein_id=ACO79665.1] [location=complement(3589358..3590320)] [gbkey=CDS]</t>
  </si>
  <si>
    <t>[gene=dacA] [locus_tag=Avin_08430] [protein=D-Alanyl-D-Alanine carboxypeptidase] [protein_id=ACO77088.1] [location=800768..801982] [gbkey=CDS]</t>
  </si>
  <si>
    <t>[locus_tag=Avin_05510] [protein=beta-ketoacyl synthase] [protein_id=ACO76804.1] [location=complement(530378..532276)] [gbkey=CDS]</t>
  </si>
  <si>
    <t>[locus_tag=Avin_25770] [protein=heat shock Hsp20 protein] [protein_id=ACO78757.1] [location=2632026..2632622] [gbkey=CDS]</t>
  </si>
  <si>
    <t>[gene=rpoD] [locus_tag=Avin_47000] [protein=RNA polymerase sigma factor, sigma70; RpoD] [protein_id=ACO80805.1] [location=4770914..4772776] [gbkey=CDS]</t>
  </si>
  <si>
    <t>[gene=rplK] [locus_tag=Avin_06120] [protein=50S ribosomal protein L11] [protein_id=ACO76864.1] [location=591390..591821] [gbkey=CDS]</t>
  </si>
  <si>
    <t>[locus_tag=Avin_01360] [protein=conserved hypothetical protein] [protein_id=ACO76401.1] [location=complement(134845..135408)] [gbkey=CDS]</t>
  </si>
  <si>
    <t>[locus_tag=Avin_12870] [protein=organic solvent tolerance ABC efflux transporter, substrate binding protein] [protein_id=ACO77513.1] [location=1252294..1252764] [gbkey=CDS]</t>
  </si>
  <si>
    <t>[gene=algK] [locus_tag=Avin_10940] [protein=Alginate biosynthetic protein AlgK] [protein_id=ACO77325.1] [location=complement(1045145..1046518)] [gbkey=CDS]</t>
  </si>
  <si>
    <t>[locus_tag=Avin_37860] [protein=conserved hypothetical protein] [protein_id=ACO79930.1] [location=3830133..3831197] [gbkey=CDS]</t>
  </si>
  <si>
    <t>[gene=bfr] [locus_tag=Avin_14050] [protein=bacterioferritin] [protein_id=ACO77622.1] [location=complement(1373250..1373720)] [gbkey=CDS]</t>
  </si>
  <si>
    <t>[locus_tag=Avin_12880] [protein=organic solvent tolerance ABC efflux transporter, auxiliary component] [protein_id=ACO77514.1] [location=1252784..1253431] [gbkey=CDS]</t>
  </si>
  <si>
    <t>[gene=mreB] [locus_tag=Avin_12650] [protein=Rod-shape determining protein, MreB] [protein_id=ACO77491.1] [location=1230334..1231371] [gbkey=CDS]</t>
  </si>
  <si>
    <t>[gene=rpsG] [locus_tag=Avin_06200] [protein=30S ribosomal protein S7] [protein_id=ACO76871.1] [location=602829..603299] [gbkey=CDS]</t>
  </si>
  <si>
    <t>[locus_tag=Avin_39430] [protein=NADH:flavin oxidoreductase/NADH oxidase] [protein_id=ACO80082.1] [location=complement(3991663..3992769)] [gbkey=CDS]</t>
  </si>
  <si>
    <t>[gene=glmM] [locus_tag=Avin_42860] [protein=phosphoglucosamine mutase] [protein_id=ACO80409.1] [location=complement(4324823..4326160)] [gbkey=CDS]</t>
  </si>
  <si>
    <t>[gene=galU] [locus_tag=Avin_24990] [protein=UTP-glucose-1-phosphate uridylyltransferase] [protein_id=ACO78683.1] [location=2501803..2502642] [gbkey=CDS]</t>
  </si>
  <si>
    <t>[gene=alg44] [locus_tag=Avin_10950] [protein=alginate biosynthesis protein Alg44] [protein_id=ACO77326.1] [location=complement(1046532..1047698)] [gbkey=CDS]</t>
  </si>
  <si>
    <t>[gene=tyrB] [locus_tag=Avin_20090] [protein=tyrosine aminotransferase] [protein_id=ACO78215.1] [location=complement(1996152..1997348)] [gbkey=CDS]</t>
  </si>
  <si>
    <t>[locus_tag=Avin_32730] [protein=VacJ-like lipoprotein] [protein_id=ACO79430.1] [location=complement(3352438..3353142)] [gbkey=CDS]</t>
  </si>
  <si>
    <t>[gene=purL] [locus_tag=Avin_39660] [protein=phosphoribosylformylglycinamidine synthase] [protein_id=ACO80105.1] [location=complement(4012130..4016026)] [gbkey=CDS]</t>
  </si>
  <si>
    <t>[gene=nifA] [locus_tag=Avin_51000] [protein=Nif-specific sigma54-dependent transcriptional activator protein, NifA] [protein_id=ACO81187.1] [location=5170162..5171730] [gbkey=CDS]</t>
  </si>
  <si>
    <t>[locus_tag=Avin_10630] [protein=tonB-system proton channel, ExbB] [protein_id=ACO77294.1] [location=complement(1007269..1008348)] [gbkey=CDS]</t>
  </si>
  <si>
    <t>[gene=ppx] [locus_tag=Avin_47430] [protein=Exopolyphosphatase] [protein_id=ACO80848.1] [location=4816484..4817989] [gbkey=CDS]</t>
  </si>
  <si>
    <t>[locus_tag=Avin_13620] [protein=ygfZ-like protein] [protein_id=ACO77584.1] [location=complement(1326861..1327808)] [gbkey=CDS]</t>
  </si>
  <si>
    <t>[gene=csd2] [locus_tag=Avin_31600] [protein=CRISPR-associated protein Csd2] [protein_id=ACO79323.1] [location=complement(3268501..3269409)] [gbkey=CDS]</t>
  </si>
  <si>
    <t>[gene=serS] [locus_tag=Avin_28180] [protein=seryl-tRNA synthetase] [protein_id=ACO78990.1] [location=complement(2902799..2904079)] [gbkey=CDS]</t>
  </si>
  <si>
    <t>[gene=rplR] [locus_tag=Avin_06410] [protein=50S ribosomal protein L18] [protein_id=ACO76892.1] [location=614540..614890] [gbkey=CDS]</t>
  </si>
  <si>
    <t>[gene=cccA] [locus_tag=Avin_05680] [protein=Cytochrome c Catalase, CCC] [protein_id=ACO76821.1] [location=complement(546084..547481)] [gbkey=CDS]</t>
  </si>
  <si>
    <t>[gene=nqrC] [locus_tag=Avin_14610] [protein=NADH:ubiquinone oxidoreductase, Na(+)-translocating protein, subunit C] [protein_id=ACO77677.1] [location=1443829..1444617] [gbkey=CDS]</t>
  </si>
  <si>
    <t>[gene=rpsE] [locus_tag=Avin_06420] [protein=30S ribosomal protein S5] [protein_id=ACO76893.1] [location=614894..615394] [gbkey=CDS]</t>
  </si>
  <si>
    <t>[gene=nifS] [locus_tag=Avin_01630] [protein=Nitrogen fixation cysteine desulfurase, nifS] [protein_id=ACO76426.1] [location=154365..155573] [gbkey=CDS]</t>
  </si>
  <si>
    <t>[gene=atpG] [locus_tag=Avin_52170] [protein=F1 sector of membrane-bound ATP synthase, gamma subunit] [protein_id=ACO81292.1] [location=complement(5331117..5331980)] [gbkey=CDS]</t>
  </si>
  <si>
    <t>[locus_tag=Avin_44380] [protein=Aspartyl/Asparaginyl beta-hydroxylase family protein] [protein_id=ACO80556.1] [location=4490502..4491266] [gbkey=CDS]</t>
  </si>
  <si>
    <t>[gene=petC] [locus_tag=Avin_13080] [protein=ubiquinol--cytochrome c reductase, cytochrome c1] [protein_id=ACO77534.1] [location=1271995..1272774] [gbkey=CDS]</t>
  </si>
  <si>
    <t>[gene=mvaT] [locus_tag=Avin_38310] [protein=Transcriptional regulator MvaT] [protein_id=ACO79973.1] [location=3874595..3874975] [gbkey=CDS]</t>
  </si>
  <si>
    <t>[gene=eno-2] [locus_tag=Avin_22210] [protein=Enolase] [protein_id=ACO78412.1] [location=2219415..2220728] [gbkey=CDS]</t>
  </si>
  <si>
    <t>[locus_tag=Avin_06390] [protein=30S ribosomal protein S8] [protein_id=ACO76890.1] [location=613669..613983] [gbkey=CDS]</t>
  </si>
  <si>
    <t>[locus_tag=Avin_36880] [protein=conserved hypothetical protein] [protein_id=ACO79834.1] [location=complement(3743488..3744492)] [gbkey=CDS]</t>
  </si>
  <si>
    <t>[gene=etfB2] [locus_tag=Avin_15180] [protein=Electron transfer flavoprotein beta-subunit] [protein_id=ACO77733.1] [location=1494832..1495581] [gbkey=CDS]</t>
  </si>
  <si>
    <t>[gene=maeB2] [locus_tag=Avin_43250] [protein=malate dehydrogenase (oxaloacetate decarboxylating) (NADP+)] [protein_id=ACO80446.1] [location=complement(4366423..4367667)] [gbkey=CDS]</t>
  </si>
  <si>
    <t>[gene=nafY] [locus_tag=Avin_50910] [protein=Nitrogen fixation-related protein, gamma subunit] [protein_id=ACO81178.1] [location=complement(5161948..5162679)] [gbkey=CDS]</t>
  </si>
  <si>
    <t>[locus_tag=Avin_41140] [protein=OmpA family protein] [protein_id=ACO80247.1] [location=complement(4147738..4148406)] [gbkey=CDS]</t>
  </si>
  <si>
    <t>[locus_tag=Avin_42570] [protein=conserved hypothetical protein] [protein_id=ACO80380.1] [location=4289997..4291598] [gbkey=CDS]</t>
  </si>
  <si>
    <t>[gene=ohr] [locus_tag=Avin_15290] [protein=organic hydroperoxide resistance protein (OsmC family)] [protein_id=ACO77744.1] [location=complement(1503756..1504184)] [gbkey=CDS]</t>
  </si>
  <si>
    <t>[gene=atpH] [locus_tag=Avin_52190] [protein=F1 sector of membrane-bound ATP synthase, delta subunit] [protein_id=ACO81294.1] [location=complement(5333591..5334127)] [gbkey=CDS]</t>
  </si>
  <si>
    <t>[gene=ndk] [locus_tag=Avin_40330] [protein=Nucleoside-diphosphate kinase] [protein_id=ACO80169.1] [location=complement(4085990..4086421)] [gbkey=CDS]</t>
  </si>
  <si>
    <t>[gene=fruA] [locus_tag=Avin_12210] [protein=Fructose phosphotransferase system IIBC component] [protein_id=ACO77448.1] [location=1176936..1178675] [gbkey=CDS]</t>
  </si>
  <si>
    <t>[gene=oprI] [locus_tag=Avin_23100] [protein=outer membrane lipoprotein OprI] [protein_id=ACO78498.1] [location=complement(2306319..2306570)] [gbkey=CDS]</t>
  </si>
  <si>
    <t>[gene=fabI] [locus_tag=Avin_29690] [protein=NADH-dependent enoyl-ACP reductase] [protein_id=ACO79135.1] [location=3069187..3069981] [gbkey=CDS]</t>
  </si>
  <si>
    <t>[gene=rplM] [locus_tag=Avin_13040] [protein=50 S ribosomal protein L13] [protein_id=ACO77530.1] [location=1269092..1269520] [gbkey=CDS]</t>
  </si>
  <si>
    <t>[gene=aldH] [locus_tag=Avin_48030] [protein=aldehyde dehydrogenase (NAD+)] [protein_id=ACO80907.1] [location=complement(4867494..4868987)] [gbkey=CDS]</t>
  </si>
  <si>
    <t>[locus_tag=Avin_26320] [protein=FAD-dependent pyridine nucleotide-disulphide oxidoreductase] [protein_id=ACO78808.1] [location=2688591..2690156] [gbkey=CDS]</t>
  </si>
  <si>
    <t>[gene=lepA] [locus_tag=Avin_13740] [protein=GTP-binding protein LepA] [protein_id=ACO77593.1] [location=1335800..1337599] [gbkey=CDS]</t>
  </si>
  <si>
    <t>[gene=purH] [locus_tag=Avin_06890] [protein=bifunctional phosphoribosylaminoimidazolecarboxamide formyltransferase] [protein_id=ACO76939.1] [location=complement(654412..656019)] [gbkey=CDS]</t>
  </si>
  <si>
    <t>[locus_tag=Avin_51570] [protein=multidrug efflux pump RND-family outer membrane protein] [protein_id=ACO81234.1] [location=5245065..5246582] [gbkey=CDS]</t>
  </si>
  <si>
    <t>[gene=dapD] [locus_tag=Avin_39090] [protein=2,3,4,5-tetrahydropyridine-2-carboxylate N-succinyltransferase] [protein_id=ACO80049.1] [location=3960046..3961080] [gbkey=CDS]</t>
  </si>
  <si>
    <t>[locus_tag=Avin_09370] [protein=AMP nucleosidase] [protein_id=ACO77176.1] [location=886952..888424] [gbkey=CDS]</t>
  </si>
  <si>
    <t>[locus_tag=Avin_11920] [protein=glutamine-dependent NAD+ synthase] [protein_id=ACO77420.1] [location=1143008..1144678] [gbkey=CDS]</t>
  </si>
  <si>
    <t>[gene=nifF] [locus_tag=Avin_01710] [protein=Flavodoxin, nifF] [protein_id=ACO76434.1] [location=161436..161978] [gbkey=CDS]</t>
  </si>
  <si>
    <t>[gene=rpsJ] [locus_tag=Avin_06240] [protein=30S ribosomal protein S10] [protein_id=ACO76875.1] [location=606807..607118] [gbkey=CDS]</t>
  </si>
  <si>
    <t>[gene=hslU] [locus_tag=Avin_45390] [protein=heat shock protein HslU] [protein_id=ACO80653.1] [location=4608407..4609747] [gbkey=CDS]</t>
  </si>
  <si>
    <t>[gene=algG] [locus_tag=Avin_10920] [protein=Mannuronan C-5-Epimerase] [protein_id=ACO77323.1] [location=complement(1042036..1043616)] [gbkey=CDS]</t>
  </si>
  <si>
    <t>[gene=accA] [locus_tag=Avin_38830] [protein=acetyl-CoA carboxylase, carboxyl transferase, alpha subunit] [protein_id=ACO80023.1] [location=complement(3926861..3927811)] [gbkey=CDS]</t>
  </si>
  <si>
    <t>[gene=ppk] [locus_tag=Avin_47440] [protein=Polyphosphate kinase protein] [protein_id=ACO80849.1] [location=complement(4818036..4820258)] [gbkey=CDS]</t>
  </si>
  <si>
    <t>[locus_tag=Avin_06260] [protein=Ribosomal protein L4/L1e] [protein_id=ACO76877.1] [location=607853..608455] [gbkey=CDS]</t>
  </si>
  <si>
    <t>[locus_tag=Avin_09000] [protein=Leucyl-tRNA synthetase] [protein_id=ACO77139.1] [location=complement(847763..850375)] [gbkey=CDS]</t>
  </si>
  <si>
    <t>[gene=efp] [locus_tag=Avin_15280] [protein=translation elongation factor P] [protein_id=ACO77743.1] [location=1503118..1503684] [gbkey=CDS]</t>
  </si>
  <si>
    <t>[gene=hemB] [locus_tag=Avin_47450] [protein=Delta-aminolevulinic acid dehydratase] [protein_id=ACO80850.1] [location=complement(4820277..4821290)] [gbkey=CDS]</t>
  </si>
  <si>
    <t>[gene=petA] [locus_tag=Avin_13060] [protein=ubiquinol-cytochrome c reductase, iron-sulfur subunit] [protein_id=ACO77532.1] [location=1270380..1270784] [gbkey=CDS]</t>
  </si>
  <si>
    <t>Medium</t>
  </si>
  <si>
    <t>[gene=rplN] [locus_tag=Avin_06350] [protein=50S ribosomal protein L14] [protein_id=ACO76886.1] [location=611852..612202] [gbkey=CDS]</t>
  </si>
  <si>
    <t>[gene=serC] [locus_tag=Avin_15820] [protein=Phosphoserine aminotransferase] [protein_id=ACO77797.1] [location=1555774..1556859] [gbkey=CDS]</t>
  </si>
  <si>
    <t>[gene=pycB] [locus_tag=Avin_02060] [protein=pyruvate carboxylase subunit B] [protein_id=ACO76467.1] [location=201237..203036] [gbkey=CDS]</t>
  </si>
  <si>
    <t>[gene=fabG] [locus_tag=Avin_14920] [protein=3-oxoacyl (acyl carrier protein) reductase] [protein_id=ACO77707.1] [location=1471842..1472585] [gbkey=CDS]</t>
  </si>
  <si>
    <t>[gene=gyrB] [locus_tag=Avin_00040] [protein=DNA gyrase protein, subunit B] [protein_id=ACO76272.1] [location=3791..6211] [gbkey=CDS]</t>
  </si>
  <si>
    <t>[gene=ccoG] [locus_tag=Avin_19970] [protein=cytochrome c oxidase accessory protein CcoG] [protein_id=ACO78204.1] [location=complement(1984164..1985576)] [gbkey=CDS]</t>
  </si>
  <si>
    <t>[gene=clpXnif] [locus_tag=Avin_01700] [protein=Nitrogen fixation protein orf9, ClpX] [protein_id=ACO76433.1] [location=159869..161191] [gbkey=CDS]</t>
  </si>
  <si>
    <t>[gene=pyrG] [locus_tag=Avin_38810] [protein=CTP synthase] [protein_id=ACO80021.1] [location=complement(3923628..3925259)] [gbkey=CDS]</t>
  </si>
  <si>
    <t>[gene=trpC] [locus_tag=Avin_46110] [protein=Indole-3-glycerol-phosphate synthase] [protein_id=ACO80720.1] [location=complement(4687260..4688060)] [gbkey=CDS]</t>
  </si>
  <si>
    <t>[gene=ribH] [locus_tag=Avin_06750] [protein=6,7-dimethyl-8-ribityllumazine synthase] [protein_id=ACO76926.1] [location=641843..642319] [gbkey=CDS]</t>
  </si>
  <si>
    <t>[gene=leuD] [locus_tag=Avin_34270] [protein=3-isopropylmalate dehydratase small subunit , LeuD] [protein_id=ACO79576.1] [location=complement(3501158..3501805)] [gbkey=CDS]</t>
  </si>
  <si>
    <t>[gene=aroB] [locus_tag=Avin_45240] [protein=3-dehydroquinate synthase] [protein_id=ACO80638.1] [location=complement(4589710..4590813)] [gbkey=CDS]</t>
  </si>
  <si>
    <t>[gene=purB] [locus_tag=Avin_28380] [protein=Adenylosuccinate lyase] [protein_id=ACO79010.1] [location=2922206..2923594] [gbkey=CDS]</t>
  </si>
  <si>
    <t>[locus_tag=Avin_39140] [protein=Glycosyl transferase, family 2] [protein_id=ACO80054.1] [location=3965294..3967885] [gbkey=CDS]</t>
  </si>
  <si>
    <t>[gene=nifM] [locus_tag=Avin_01690] [protein=Nitrogen fixation cis-trans peptidyl prolyl isomerase, NifM] [protein_id=ACO76432.1] [location=158995..159876] [gbkey=CDS]</t>
  </si>
  <si>
    <t>[gene=dapA] [locus_tag=Avin_35340] [protein=dihydrodipicolinate synthase] [protein_id=ACO79683.1] [location=complement(3609750..3610613)] [gbkey=CDS]</t>
  </si>
  <si>
    <t>[gene=potF] [locus_tag=Avin_48760] [protein=Polyamine transporter periplasmic protein PotF] [protein_id=ACO80976.1] [location=complement(4936837..4937952)] [gbkey=CDS]</t>
  </si>
  <si>
    <t>[gene=lipA] [locus_tag=Avin_08460] [protein=lipoic acid synthetase] [protein_id=ACO77091.1] [location=802984..803961] [gbkey=CDS]</t>
  </si>
  <si>
    <t>[locus_tag=Avin_41320] [protein=conserved hypothetical protein] [protein_id=ACO80265.1] [location=complement(4166809..4167402)] [gbkey=CDS]</t>
  </si>
  <si>
    <t>[gene=murF] [locus_tag=Avin_13210] [protein=UDP-N-acetylmuramoylalanyl-D-glutamyl-2, 6-diaminopimelate-D-alanyl-D-alanyl ligase] [protein_id=ACO77547.1] [location=1283941..1285308] [gbkey=CDS]</t>
  </si>
  <si>
    <t>[locus_tag=Avin_37630] [protein=hypothetical protein] [protein_id=ACO79907.1] [location=3807373..3808653] [gbkey=CDS]</t>
  </si>
  <si>
    <t>[locus_tag=Avin_29330] [protein=conserved hypothetical protein] [protein_id=ACO79102.1] [location=complement(3024969..3025397)] [gbkey=CDS]</t>
  </si>
  <si>
    <t>[gene=fklB] [locus_tag=Avin_40820] [protein=Peptidylprolyl isomerase] [protein_id=ACO80217.1] [location=complement(4118067..4118684)] [gbkey=CDS]</t>
  </si>
  <si>
    <t>[gene=hflK] [locus_tag=Avin_07560] [protein=membrane bound protease regulator HflK] [protein_id=ACO77002.1] [location=714862..715917] [gbkey=CDS]</t>
  </si>
  <si>
    <t>[locus_tag=Avin_37840] [protein=conserved hypothetical protein] [protein_id=ACO79928.1] [location=3827319..3828644] [gbkey=CDS]</t>
  </si>
  <si>
    <t>[locus_tag=Avin_12530] [protein=conserved hypothetical protein] [protein_id=ACO77480.1] [location=complement(1220137..1220847)] [gbkey=CDS]</t>
  </si>
  <si>
    <t>[locus_tag=Avin_00380] [protein=Flavoprotein, WrbA family] [protein_id=ACO76305.1] [location=complement(38404..39000)] [gbkey=CDS]</t>
  </si>
  <si>
    <t>[gene=trxA] [locus_tag=Avin_47420] [protein=Thioredoxin 1, trx1] [protein_id=ACO80847.1] [location=complement(4815854..4816180)] [gbkey=CDS]</t>
  </si>
  <si>
    <t>[gene=ffh] [locus_tag=Avin_39570] [protein=signal recognition particle protein] [protein_id=ACO80096.1] [location=complement(4004664..4006040)] [gbkey=CDS]</t>
  </si>
  <si>
    <t>[gene=atpF] [locus_tag=Avin_52200] [protein=F0 sector of membrane-bound ATP synthase, subunit B] [protein_id=ACO81295.1] [location=complement(5334140..5334598)] [gbkey=CDS]</t>
  </si>
  <si>
    <t>[locus_tag=Avin_03540] [protein=ATP-dependent RNA helicase, DEAD box family] [protein_id=ACO76614.1] [location=complement(332909..334582)] [gbkey=CDS]</t>
  </si>
  <si>
    <t>[gene=rplT] [locus_tag=Avin_20450] [protein=50S ribosomal protein L20] [protein_id=ACO78248.1] [location=2037019..2037375] [gbkey=CDS]</t>
  </si>
  <si>
    <t>[gene=secB] [locus_tag=Avin_04700] [protein=protein-export chaperone SecB] [protein_id=ACO76724.1] [location=443520..444011] [gbkey=CDS]</t>
  </si>
  <si>
    <t>[gene=rplU] [locus_tag=Avin_40790] [protein=ribosomal protein L21] [protein_id=ACO80214.1] [location=complement(4116453..4116764)] [gbkey=CDS]</t>
  </si>
  <si>
    <t>[gene=tldE] [locus_tag=Avin_12740] [protein=Peptidase U62, modulator of DNA gyrase activity] [protein_id=ACO77500.1] [location=1241915..1243261] [gbkey=CDS]</t>
  </si>
  <si>
    <t>[locus_tag=Avin_06250] [protein=50S ribosomal protein L3] [protein_id=ACO76876.1] [location=607236..607838] [gbkey=CDS]</t>
  </si>
  <si>
    <t>[gene=gcvT3] [locus_tag=Avin_26050] [protein=glycine cleavage system T protein] [protein_id=ACO78782.1] [location=2661711..2662835] [gbkey=CDS]</t>
  </si>
  <si>
    <t>[gene=trpA] [locus_tag=Avin_02130] [protein=Tryptophan synthase, alpha chain; TrpA] [protein_id=ACO76474.1] [location=207198..208007] [gbkey=CDS]</t>
  </si>
  <si>
    <t>[locus_tag=Avin_46890] [protein=SpoVR-like protein] [protein_id=ACO80794.1] [location=4759658..4761220] [gbkey=CDS]</t>
  </si>
  <si>
    <t>[gene=rplQ] [locus_tag=Avin_06510] [protein=50S ribosomal protein L17] [protein_id=ACO76902.1] [location=620101..620493] [gbkey=CDS]</t>
  </si>
  <si>
    <t>[gene=pheT] [locus_tag=Avin_20470] [protein=phenylalanyl-tRNA synthetase, beta subunit] [protein_id=ACO78250.1] [location=2038621..2040999] [gbkey=CDS]</t>
  </si>
  <si>
    <t>[gene=rpsO] [locus_tag=Avin_42790] [protein=ribosomal protein S15] [protein_id=ACO80402.1] [location=complement(4317508..4317777)] [gbkey=CDS]</t>
  </si>
  <si>
    <t>[locus_tag=Avin_13550] [protein=Enoyl-CoA hydratase/isomerase] [protein_id=ACO77579.1] [location=complement(1321054..1321965)] [gbkey=CDS]</t>
  </si>
  <si>
    <t>[gene=infC] [locus_tag=Avin_20430] [protein=translation initiation factor IF-3] [protein_id=ACO78246.1] [location=2036199..2036732] [gbkey=CDS]</t>
  </si>
  <si>
    <t>[locus_tag=Avin_22760] [protein=Ferritin, Dps family protein] [protein_id=ACO78467.1] [location=2271033..2271527] [gbkey=CDS]</t>
  </si>
  <si>
    <t>[locus_tag=Avin_45950] [protein=flavodoxin I] [protein_id=ACO80705.1] [location=complement(4667388..4667912)] [gbkey=CDS]</t>
  </si>
  <si>
    <t>[locus_tag=Avin_14040] [protein=Glutaredoxin4 protein] [protein_id=ACO77621.1] [location=1372488..1372814] [gbkey=CDS]</t>
  </si>
  <si>
    <t>[locus_tag=Avin_17570] [protein=3-oxoacid CoA-transferase, subunit A] [protein_id=ACO77970.1] [location=complement(1741567..1742265)] [gbkey=CDS]</t>
  </si>
  <si>
    <t>[locus_tag=Avin_08990] [protein=conserved hypothetical protein] [protein_id=ACO77138.1] [location=complement(847086..847712)] [gbkey=CDS]</t>
  </si>
  <si>
    <t>[gene=hscA] [locus_tag=Avin_40360] [protein=Fe-S protein assembly chaperone HscA] [protein_id=ACO80172.1] [location=complement(4087072..4088937)] [gbkey=CDS]</t>
  </si>
  <si>
    <t>[gene=iscS] [locus_tag=Avin_40400] [protein=Cysteine desulfurase IscS] [protein_id=ACO80176.1] [location=complement(4090290..4091504)] [gbkey=CDS]</t>
  </si>
  <si>
    <t>[gene=groES] [locus_tag=Avin_13470] [protein=Co-chaperonin GroES/Cpn10] [protein_id=ACO77573.1] [location=1312248..1312541] [gbkey=CDS]</t>
  </si>
  <si>
    <t>[locus_tag=Avin_09850] [protein=Tellurite resistance TerB] [protein_id=ACO77217.1] [location=complement(937034..937483)] [gbkey=CDS]</t>
  </si>
  <si>
    <t>[gene=ompH] [locus_tag=Avin_38900] [protein=Outer membrane chaperone Skp] [protein_id=ACO80030.1] [location=complement(3935654..3936157)] [gbkey=CDS]</t>
  </si>
  <si>
    <t>[locus_tag=Avin_42760] [protein=conserved hypothetical protein] [protein_id=ACO80399.1] [location=4311906..4314851] [gbkey=CDS]</t>
  </si>
  <si>
    <t>[locus_tag=Avin_47300] [protein=iron ABC transporter, periplasmic iron-binding protein] [protein_id=ACO80835.1] [location=complement(4803716..4804720)] [gbkey=CDS]</t>
  </si>
  <si>
    <t>[locus_tag=Avin_23510] [protein=peptidylprolyl isomerase] [protein_id=ACO78539.1] [location=complement(2353233..2353727)] [gbkey=CDS]</t>
  </si>
  <si>
    <t>[gene=trpB] [locus_tag=Avin_02120] [protein=Tryptophan synthase, beta chain; TrypB] [protein_id=ACO76473.1] [location=205981..207201] [gbkey=CDS]</t>
  </si>
  <si>
    <t>[locus_tag=Avin_35360] [protein=Alkyl hydroperoxide reductase/ Thiol specific antioxidant/ Mal allergen] [protein_id=ACO79685.1] [location=3611360..3611836] [gbkey=CDS]</t>
  </si>
  <si>
    <t>[locus_tag=Avin_06270] [protein=50S ribosomal protein L23] [protein_id=ACO76878.1] [location=608452..608751] [gbkey=CDS]</t>
  </si>
  <si>
    <t>[locus_tag=Avin_18090] [protein=conserved hypothetical protein] [protein_id=ACO78022.1] [location=1798554..1799312] [gbkey=CDS]</t>
  </si>
  <si>
    <t>[gene=ccoO] [locus_tag=Avin_20000] [protein=cytochrome c oxidase, cbb3-type, subunit II] [protein_id=ACO78207.1] [location=complement(1986815..1987423)] [gbkey=CDS]</t>
  </si>
  <si>
    <t>[locus_tag=Avin_36080] [protein=ATP binding/ATPase (HATPase_c) domain-containing protein] [protein_id=ACO79755.1] [location=complement(3675814..3677985)] [gbkey=CDS]</t>
  </si>
  <si>
    <t>[gene=rpmC] [locus_tag=Avin_06330] [protein=50S ribosomal protein L29] [protein_id=ACO76884.1] [location=611350..611541] [gbkey=CDS]</t>
  </si>
  <si>
    <t>[gene=nuoB] [locus_tag=Avin_28450] [protein=NADH-ubiquinone oxidoreductase, chain beta] [protein_id=ACO79017.1] [location=2931071..2931745] [gbkey=CDS]</t>
  </si>
  <si>
    <t>[gene=dnaJ] [locus_tag=Avin_42960] [protein=chaperone protein DnaJ] [protein_id=ACO80418.1] [location=complement(4336218..4337345)] [gbkey=CDS]</t>
  </si>
  <si>
    <t>[gene=rnfG1] [locus_tag=Avin_50940] [protein=Electron transport complex, RnfABCDGE type, G subunit] [protein_id=ACO81181.1] [location=complement(5163716..5164405)] [gbkey=CDS]</t>
  </si>
  <si>
    <t>[locus_tag=Avin_00430] [protein=Tim44-like domain protein] [protein_id=ACO76310.1] [location=complement(43206..44060)] [gbkey=CDS]</t>
  </si>
  <si>
    <t>[gene=rpsF] [locus_tag=Avin_07640] [protein=30S ribosomal protein S6] [protein_id=ACO77010.1] [location=723748..724158] [gbkey=CDS]</t>
  </si>
  <si>
    <t>[gene=glnK] [locus_tag=Avin_47790] [protein=Nitrogen regulatory protein P-II GlnK] [protein_id=ACO80883.1] [location=complement(4847431..4847769)] [gbkey=CDS]</t>
  </si>
  <si>
    <t>[gene=clpP] [locus_tag=Avin_23570] [protein=Peptidase S14, ClpP] [protein_id=ACO78545.1] [location=2360015..2360650] [gbkey=CDS]</t>
  </si>
  <si>
    <t>[gene=rpsI] [locus_tag=Avin_13050] [protein=30S ribosomal protein S9] [protein_id=ACO77531.1] [location=1269536..1269928] [gbkey=CDS]</t>
  </si>
  <si>
    <t>[gene=argB] [locus_tag=Avin_02900] [protein=N-Acetylglutamate kinase] [protein_id=ACO76550.1] [location=complement(272800..273702)] [gbkey=CDS]</t>
  </si>
  <si>
    <t>[gene=metZ] [locus_tag=Avin_34140] [protein=O-succinylhomoserine sulfhydrylase protein] [protein_id=ACO79563.1] [location=complement(3486396..3487607)] [gbkey=CDS]</t>
  </si>
  <si>
    <t>[locus_tag=Avin_39700] [protein=Ferredoxin] [protein_id=ACO80109.1] [location=complement(4019788..4020156)] [gbkey=CDS]</t>
  </si>
  <si>
    <t>[locus_tag=Avin_11700] [protein=Cold shock domain family protein] [protein_id=ACO77399.1] [location=complement(1123729..1123941)] [gbkey=CDS]</t>
  </si>
  <si>
    <t>[gene=rpsR] [locus_tag=Avin_07650] [protein=30S ribosomal protein S18] [protein_id=ACO77011.1] [location=724187..724417] [gbkey=CDS]</t>
  </si>
  <si>
    <t>[gene=lpxC] [locus_tag=Avin_13320] [protein=UDP-3-0-acyl N-acetylglucosamine deacetylase] [protein_id=ACO77558.1] [location=1295894..1296805] [gbkey=CDS]</t>
  </si>
  <si>
    <t>[locus_tag=Avin_37010] [protein=TonB-dependent ferrisiderophore receptor protein] [protein_id=ACO79847.1] [location=complement(3754702..3756975)] [gbkey=CDS]</t>
  </si>
  <si>
    <t>[gene=rplX] [locus_tag=Avin_06360] [protein=50S ribosomal protein L24] [protein_id=ACO76887.1] [location=612215..612529] [gbkey=CDS]</t>
  </si>
  <si>
    <t>[gene=acnD] [locus_tag=Avin_23230] [protein=2-methylisocitrate dehydratase, Fe/S-dependent] [protein_id=ACO78511.1] [location=2318198..2320801] [gbkey=CDS]</t>
  </si>
  <si>
    <t>[gene=purM] [locus_tag=Avin_36890] [protein=Phosphoribosylformylglycinamidine cyclo-ligase] [protein_id=ACO79835.1] [location=3744719..3745774] [gbkey=CDS]</t>
  </si>
  <si>
    <t>[gene=fabB] [locus_tag=Avin_29060] [protein=3-oxoacyl-(acyl-carrier-protein) synthase, FabB] [protein_id=ACO79075.1] [location=2999228..3000445] [gbkey=CDS]</t>
  </si>
  <si>
    <t>[locus_tag=Avin_34720] [protein=hypothetical protein] [protein_id=ACO79621.1] [location=3545320..3545931] [gbkey=CDS]</t>
  </si>
  <si>
    <t>[locus_tag=Avin_01240] [protein=OprE-like outer membrane porin] [protein_id=ACO76391.1] [location=complement(124402..125724)] [gbkey=CDS]</t>
  </si>
  <si>
    <t>[gene=hom] [locus_tag=Avin_39490] [protein=homoserine dehydrogenase] [protein_id=ACO80088.1] [location=complement(3998793..4000112)] [gbkey=CDS]</t>
  </si>
  <si>
    <t>[gene=atpC] [locus_tag=Avin_52150] [protein=F1 sector of membrane-bound ATP synthase, epsilon subunit] [protein_id=ACO81290.1] [location=complement(5329203..5329625)] [gbkey=CDS]</t>
  </si>
  <si>
    <t>[gene=ftsH] [locus_tag=Avin_08270] [protein=ATP-dependent metallopeptidase M41, FtsH] [protein_id=ACO77072.1] [location=784016..785866] [gbkey=CDS]</t>
  </si>
  <si>
    <t>[gene=aroA] [locus_tag=Avin_15850] [protein=3-phosphoshikimate 1-carboxyvinyltransferase / Prephenate dehydrogenase] [protein_id=ACO77800.1] [location=1559155..1561413] [gbkey=CDS]</t>
  </si>
  <si>
    <t>[locus_tag=Avin_06470] [protein=30S ribosomal protein S13] [protein_id=ACO76898.1] [location=617619..617975] [gbkey=CDS]</t>
  </si>
  <si>
    <t>[locus_tag=Avin_15420] [protein=Aminotransferase, class I and II] [protein_id=ACO77757.1] [location=complement(1514208..1515419)] [gbkey=CDS]</t>
  </si>
  <si>
    <t>[locus_tag=Avin_23600] [protein=histone-like bacterial DNA-binding protein] [protein_id=ACO78548.1] [location=2364692..2364964] [gbkey=CDS]</t>
  </si>
  <si>
    <t>[locus_tag=Avin_15470] [protein=conserved hypothetical protein] [protein_id=ACO77762.1] [location=1519129..1520010] [gbkey=CDS]</t>
  </si>
  <si>
    <t>[gene=ileS] [locus_tag=Avin_11780] [protein=isoleucyl-tRNA synthetase] [protein_id=ACO77407.1] [location=1129173..1132004] [gbkey=CDS]</t>
  </si>
  <si>
    <t>[gene=rplS] [locus_tag=Avin_39530] [protein=Ribosomal protein L19] [protein_id=ACO80092.1] [location=complement(4002580..4002930)] [gbkey=CDS]</t>
  </si>
  <si>
    <t>[gene=ilvH] [locus_tag=Avin_42510] [protein=Acetolactate synthase, small subunit] [protein_id=ACO80374.1] [location=complement(4283406..4283897)] [gbkey=CDS]</t>
  </si>
  <si>
    <t>[gene=leuC] [locus_tag=Avin_34280] [protein=3-isopropylmalate dehydratase large subunit LeuC] [protein_id=ACO79577.1] [location=complement(3501817..3503241)] [gbkey=CDS]</t>
  </si>
  <si>
    <t>[gene=tctC] [locus_tag=Avin_49460] [protein=tripartite tricarboxylate transporter periplasmic receptor protein] [protein_id=ACO81041.1] [location=5008672..5009655] [gbkey=CDS]</t>
  </si>
  <si>
    <t>[locus_tag=Avin_43100] [protein=conserved hypothetical protein] [protein_id=ACO80431.1] [location=4349797..4350468] [gbkey=CDS]</t>
  </si>
  <si>
    <t>[locus_tag=Avin_10230] [protein=Di-heme cytochrome c peroxidase, CCP_MauG family] [protein_id=ACO77255.1] [location=971161..972555] [gbkey=CDS]</t>
  </si>
  <si>
    <t>[gene=pheS] [locus_tag=Avin_20460] [protein=phenylalanyl-tRNA synthetase, alpha subunit] [protein_id=ACO78249.1] [location=2037568..2038584] [gbkey=CDS]</t>
  </si>
  <si>
    <t>[gene=rplL] [locus_tag=Avin_06160] [protein=50S ribosomal protein L7/L12] [protein_id=ACO76867.1] [location=593297..593665] [gbkey=CDS]</t>
  </si>
  <si>
    <t>[gene=nifZ] [locus_tag=Avin_01680] [protein=nitrogen fixation protein NifZ] [protein_id=ACO76431.1] [location=158526..159005] [gbkey=CDS]</t>
  </si>
  <si>
    <t>[gene=fruR] [locus_tag=Avin_12180] [protein=Transcriptional regulator protein, LacI family] [protein_id=ACO77445.1] [location=complement(1171901..1172893)] [gbkey=CDS]</t>
  </si>
  <si>
    <t>[locus_tag=Avin_06480] [protein=30S ribosomal protein S11] [protein_id=ACO76899.1] [location=618006..618395] [gbkey=CDS]</t>
  </si>
  <si>
    <t>[locus_tag=Avin_06400] [protein=50S ribosomal protein L6] [protein_id=ACO76891.1] [location=614071..614529] [gbkey=CDS]</t>
  </si>
  <si>
    <t>[gene=murG] [locus_tag=Avin_13250] [protein=undecaprenyldiphospho-muramoylpentapeptide beta-N-acetylglucosaminyltransferase] [protein_id=ACO77551.1] [location=1288958..1290028] [gbkey=CDS]</t>
  </si>
  <si>
    <t>[gene=cspA] [locus_tag=Avin_39180] [protein=Cold-shock-like protein] [protein_id=ACO80058.1] [location=complement(3970462..3970671)] [gbkey=CDS]</t>
  </si>
  <si>
    <t>[gene=rplP] [locus_tag=Avin_06320] [protein=ribosomal protein L16] [protein_id=ACO76883.1] [location=610937..611350] [gbkey=CDS]</t>
  </si>
  <si>
    <t>[gene=cysI] [locus_tag=Avin_27520] [protein=Sulfite reductase, beta subunit (hemoprotein)] [protein_id=ACO78926.1] [location=2828219..2829877] [gbkey=CDS]</t>
  </si>
  <si>
    <t>[gene=topA] [locus_tag=Avin_14470] [protein=DNA topoisomerase I] [protein_id=ACO77663.1] [location=1427388..1429994] [gbkey=CDS]</t>
  </si>
  <si>
    <t>[gene=argJ] [locus_tag=Avin_13350] [protein=arginine biosynthesis bifunctional protein ArgJ] [protein_id=ACO77561.1] [location=1300491..1301708] [gbkey=CDS]</t>
  </si>
  <si>
    <t>[gene=thiG] [locus_tag=Avin_02980] [protein=Thiazole biosynthesis (protein ThiG] [protein_id=ACO76558.1] [location=279445..280239] [gbkey=CDS]</t>
  </si>
  <si>
    <t>[locus_tag=Avin_43450] [protein=conserved hypothetical protein] [protein_id=ACO80466.1] [location=complement(4388141..4388869)] [gbkey=CDS]</t>
  </si>
  <si>
    <t>[gene=kdsA] [locus_tag=Avin_38800] [protein=3-deoxy-8-phosphooctulonate synthase] [protein_id=ACO80020.1] [location=complement(3922779..3923624)] [gbkey=CDS]</t>
  </si>
  <si>
    <t>[locus_tag=Avin_17900] [protein=sulphate transporter] [protein_id=ACO78003.1] [location=1778929..1780527] [gbkey=CDS]</t>
  </si>
  <si>
    <t>[gene=hisS] [locus_tag=Avin_40280] [protein=histidyl-tRNA synthetase] [protein_id=ACO80164.1] [location=complement(4080609..4081895)] [gbkey=CDS]</t>
  </si>
  <si>
    <t>[gene=oprL] [locus_tag=Avin_36630] [protein=peptidoglycan-associated outer membrane lipoprotein] [protein_id=ACO79810.1] [location=complement(3724344..3724883)] [gbkey=CDS]</t>
  </si>
  <si>
    <t>[gene=frr] [locus_tag=Avin_38960] [protein=ribosome recycling factor] [protein_id=ACO80036.1] [location=complement(3942989..3943546)] [gbkey=CDS]</t>
  </si>
  <si>
    <t>[locus_tag=Avin_14850] [protein=Peptidase S49, SppA] [protein_id=ACO77701.1] [location=1467351..1468328] [gbkey=CDS]</t>
  </si>
  <si>
    <t>[locus_tag=Avin_01060] [protein=carbonic anhydrase] [protein_id=ACO76373.1] [location=complement(107745..108491)] [gbkey=CDS]</t>
  </si>
  <si>
    <t>[gene=fruK] [locus_tag=Avin_12200] [protein=1-phosphofructokinase] [protein_id=ACO77447.1] [location=1175941..1176867] [gbkey=CDS]</t>
  </si>
  <si>
    <t>[gene=ntrC] [locus_tag=Avin_45900] [protein=nitrogen regulation protein, sigma 54-dependent response regulator NtrC (NR(I))] [protein_id=ACO80700.1] [location=4661169..4662605] [gbkey=CDS]</t>
  </si>
  <si>
    <t>[gene=rpsL] [locus_tag=Avin_06190] [protein=30S ribosomal protein S12] [protein_id=ACO76870.1] [location=602359..602730] [gbkey=CDS]</t>
  </si>
  <si>
    <t>[locus_tag=Avin_34570] [protein=citrate lyase beta chain] [protein_id=ACO79606.1] [location=complement(3533943..3534770)] [gbkey=CDS]</t>
  </si>
  <si>
    <t>[locus_tag=Avin_10050] [protein=bacterioferritin protein] [protein_id=ACO77237.1] [location=955823..956287] [gbkey=CDS]</t>
  </si>
  <si>
    <t>[gene=nqrF] [locus_tag=Avin_14640] [protein=NADH:ubiquinone oxidoreductase, Na(+)-translocating protein, subunit F] [protein_id=ACO77680.1] [location=1445912..1447135] [gbkey=CDS]</t>
  </si>
  <si>
    <t>[locus_tag=Avin_52450] [protein=inner membrane protein, translocase subunit YidC] [protein_id=ACO81315.1] [location=complement(5362371..5364044)] [gbkey=CDS]</t>
  </si>
  <si>
    <t>[gene=rplI] [locus_tag=Avin_07670] [protein=50S ribosomal protein L9] [protein_id=ACO77013.1] [location=725365..725811] [gbkey=CDS]</t>
  </si>
  <si>
    <t>[gene=rpmB] [locus_tag=Avin_48050] [protein=ribosomal protein L28] [protein_id=ACO80909.1] [location=complement(4869293..4869529)] [gbkey=CDS]</t>
  </si>
  <si>
    <t>[gene=grpE] [locus_tag=Avin_42980] [protein=GrpE protein] [protein_id=ACO80420.1] [location=complement(4339532..4340095)] [gbkey=CDS]</t>
  </si>
  <si>
    <t>[locus_tag=Avin_46790] [protein=phosphotransferase] [protein_id=ACO80784.1] [location=complement(4747221..4748243)] [gbkey=CDS]</t>
  </si>
  <si>
    <t>[gene=ribB] [locus_tag=Avin_06740] [protein=3,4-Dihydroxy-2-butanone 4-phosphate synthase/GTP cyclohydrolase II] [protein_id=ACO76925.1] [location=640631..641710] [gbkey=CDS]</t>
  </si>
  <si>
    <t>[gene=agaA] [locus_tag=Avin_19460] [protein=Agarase] [protein_id=ACO78156.1] [location=1939192..1941597] [gbkey=CDS]</t>
  </si>
  <si>
    <t>[gene=actP] [locus_tag=Avin_35030] [protein=cation/acetate symporter ActP] [protein_id=ACO79652.1] [location=complement(3577389..3579047)] [gbkey=CDS]</t>
  </si>
  <si>
    <t>[gene=ychF] [locus_tag=Avin_41550] [protein=Conserved hypothetical GTP-binding protein] [protein_id=ACO80287.1] [location=4189118..4190218] [gbkey=CDS]</t>
  </si>
  <si>
    <t>[gene=pta-1] [locus_tag=Avin_34550] [protein=phosphate acetyltransferase] [protein_id=ACO79604.1] [location=complement(3530138..3532276)] [gbkey=CDS]</t>
  </si>
  <si>
    <t>[locus_tag=Avin_27970] [protein=Bacterial chemotaxis sensory transducer] [protein_id=ACO78969.1] [location=complement(2877718..2879445)] [gbkey=CDS]</t>
  </si>
  <si>
    <t>[gene=glcB] [locus_tag=Avin_05920] [protein=malate synthase G] [protein_id=ACO76845.1] [location=complement(572615..574789)] [gbkey=CDS]</t>
  </si>
  <si>
    <t>[locus_tag=Avin_35150] [protein=Aminopeptidase, M18 family] [protein_id=ACO79664.1] [location=3587999..3589288] [gbkey=CDS]</t>
  </si>
  <si>
    <t>[locus_tag=Avin_00340] [protein=hypothetical protein] [protein_id=ACO76301.1] [location=complement(34310..35026)] [gbkey=CDS]</t>
  </si>
  <si>
    <t>[locus_tag=Avin_02840] [protein=Conserved hypothetical protein] [protein_id=ACO76544.1] [location=complement(268510..269373)] [gbkey=CDS]</t>
  </si>
  <si>
    <t>Low</t>
  </si>
  <si>
    <t>[gene=panC] [locus_tag=Avin_42720] [protein=Pantoate-beta-alanine ligase; PanC] [protein_id=ACO80395.1] [location=4306558..4307409] [gbkey=CDS]</t>
  </si>
  <si>
    <t>[gene=pagL] [locus_tag=Avin_01920] [protein=lipidA 3-O-deacylase] [protein_id=ACO76453.1] [location=188341..188874] [gbkey=CDS]</t>
  </si>
  <si>
    <t>[gene=tldD] [locus_tag=Avin_12720] [protein=Peptidase U62, modulator of DNA gyrase activity] [protein_id=ACO77498.1] [location=1239860..1241302] [gbkey=CDS]</t>
  </si>
  <si>
    <t>[gene=rplV] [locus_tag=Avin_06300] [protein=50S ribosomal protein L22] [protein_id=ACO76881.1] [location=609944..610222] [gbkey=CDS]</t>
  </si>
  <si>
    <t>[gene=gltD] [locus_tag=Avin_45200] [protein=Glutamate synthase small subunit 2] [protein_id=ACO80635.1] [location=complement(4581879..4583300)] [gbkey=CDS]</t>
  </si>
  <si>
    <t>[locus_tag=Avin_20570] [protein=VacJ-like lipoprotein] [protein_id=ACO78260.1] [location=2048085..2048711] [gbkey=CDS]</t>
  </si>
  <si>
    <t>[locus_tag=Avin_24370] [protein=methyl accepting chemotaxis sensory transducer] [protein_id=ACO78624.1] [location=2431468..2433195] [gbkey=CDS]</t>
  </si>
  <si>
    <t>[gene=nifB] [locus_tag=Avin_51010] [protein=Nitrogenase cofactor biosynthesis protein] [protein_id=ACO81188.1] [location=5172015..5173526] [gbkey=CDS]</t>
  </si>
  <si>
    <t>[locus_tag=Avin_45230] [protein=conserved hypothetical protein] [protein_id=ACO80637.1] [location=complement(4588050..4589702)] [gbkey=CDS]</t>
  </si>
  <si>
    <t>[gene=lctP] [locus_tag=Avin_43070] [protein=L-lactate permease] [protein_id=ACO80428.1] [location=4345692..4347380] [gbkey=CDS]</t>
  </si>
  <si>
    <t>[gene=tolB] [locus_tag=Avin_36640] [protein=Beta propeller TolB] [protein_id=ACO79811.1] [location=complement(3724943..3726235)] [gbkey=CDS]</t>
  </si>
  <si>
    <t>[gene=petB] [locus_tag=Avin_13070] [protein=Cytochrome b/b6] [protein_id=ACO77533.1] [location=1270784..1271995] [gbkey=CDS]</t>
  </si>
  <si>
    <t>[locus_tag=Avin_47540] [protein=regulatory protein] [protein_id=ACO80859.1] [location=complement(4828484..4829170)] [gbkey=CDS]</t>
  </si>
  <si>
    <t>[locus_tag=Avin_00220] [protein=coproporphyrinogen III oxidase] [protein_id=ACO76290.1] [location=24677..25606] [gbkey=CDS]</t>
  </si>
  <si>
    <t>[gene=coaBC] [locus_tag=Avin_02930] [protein=DNA/pantothenate metabolism flavoprotein] [protein_id=ACO76553.1] [location=complement(275855..277063)] [gbkey=CDS]</t>
  </si>
  <si>
    <t>[gene=nuoI] [locus_tag=Avin_28510] [protein=NADH-quinone oxidoreductase, chain I] [protein_id=ACO79023.1] [location=2939310..2939858] [gbkey=CDS]</t>
  </si>
  <si>
    <t>[gene=cycA] [locus_tag=Avin_02000] [protein=Cytochrome c4] [protein_id=ACO76461.1] [location=complement(194244..194876)] [gbkey=CDS]</t>
  </si>
  <si>
    <t>[gene=glcE] [locus_tag=Avin_43320] [protein=glycolate oxidase FAD binding subunit , glcE] [protein_id=ACO80453.1] [location=complement(4373789..4374844)] [gbkey=CDS]</t>
  </si>
  <si>
    <t>[gene=apbC] [locus_tag=Avin_19290] [protein=small P-loop ATPase] [protein_id=ACO78140.1] [location=1924406..1925500] [gbkey=CDS]</t>
  </si>
  <si>
    <t>[locus_tag=Avin_01370] [protein=conserved hypothetical protein] [protein_id=ACO76402.1] [location=complement(135442..136305)] [gbkey=CDS]</t>
  </si>
  <si>
    <t>[gene=thiC] [locus_tag=Avin_44600] [protein=thiamine biosynthesis protein ThiC] [protein_id=ACO80578.1] [location=complement(4510561..4512447)] [gbkey=CDS]</t>
  </si>
  <si>
    <t>[locus_tag=Avin_41490] [protein=Conserved hypothetical protein] [protein_id=ACO80281.1] [location=4183435..4184997] [gbkey=CDS]</t>
  </si>
  <si>
    <t>[gene=purD] [locus_tag=Avin_06880] [protein=Phosphoribosylglycinamide synthetase] [protein_id=ACO76938.1] [location=complement(652983..654263)] [gbkey=CDS]</t>
  </si>
  <si>
    <t>[locus_tag=Avin_48620] [protein=Aldose 1-epimerase family protein] [protein_id=ACO80963.1] [location=4925184..4926098] [gbkey=CDS]</t>
  </si>
  <si>
    <t>[gene=trpS] [locus_tag=Avin_13010] [protein=tryptophanyl-tRNA synthetase] [protein_id=ACO77527.1] [location=1265328..1266689] [gbkey=CDS]</t>
  </si>
  <si>
    <t>[locus_tag=Avin_23180] [protein=conserved hypothetical protein] [protein_id=ACO78506.1] [location=complement(2313007..2314533)] [gbkey=CDS]</t>
  </si>
  <si>
    <t>[gene=accD] [locus_tag=Avin_34190] [protein=acetyl-CoA carboxylase, carboxyl transferase, beta subunit] [protein_id=ACO79568.1] [location=complement(3491821..3492756)] [gbkey=CDS]</t>
  </si>
  <si>
    <t>[locus_tag=Avin_41110] [protein=Peptidylprolyl isomerase, FKBP-type] [protein_id=ACO80244.1] [location=complement(4143663..4144148)] [gbkey=CDS]</t>
  </si>
  <si>
    <t>[locus_tag=Avin_38490] [protein=Response regulator, LuxR family] [protein_id=ACO79990.1] [location=complement(3892162..3892809)] [gbkey=CDS]</t>
  </si>
  <si>
    <t>[gene=cmk] [locus_tag=Avin_15860] [protein=cytidylate kinase] [protein_id=ACO77801.1] [location=1561410..1562099] [gbkey=CDS]</t>
  </si>
  <si>
    <t>[gene=phaJ] [locus_tag=Avin_30160] [protein=3-Re enoyl-CoA hydratase PhaJ] [protein_id=ACO79181.1] [location=3124957..3125427] [gbkey=CDS]</t>
  </si>
  <si>
    <t>[locus_tag=Avin_37800] [protein=NADH:flavin xenobiotic reductase] [protein_id=ACO79924.1] [location=3822198..3823247] [gbkey=CDS]</t>
  </si>
  <si>
    <t>[locus_tag=Avin_44350] [protein=Conserved hypothetical protein] [protein_id=ACO80553.1] [location=4487292..4488476] [gbkey=CDS]</t>
  </si>
  <si>
    <t>[locus_tag=Avin_29210] [protein=conserved hypothetical protein] [protein_id=ACO79090.1] [location=complement(3010814..3011710)] [gbkey=CDS]</t>
  </si>
  <si>
    <t>[locus_tag=Avin_48300] [protein=Fumarylacetoacetate (FAA) hydrolase family protein] [protein_id=ACO80933.1] [location=complement(4895094..4895795)] [gbkey=CDS]</t>
  </si>
  <si>
    <t>[gene=yajC] [locus_tag=Avin_40470] [protein=preprotein translocase, YajC subunit] [protein_id=ACO80183.1] [location=complement(4097621..4097956)] [gbkey=CDS]</t>
  </si>
  <si>
    <t>[locus_tag=Avin_15730] [protein=Pseudouridine synthase] [protein_id=ACO77788.1] [location=1543337..1544485] [gbkey=CDS]</t>
  </si>
  <si>
    <t>[locus_tag=Avin_03520] [protein=peptidase M16-like protein] [protein_id=ACO76612.1] [location=complement(329386..330870)] [gbkey=CDS]</t>
  </si>
  <si>
    <t>[gene=hfq] [locus_tag=Avin_07540] [protein=RNA chaperone Hfq] [protein_id=ACO77000.1] [location=713089..713343] [gbkey=CDS]</t>
  </si>
  <si>
    <t>[gene=phoU] [locus_tag=Avin_48560] [protein=phosphate transport system regulatory protein PhoU] [protein_id=ACO80957.1] [location=complement(4917527..4918270)] [gbkey=CDS]</t>
  </si>
  <si>
    <t>[locus_tag=Avin_01860] [protein=NAD(P) transhydrogenase, subunit alpha part 1] [protein_id=ACO76448.1] [location=complement(174996..176168)] [gbkey=CDS]</t>
  </si>
  <si>
    <t>[locus_tag=Avin_41520] [protein=Ribose-phosphate pyrophosphokinase] [protein_id=ACO80284.1] [location=4186820..4187761] [gbkey=CDS]</t>
  </si>
  <si>
    <t>[gene=tyrS] [locus_tag=Avin_45990] [protein=tyrosyl-tRNA synthetase] [protein_id=ACO80708.1] [location=complement(4675489..4676688)] [gbkey=CDS]</t>
  </si>
  <si>
    <t>[locus_tag=Avin_27030] [protein=Inositol monophosphatase] [protein_id=ACO78877.1] [location=complement(2772499..2773323)] [gbkey=CDS]</t>
  </si>
  <si>
    <t>[locus_tag=Avin_47030] [protein=Conserved hypothetical protein, LemA family] [protein_id=ACO80808.1] [location=4774281..4774895] [gbkey=CDS]</t>
  </si>
  <si>
    <t>[gene=murD] [locus_tag=Avin_13230] [protein=UDP-N-acetylmuramoylalanine--D-glutamate ligase] [protein_id=ACO77549.1] [location=1286402..1287748] [gbkey=CDS]</t>
  </si>
  <si>
    <t>[gene=gspG2] [locus_tag=Avin_16150] [protein=General secretion pathway protein G] [protein_id=ACO77830.1] [location=complement(1593363..1593800)] [gbkey=CDS]</t>
  </si>
  <si>
    <t>[locus_tag=Avin_14170] [protein=universal stress protein, UspA family] [protein_id=ACO77633.1] [location=complement(1392386..1392826)] [gbkey=CDS]</t>
  </si>
  <si>
    <t>[gene=algF] [locus_tag=Avin_10870] [protein=Alginate biosynthesis protein] [protein_id=ACO77318.1] [location=complement(1035871..1036524)] [gbkey=CDS]</t>
  </si>
  <si>
    <t>[locus_tag=Avin_46210] [protein=ribose-phosphate pyrophosphokinase] [protein_id=ACO80729.1] [location=4697096..4698076] [gbkey=CDS]</t>
  </si>
  <si>
    <t>[gene=greA] [locus_tag=Avin_42920] [protein=Prokaryotic transcription elongation factor GreA] [protein_id=ACO80414.1] [location=complement(4330282..4330758)] [gbkey=CDS]</t>
  </si>
  <si>
    <t>[locus_tag=Avin_00870] [protein=lipoprotein] [protein_id=ACO76354.1] [location=87993..88379] [gbkey=CDS]</t>
  </si>
  <si>
    <t>[locus_tag=Avin_18650] [protein=histidine triad (HIT) family protein] [protein_id=ACO78077.1] [location=1846924..1847349] [gbkey=CDS]</t>
  </si>
  <si>
    <t>[gene=suhB] [locus_tag=Avin_40440] [protein=Inositol-1-monophosphatase] [protein_id=ACO80180.1] [location=4093863..4094669] [gbkey=CDS]</t>
  </si>
  <si>
    <t>[locus_tag=Avin_07320] [protein=amino acid ABC transporter, perplasmic binding protein] [protein_id=ACO76978.1] [location=complement(691634..692542)] [gbkey=CDS]</t>
  </si>
  <si>
    <t>[gene=guaA] [locus_tag=Avin_39720] [protein=GMP synthase] [protein_id=ACO80111.1] [location=complement(4020644..4022224)] [gbkey=CDS]</t>
  </si>
  <si>
    <t>[gene=proA] [locus_tag=Avin_08350] [protein=Gamma-glutamyl phosphate reductase GPR] [protein_id=ACO77080.1] [location=792525..793790] [gbkey=CDS]</t>
  </si>
  <si>
    <t>[locus_tag=Avin_14680] [protein=Glycerophosphoryl diester phosphodiesterase] [protein_id=ACO77684.1] [location=complement(1449962..1450684)] [gbkey=CDS]</t>
  </si>
  <si>
    <t>[locus_tag=Avin_15160] [protein=electron-transferring-flavoprotein ubiquinone oxido-reductase] [protein_id=ACO77731.1] [location=complement(1492889..1494541)] [gbkey=CDS]</t>
  </si>
  <si>
    <t>[gene=pyrC1] [locus_tag=Avin_03110] [protein=Noncatalytic dihydroorotase-like protein] [protein_id=ACO76571.1] [location=complement(289985..291256)] [gbkey=CDS]</t>
  </si>
  <si>
    <t>[locus_tag=Avin_38910] [protein=bacterial surface antigen (D15)] [protein_id=ACO80031.1] [location=complement(3936203..3938581)] [gbkey=CDS]</t>
  </si>
  <si>
    <t>[gene=ccoN] [locus_tag=Avin_20010] [protein=cytochrome c oxidase, cbb3-type, subunit I] [protein_id=ACO78208.1] [location=complement(1987420..1988862)] [gbkey=CDS]</t>
  </si>
  <si>
    <t>[gene=cobW] [locus_tag=Avin_40980] [protein=Cobalamin synthesis protein] [protein_id=ACO80233.1] [location=complement(4134242..4135213)] [gbkey=CDS]</t>
  </si>
  <si>
    <t>[gene=argH] [locus_tag=Avin_47620] [protein=Argininosuccinate lyase] [protein_id=ACO80867.1] [location=4835836..4837230] [gbkey=CDS]</t>
  </si>
  <si>
    <t>[gene=argC] [locus_tag=Avin_46040] [protein=N-acetyl-gamma-glutamyl-phosphate reductase] [protein_id=ACO80713.1] [location=complement(4682057..4683091)] [gbkey=CDS]</t>
  </si>
  <si>
    <t>[gene=glcD] [locus_tag=Avin_43330] [protein=glycolate oxidase, subunit GlcD] [protein_id=ACO80454.1] [location=complement(4374844..4376343)] [gbkey=CDS]</t>
  </si>
  <si>
    <t>[locus_tag=Avin_45920] [protein=acyl-CoA dehydrogenase] [protein_id=ACO80702.1] [location=complement(4663577..4665382)] [gbkey=CDS]</t>
  </si>
  <si>
    <t>[gene=carA] [locus_tag=Avin_42940] [protein=Carbamoyl-phosphate synthase, small subunit] [protein_id=ACO80416.1] [location=complement(4334013..4335149)] [gbkey=CDS]</t>
  </si>
  <si>
    <t>[locus_tag=Avin_17950] [protein=Cold-shock DNA-binding domain-containing protein] [protein_id=ACO78008.1] [location=complement(1784055..1784264)] [gbkey=CDS]</t>
  </si>
  <si>
    <t>[gene=glcF] [locus_tag=Avin_43310] [protein=Glycolate oxidase iron-sulfur subunit, glcF] [protein_id=ACO80452.1] [location=complement(4372562..4373779)] [gbkey=CDS]</t>
  </si>
  <si>
    <t>[gene=fabA] [locus_tag=Avin_29050] [protein=3-hydroxydecanoyl-(acyl carrier protein) dehydratase, FabA] [protein_id=ACO79074.1] [location=2998701..2999216] [gbkey=CDS]</t>
  </si>
  <si>
    <t>[gene=eftA1] [locus_tag=Avin_14290] [protein=Electron transfer flavoprotein, alpha subunit] [protein_id=ACO77645.1] [location=1404707..1405639] [gbkey=CDS]</t>
  </si>
  <si>
    <t>[locus_tag=Avin_27960] [protein=methyl accepting chemotaxis sensory transducer] [protein_id=ACO78968.1] [location=complement(2875849..2877576)] [gbkey=CDS]</t>
  </si>
  <si>
    <t>[gene=dxs-2] [locus_tag=Avin_20590] [protein=1-deoxy-D-xylulose-5-phosphate synthase] [protein_id=ACO78262.1] [location=complement(2048876..2050777)] [gbkey=CDS]</t>
  </si>
  <si>
    <t>[gene=fpr1] [locus_tag=Avin_38470] [protein=NADPH: ferredoxin reductase] [protein_id=ACO79988.1] [location=complement(3890317..3891093)] [gbkey=CDS]</t>
  </si>
  <si>
    <t>[gene=purT] [locus_tag=Avin_39610] [protein=Phosphoribosylglycinamide formyltransferase] [protein_id=ACO80100.1] [location=complement(4008402..4009583)] [gbkey=CDS]</t>
  </si>
  <si>
    <t>[gene=serB] [locus_tag=Avin_07410] [protein=Phosphoserine phosphatase] [protein_id=ACO76987.1] [location=699196..700410] [gbkey=CDS]</t>
  </si>
  <si>
    <t>[gene=csd1] [locus_tag=Avin_31610] [protein=CRISPR-associated protein Csd1] [protein_id=ACO79324.1] [location=complement(3269406..3271202)] [gbkey=CDS]</t>
  </si>
  <si>
    <t>[gene=acoB] [locus_tag=Avin_41740] [protein=acetoin:2,6-dichlorophenolindophenol oxidoreductase beta subunit AcoB] [protein_id=ACO80304.1] [location=4207051..4208070] [gbkey=CDS]</t>
  </si>
  <si>
    <t>[gene=ppa] [locus_tag=Avin_07940] [protein=inorganic pyrophosphatase] [protein_id=ACO77039.1] [location=complement(751422..751949)] [gbkey=CDS]</t>
  </si>
  <si>
    <t>[gene=lon] [locus_tag=Avin_13920] [protein=ATP-dependent protease La] [protein_id=ACO77609.1] [location=complement(1352518..1354920)] [gbkey=CDS]</t>
  </si>
  <si>
    <t>[gene=fumC2] [locus_tag=Avin_34880] [protein=Fumarate hydratase class II protein] [protein_id=ACO79637.1] [location=3557721..3559115] [gbkey=CDS]</t>
  </si>
  <si>
    <t>[gene=leuB] [locus_tag=Avin_34260] [protein=3-isopropylmalate dehydrogenase, LeuB] [protein_id=ACO79575.1] [location=complement(3499977..3501059)] [gbkey=CDS]</t>
  </si>
  <si>
    <t>[locus_tag=Avin_00110] [protein=Glycyl-tRNA synthetase protein, alpha subunit] [protein_id=ACO76279.1] [location=complement(12504..13460)] [gbkey=CDS]</t>
  </si>
  <si>
    <t>[gene=nifN] [locus_tag=Avin_01470] [protein=nitrogenase MoFe cofactor biosynthesis protein NifN] [protein_id=ACO76411.1] [location=144724..146100] [gbkey=CDS]</t>
  </si>
  <si>
    <t>[gene=mraW] [locus_tag=Avin_13170] [protein=S-adenosyl-methyltransferase MraW] [protein_id=ACO77543.1] [location=1279518..1280459] [gbkey=CDS]</t>
  </si>
  <si>
    <t>[gene=nusG] [locus_tag=Avin_06110] [protein=transcription termination/antitermination factor NusG] [protein_id=ACO76863.1] [location=590794..591273] [gbkey=CDS]</t>
  </si>
  <si>
    <t>[gene=hisZ] [locus_tag=Avin_07590] [protein=ATP phosphoribosyl transferase regulatory subunit] [protein_id=ACO77005.1] [location=717105..718292] [gbkey=CDS]</t>
  </si>
  <si>
    <t>[locus_tag=Avin_24750] [protein=nitroreductase] [protein_id=ACO78659.1] [location=complement(2473484..2474137)] [gbkey=CDS]</t>
  </si>
  <si>
    <t>[gene=cstA] [locus_tag=Avin_41010] [protein=Carbon starvation protein] [protein_id=ACO80236.1] [location=complement(4135700..4137757)] [gbkey=CDS]</t>
  </si>
  <si>
    <t>[gene=oprG-1] [locus_tag=Avin_06610] [protein=OmpW family outer membrane porin] [protein_id=ACO76912.1] [location=complement(631022..631702)] [gbkey=CDS]</t>
  </si>
  <si>
    <t>[locus_tag=Avin_37690] [protein=conserved hypothetical protein] [protein_id=ACO79913.1] [location=complement(3813427..3814836)] [gbkey=CDS]</t>
  </si>
  <si>
    <t>[gene=cbrB] [locus_tag=Avin_42680] [protein=sigma54-dependent response regulator, CbrB] [protein_id=ACO80391.1] [location=4301711..4303111] [gbkey=CDS]</t>
  </si>
  <si>
    <t>[gene=hisA] [locus_tag=Avin_04620] [protein=Phosphoribosylformimino-5-aminoimidazole carboxamide ribotide isomerase] [protein_id=ACO76717.1] [location=436716..437453] [gbkey=CDS]</t>
  </si>
  <si>
    <t>[gene=ccoH] [locus_tag=Avin_19960] [protein=cytochrome c oxidase accessory protein CcoH] [protein_id=ACO78203.1] [location=complement(1983648..1984151)] [gbkey=CDS]</t>
  </si>
  <si>
    <t>[locus_tag=Avin_34070] [protein=ATP-NAD kinase protein] [protein_id=ACO79557.1] [location=complement(3480390..3481277)] [gbkey=CDS]</t>
  </si>
  <si>
    <t>[gene=rpmE] [locus_tag=Avin_45340] [protein=ribosomal protein L31] [protein_id=ACO80648.1] [location=complement(4602369..4602581)] [gbkey=CDS]</t>
  </si>
  <si>
    <t>[locus_tag=Avin_29740] [protein=Succinyl-CoA synthetase, beta subunit] [protein_id=ACO79140.1] [location=complement(3074152..3075321)] [gbkey=CDS]</t>
  </si>
  <si>
    <t>[locus_tag=Avin_26980] [protein=glucan 1,4-alpha-glucosidase] [protein_id=ACO78873.1] [location=2767609..2770074] [gbkey=CDS]</t>
  </si>
  <si>
    <t>[locus_tag=Avin_20660] [protein=MoaA, NifB, PqqE, radical SAM superfamily protein] [protein_id=ACO78269.1] [location=2056464..2057876] [gbkey=CDS]</t>
  </si>
  <si>
    <t>[locus_tag=Avin_20130] [protein=conserved hypothetical protein] [protein_id=ACO78219.1] [location=complement(2002729..2003592)] [gbkey=CDS]</t>
  </si>
  <si>
    <t>[locus_tag=Avin_41530] [protein=ribosomal protein L25] [protein_id=ACO80285.1] [location=4187866..4188462] [gbkey=CDS]</t>
  </si>
  <si>
    <t>[locus_tag=Avin_41230] [protein=D-glycerate dehydrogenase] [protein_id=ACO80256.1] [location=4159218..4160180] [gbkey=CDS]</t>
  </si>
  <si>
    <t>[gene=rpsU] [locus_tag=Avin_46980] [protein=ribosomal protein S21] [protein_id=ACO80803.1] [location=4768627..4768842] [gbkey=CDS]</t>
  </si>
  <si>
    <t>[locus_tag=Avin_36820] [protein=arsenate reductase] [protein_id=ACO79828.1] [location=3739719..3740072] [gbkey=CDS]</t>
  </si>
  <si>
    <t>[locus_tag=Avin_41270] [protein=Peptidase M48, Ste24p family] [protein_id=ACO80260.1] [location=complement(4162892..4163713)] [gbkey=CDS]</t>
  </si>
  <si>
    <t>[gene=erpA] [locus_tag=Avin_46030] [protein=essential respiratory protein A, ErpA] [protein_id=ACO80712.1] [location=complement(4681573..4681923)] [gbkey=CDS]</t>
  </si>
  <si>
    <t>[gene=cheW] [locus_tag=Avin_24350] [protein=Chemotaxis protein] [protein_id=ACO78622.1] [location=2428910..2429410] [gbkey=CDS]</t>
  </si>
  <si>
    <t>[locus_tag=Avin_49110] [protein=redox protein] [protein_id=ACO81010.1] [location=4971299..4971760] [gbkey=CDS]</t>
  </si>
  <si>
    <t>[locus_tag=Avin_29030] [protein=Glycerol-3-phosphate dehydrogenase (NAD(P)-dependent)] [protein_id=ACO79072.1] [location=complement(2997299..2998321)] [gbkey=CDS]</t>
  </si>
  <si>
    <t>[gene=zipA] [locus_tag=Avin_30300] [protein=cell division protein ZipA] [protein_id=ACO79195.1] [location=complement(3141294..3142151)] [gbkey=CDS]</t>
  </si>
  <si>
    <t>[locus_tag=Avin_43080] [protein=conserved hypothetical protein] [protein_id=ACO80429.1] [location=4347528..4348352] [gbkey=CDS]</t>
  </si>
  <si>
    <t>[gene=prfC] [locus_tag=Avin_12250] [protein=peptide chain release factor 3] [protein_id=ACO77452.1] [location=complement(1182318..1183901)] [gbkey=CDS]</t>
  </si>
  <si>
    <t>[locus_tag=Avin_12860] [protein=organic solvent tolerance ABC efflux transporter, permease component] [protein_id=ACO77512.1] [location=1251497..1252294] [gbkey=CDS]</t>
  </si>
  <si>
    <t>[gene=sodB] [locus_tag=Avin_37820] [protein=Fe-Superoxide dismutase] [protein_id=ACO79926.1] [location=3824430..3825011] [gbkey=CDS]</t>
  </si>
  <si>
    <t>[gene=ureC] [locus_tag=Avin_09880] [protein=urease, alpha subunit] [protein_id=ACO77220.1] [location=complement(938920..940620)] [gbkey=CDS]</t>
  </si>
  <si>
    <t>[gene=obgE] [locus_tag=Avin_40770] [protein=GTPase] [protein_id=ACO80212.1] [location=complement(4114839..4116056)] [gbkey=CDS]</t>
  </si>
  <si>
    <t>[gene=acoC] [locus_tag=Avin_41750] [protein=dihydrolipoamide acetyltransferase,acetoin dehydrogeanse E2 component, AcoC] [protein_id=ACO80305.1] [location=4208067..4209179] [gbkey=CDS]</t>
  </si>
  <si>
    <t>[gene=lpxA] [locus_tag=Avin_38870] [protein=acyl-(acyl-carrier-protein)--UDP-N-acetylglucosamine O-acyltransferase] [protein_id=ACO80027.1] [location=complement(3933333..3934109)] [gbkey=CDS]</t>
  </si>
  <si>
    <t>[gene=ccmE] [locus_tag=Avin_30410] [protein=Cytochrome c-type biogenesis protein CcmE] [protein_id=ACO79206.1] [location=complement(3152723..3153190)] [gbkey=CDS]</t>
  </si>
  <si>
    <t>[locus_tag=Avin_05660] [protein=conserved hypothetical protein] [protein_id=ACO76819.1] [location=544452..545387] [gbkey=CDS]</t>
  </si>
  <si>
    <t>[locus_tag=Avin_27530] [protein=conserved hypothetical protein] [protein_id=ACO78927.1] [location=2829861..2830358] [gbkey=CDS]</t>
  </si>
  <si>
    <t>[gene=cycB] [locus_tag=Avin_47940] [protein=cytochrome c5 protein] [protein_id=ACO80898.1] [location=complement(4860392..4860796)] [gbkey=CDS]</t>
  </si>
  <si>
    <t>[gene=gatA] [locus_tag=Avin_12630] [protein=Glutamyl-tRNA(Gln) amidotransferase A subunit] [protein_id=ACO77489.1] [location=complement(1228390..1229841)] [gbkey=CDS]</t>
  </si>
  <si>
    <t>[gene=dapB] [locus_tag=Avin_42950] [protein=dihydrodipicolinate reductase] [protein_id=ACO80417.1] [location=complement(4335336..4336139)] [gbkey=CDS]</t>
  </si>
  <si>
    <t>[locus_tag=Avin_32860] [protein=ATPase, AAA family protein] [protein_id=ACO79443.1] [location=3364046..3364891] [gbkey=CDS]</t>
  </si>
  <si>
    <t>[gene=minE] [locus_tag=Avin_35130] [protein=cell division topological specificity factor MinE] [protein_id=ACO79662.1] [location=3586930..3587184] [gbkey=CDS]</t>
  </si>
  <si>
    <t>[locus_tag=Avin_08370] [protein=iojap-related protein] [protein_id=ACO77082.1] [location=794455..794808] [gbkey=CDS]</t>
  </si>
  <si>
    <t>[gene=fadA] [locus_tag=Avin_14450] [protein=fatty-acid oxidation complex beta-subunit FadA] [protein_id=ACO77661.1] [location=1425627..1426802] [gbkey=CDS]</t>
  </si>
  <si>
    <t>[gene=rraA] [locus_tag=Avin_23290] [protein=Regulator of ribonuclease activity A, RraA] [protein_id=ACO78517.1] [location=2326246..2326734] [gbkey=CDS]</t>
  </si>
  <si>
    <t>[gene=rhdA] [locus_tag=Avin_07450] [protein=Rhodanese] [protein_id=ACO76991.1] [location=complement(702956..703771)] [gbkey=CDS]</t>
  </si>
  <si>
    <t>[gene=atpB] [locus_tag=Avin_52220] [protein=F0 sector of membrane-bound ATP synthase, subunit A] [protein_id=ACO81297.1] [location=complement(5334994..5335812)] [gbkey=CDS]</t>
  </si>
  <si>
    <t>[locus_tag=Avin_21060] [protein=Enoyl-CoA hydratase/isomerase] [protein_id=ACO78307.1] [location=complement(2102392..2103483)] [gbkey=CDS]</t>
  </si>
  <si>
    <t>[gene=hupA] [locus_tag=Avin_48480] [protein=histone-like bacterial DNA-binding protein] [protein_id=ACO80949.1] [location=complement(4910485..4910757)] [gbkey=CDS]</t>
  </si>
  <si>
    <t>[locus_tag=Avin_06640] [protein=ABC transporter, ATP-binding component] [protein_id=ACO76915.1] [location=complement(634053..634700)] [gbkey=CDS]</t>
  </si>
  <si>
    <t>[gene=alc] [locus_tag=Avin_21110] [protein=allantoicase] [protein_id=ACO78312.1] [location=complement(2105827..2106828)] [gbkey=CDS]</t>
  </si>
  <si>
    <t>[locus_tag=Avin_31830] [protein=hypothetical protein] [protein_id=ACO79346.1] [location=complement(3291281..3291613)] [gbkey=CDS]</t>
  </si>
  <si>
    <t>[gene=nifX] [locus_tag=Avin_01480] [protein=Nitrogenase MoFe cofactor biosynthesis protein NifX] [protein_id=ACO76412.1] [location=146105..146581] [gbkey=CDS]</t>
  </si>
  <si>
    <t>[gene=prpB] [locus_tag=Avin_23210] [protein=methylisocitrate lyase] [protein_id=ACO78509.1] [location=2316069..2316956] [gbkey=CDS]</t>
  </si>
  <si>
    <t>[gene=hemL] [locus_tag=Avin_09260] [protein=glutamate-1-semialdehyde-2,1-aminomutase] [protein_id=ACO77165.1] [location=complement(872116..873405)] [gbkey=CDS]</t>
  </si>
  <si>
    <t>[locus_tag=Avin_40270] [protein=YfgM-like protein] [protein_id=ACO80163.1] [location=complement(4079940..4080584)] [gbkey=CDS]</t>
  </si>
  <si>
    <t>[locus_tag=Avin_34340] [protein=KHG/KDPG aldolase] [protein_id=ACO79583.1] [location=complement(3506687..3507337)] [gbkey=CDS]</t>
  </si>
  <si>
    <t>[gene=rpmA] [locus_tag=Avin_40780] [protein=ribosomal protein L27] [protein_id=ACO80213.1] [location=complement(4116162..4116419)] [gbkey=CDS]</t>
  </si>
  <si>
    <t>[gene=parB] [locus_tag=Avin_52240] [protein=chromosome partition ParB] [protein_id=ACO81299.1] [location=complement(5336359..5337243)] [gbkey=CDS]</t>
  </si>
  <si>
    <t>[gene=rpsS] [locus_tag=Avin_06290] [protein=30S ribosomal protein S19] [protein_id=ACO76880.1] [location=609601..609876] [gbkey=CDS]</t>
  </si>
  <si>
    <t>[locus_tag=Avin_06340] [protein=30S ribosomal protein S17] [protein_id=ACO76885.1] [location=611544..611810] [gbkey=CDS]</t>
  </si>
  <si>
    <t>[locus_tag=Avin_29680] [protein=ABC transporter, ATP binding component] [protein_id=ACO79134.1] [location=3067554..3069167] [gbkey=CDS]</t>
  </si>
  <si>
    <t>[locus_tag=Avin_16790] [protein=Secretion protein, HlyD family] [protein_id=ACO77892.1] [location=complement(1665963..1667039)] [gbkey=CDS]</t>
  </si>
  <si>
    <t>[gene=rpsP] [locus_tag=Avin_39560] [protein=ribosomal protein S16] [protein_id=ACO80095.1] [location=complement(4004263..4004514)] [gbkey=CDS]</t>
  </si>
  <si>
    <t>[locus_tag=Avin_25860] [protein=Aldo/keto reductase protein] [protein_id=ACO78765.1] [location=complement(2641032..2642021)] [gbkey=CDS]</t>
  </si>
  <si>
    <t>[gene=gerC] [locus_tag=Avin_40810] [protein=Trans-hexaprenyltranstransferase] [protein_id=ACO80216.1] [location=4117008..4117976] [gbkey=CDS]</t>
  </si>
  <si>
    <t>[locus_tag=Avin_12850] [protein=organic solvent tolerance ABC efflux transporter, ATP binding component] [protein_id=ACO77511.1] [location=1250688..1251497] [gbkey=CDS]</t>
  </si>
  <si>
    <t>[gene=upp] [locus_tag=Avin_41360] [protein=uracil phosphoribosyltransferase (UPRTase)] [protein_id=ACO80269.1] [location=4170878..4171516] [gbkey=CDS]</t>
  </si>
  <si>
    <t>[locus_tag=Avin_44310] [protein=nucleotidyltransferase family protein] [protein_id=ACO80550.1] [location=complement(4484148..4484891)] [gbkey=CDS]</t>
  </si>
  <si>
    <t>[gene=pfpI] [locus_tag=Avin_37700] [protein=cysteine peptidase PfpI protein] [protein_id=ACO79914.1] [location=complement(3815219..3815839)] [gbkey=CDS]</t>
  </si>
  <si>
    <t>[gene=nuoL] [locus_tag=Avin_28540] [protein=NADH-plastoquinone oxidoreductase, chain L] [protein_id=ACO79026.1] [location=2940682..2942529] [gbkey=CDS]</t>
  </si>
  <si>
    <t>[gene=glnS] [locus_tag=Avin_23520] [protein=glutaminyl-tRNA synthetase] [protein_id=ACO78540.1] [location=2353884..2355551] [gbkey=CDS]</t>
  </si>
  <si>
    <t>[gene=gapB] [locus_tag=Avin_14580] [protein=glyceraldehyde-3-phosphate dehydrogenase] [protein_id=ACO77674.1] [location=1439606..1440991] [gbkey=CDS]</t>
  </si>
  <si>
    <t>[gene=htpX] [locus_tag=Avin_15400] [protein=heat shock protein HtpX] [protein_id=ACO77755.1] [location=complement(1513069..1513938)] [gbkey=CDS]</t>
  </si>
  <si>
    <t>[gene=rpmD] [locus_tag=Avin_06430] [protein=50S ribosomal protein L30] [protein_id=ACO76894.1] [location=615397..615573] [gbkey=CDS]</t>
  </si>
  <si>
    <t>[locus_tag=Avin_00570] [protein=hypothetical protein] [protein_id=ACO76324.1] [location=58244..58642] [gbkey=CDS]</t>
  </si>
  <si>
    <t>[locus_tag=Avin_03220] [protein=flavin-containing mono amine oxidase] [protein_id=ACO76582.1] [location=300191..301666] [gbkey=CDS]</t>
  </si>
  <si>
    <t>[gene=iscA] [locus_tag=Avin_40380] [protein=Iron-sulfur biogenesis protein] [protein_id=ACO80174.1] [location=complement(4089511..4089834)] [gbkey=CDS]</t>
  </si>
  <si>
    <t>[gene=fbp] [locus_tag=Avin_45640] [protein=fructose-1,6-bisphosphatase] [protein_id=ACO80676.1] [location=complement(4631069..4632082)] [gbkey=CDS]</t>
  </si>
  <si>
    <t>[gene=lepB] [locus_tag=Avin_13750] [protein=signal peptidase I] [protein_id=ACO77594.1] [location=1337604..1338455] [gbkey=CDS]</t>
  </si>
  <si>
    <t>[locus_tag=Avin_06380] [protein=30S ribosomal protein S14] [protein_id=ACO76889.1] [location=613102..613407] [gbkey=CDS]</t>
  </si>
  <si>
    <t>[locus_tag=Avin_17970] [protein=universal stress protein family] [protein_id=ACO78010.1] [location=1784876..1785304] [gbkey=CDS]</t>
  </si>
  <si>
    <t>[locus_tag=Avin_51990] [protein=lipoprotein] [protein_id=ACO81274.1] [location=complement(5306195..5306692)] [gbkey=CDS]</t>
  </si>
  <si>
    <t>[gene=rpmF] [locus_tag=Avin_14890] [protein=50S ribosomal protein L32] [protein_id=ACO77704.1] [location=1469591..1469773] [gbkey=CDS]</t>
  </si>
  <si>
    <t>[gene=glxI] [locus_tag=Avin_19190] [protein=lactoylglutathione lyase] [protein_id=ACO78130.1] [location=complement(1914714..1915103)] [gbkey=CDS]</t>
  </si>
  <si>
    <t>[gene=metF] [locus_tag=Avin_03550] [protein=5,10-methylenetetrahydrofolate reductase] [protein_id=ACO76615.1] [location=complement(334820..335665)] [gbkey=CDS]</t>
  </si>
  <si>
    <t>[locus_tag=Avin_13410] [protein=conserved hypothetical protein] [protein_id=ACO77567.1] [location=1307127..1307606] [gbkey=CDS]</t>
  </si>
  <si>
    <t>[gene=parC] [locus_tag=Avin_43460] [protein=DNA topoisomerase IV, A subunit] [protein_id=ACO80467.1] [location=complement(4389147..4391405)] [gbkey=CDS]</t>
  </si>
  <si>
    <t>[locus_tag=Avin_11460] [protein=HAD-superfamily hydrolase, subfamily IA, variant 3] [protein_id=ACO77375.1] [location=complement(1098174..1098875)] [gbkey=CDS]</t>
  </si>
  <si>
    <t>[locus_tag=Avin_07240] [protein=conserved hypothetical protein] [protein_id=ACO76970.1] [location=complement(685699..686244)] [gbkey=CDS]</t>
  </si>
  <si>
    <t>[locus_tag=Avin_26310] [protein=Alpha/beta hydrolase fold protein] [protein_id=ACO78807.1] [location=2687565..2688392] [gbkey=CDS]</t>
  </si>
  <si>
    <t>[locus_tag=Avin_28710] [protein=ABC transporter, ATP binding component] [protein_id=ACO79043.1] [location=2957620..2959185] [gbkey=CDS]</t>
  </si>
  <si>
    <t>[locus_tag=Avin_26140] [protein=ABC trasporter substrate binding protein] [protein_id=ACO78790.1] [location=complement(2669964..2671079)] [gbkey=CDS]</t>
  </si>
  <si>
    <t>[gene=engA] [locus_tag=Avin_40240] [protein=Small GTP-binding protein EngA] [protein_id=ACO80160.1] [location=complement(4077031..4078506)] [gbkey=CDS]</t>
  </si>
  <si>
    <t>[gene=scrT] [locus_tag=Avin_51800] [protein=proton/sucrose symporter] [protein_id=ACO81255.1] [location=5276156..5277439] [gbkey=CDS]</t>
  </si>
  <si>
    <t>[locus_tag=Avin_07490] [protein=YjeF-related, C-terminal carbohydrate kinase domain-containing protein] [protein_id=ACO76995.1] [location=706623..708125] [gbkey=CDS]</t>
  </si>
  <si>
    <t>[locus_tag=Avin_15980] [protein=Glycosyl transferase, family 2] [protein_id=ACO77813.1] [location=1573417..1576965] [gbkey=CDS]</t>
  </si>
  <si>
    <t>[locus_tag=Avin_19520] [protein=outer membrane lipoprotein] [protein_id=ACO78161.1] [location=1944774..1945238] [gbkey=CDS]</t>
  </si>
  <si>
    <t>[locus_tag=Avin_22830] [protein=TonB-dependent receptor] [protein_id=ACO78474.1] [location=2277147..2279183] [gbkey=CDS]</t>
  </si>
  <si>
    <t>[gene=murC] [locus_tag=Avin_13260] [protein=UDP-N-acetylmuramate--alanine ligase] [protein_id=ACO77552.1] [location=1290021..1291487] [gbkey=CDS]</t>
  </si>
  <si>
    <t>[gene=coaD] [locus_tag=Avin_03490] [protein=phosphopantetheine adenylyltransferase] [protein_id=ACO76609.1] [location=complement(327192..327671)] [gbkey=CDS]</t>
  </si>
  <si>
    <t>[locus_tag=Avin_12730] [protein=conserved hypothetical protein] [protein_id=ACO77499.1] [location=complement(1241319..1241837)] [gbkey=CDS]</t>
  </si>
  <si>
    <t>[gene=iscU] [locus_tag=Avin_40390] [protein=Iron-sulfur cluster assembly scaffold protein] [protein_id=ACO80175.1] [location=complement(4089860..4090246)] [gbkey=CDS]</t>
  </si>
  <si>
    <t>[gene=acoA] [locus_tag=Avin_41730] [protein=acetoin:2,6-dichlorophenolindophenol oxidoreductase alpha subunit, AcoA] [protein_id=ACO80303.1] [location=4206047..4207024] [gbkey=CDS]</t>
  </si>
  <si>
    <t>[gene=nuoE] [locus_tag=Avin_28470] [protein=NADH-ubiquinone oxidoreductase, chain E] [protein_id=ACO79019.1] [location=2933605..2934099] [gbkey=CDS]</t>
  </si>
  <si>
    <t>[locus_tag=Avin_38530] [protein=RNA-metabolising metallo-beta-lactamase family protein] [protein_id=ACO79994.1] [location=3896961..3898367] [gbkey=CDS]</t>
  </si>
  <si>
    <t>[locus_tag=Avin_33160] [protein=Glutamine amidotransferase class-I protein] [protein_id=ACO79470.1] [location=3390919..3391626] [gbkey=CDS]</t>
  </si>
  <si>
    <t>[locus_tag=Avin_29200] [protein=Trimeric LpxA-like superfamily protein] [protein_id=ACO79089.1] [location=complement(3010064..3010624)] [gbkey=CDS]</t>
  </si>
  <si>
    <t>[locus_tag=Avin_23310] [protein=Mechanosensitive ion channel protein] [protein_id=ACO78519.1] [location=2327179..2328003] [gbkey=CDS]</t>
  </si>
  <si>
    <t>[locus_tag=Avin_00020] [protein=DNA polymerase III, beta chain 1, 2, and 3 protein] [protein_id=ACO76270.1] [location=1566..2669] [gbkey=CDS]</t>
  </si>
  <si>
    <t>[locus_tag=Avin_51060] [protein=glutaredoxin-related protein] [protein_id=ACO81193.1] [location=5175257..5175586] [gbkey=CDS]</t>
  </si>
  <si>
    <t>[locus_tag=Avin_22370] [protein=Aldo/keto reductase] [protein_id=ACO78428.1] [location=complement(2237049..2238089)] [gbkey=CDS]</t>
  </si>
  <si>
    <t>[gene=dadA] [locus_tag=Avin_47980] [protein=D-amino acid dehydrogenase, small subunit] [protein_id=ACO80902.1] [location=complement(4863063..4864361)] [gbkey=CDS]</t>
  </si>
  <si>
    <t>[gene=leuA] [locus_tag=Avin_42440] [protein=Bacterial 2-isopropylmalate synthase] [protein_id=ACO80368.1] [location=complement(4270267..4271817)] [gbkey=CDS]</t>
  </si>
  <si>
    <t>[gene=cysB] [locus_tag=Avin_23140] [protein=LysR family transcriptional regulator protein] [protein_id=ACO78502.1] [location=2308750..2309724] [gbkey=CDS]</t>
  </si>
  <si>
    <t>[gene=lptB] [locus_tag=Avin_12800] [protein=LPS transport protein LptB] [protein_id=ACO77506.1] [location=complement(1247113..1247838)] [gbkey=CDS]</t>
  </si>
  <si>
    <t>[gene=aroE] [locus_tag=Avin_00230] [protein=Shikimate/quinate 5-dehydrogenase] [protein_id=ACO76291.1] [location=25683..26495] [gbkey=CDS]</t>
  </si>
  <si>
    <t>[locus_tag=Avin_48690] [protein=Rhodanese-like protein with Ankyrin repeat] [protein_id=ACO80969.1] [location=4931381..4932166] [gbkey=CDS]</t>
  </si>
  <si>
    <t>[locus_tag=Avin_16740] [protein=conserved hypothetical protein] [protein_id=ACO77887.1] [location=complement(1661274..1661690)] [gbkey=CDS]</t>
  </si>
  <si>
    <t>[locus_tag=Avin_49080] [protein=Aldehyde dehydrogenase] [protein_id=ACO81007.1] [location=complement(4968374..4969825)] [gbkey=CDS]</t>
  </si>
  <si>
    <t>[locus_tag=Avin_39080] [protein=arsC family protein] [protein_id=ACO80048.1] [location=3959650..3960006] [gbkey=CDS]</t>
  </si>
  <si>
    <t>[gene=gabT] [locus_tag=Avin_46670] [protein=4-aminobutyrate transaminase] [protein_id=ACO80772.1] [location=complement(4736247..4737527)] [gbkey=CDS]</t>
  </si>
  <si>
    <t>[locus_tag=Avin_28420] [protein=isocitrate lyase] [protein_id=ACO79014.1] [location=2926482..2928077] [gbkey=CDS]</t>
  </si>
  <si>
    <t>[gene=nifE] [locus_tag=Avin_01450] [protein=Nitrogenase MoFe cofactor biosynthesis protein NifE] [protein_id=ACO76410.1] [location=143285..144712] [gbkey=CDS]</t>
  </si>
  <si>
    <t>[locus_tag=Avin_14550] [protein=purine nucleoside phosphorylase] [protein_id=ACO77671.1] [location=1434607..1435344] [gbkey=CDS]</t>
  </si>
  <si>
    <t>[gene=proC] [locus_tag=Avin_03070] [protein=Delta 1-pyrroline-5-carboxylate reductase] [protein_id=ACO76567.1] [location=complement(286274..287092)] [gbkey=CDS]</t>
  </si>
  <si>
    <t>[gene=pckA] [locus_tag=Avin_05450] [protein=phosphoenolpyruvate carboxykinase] [protein_id=ACO76798.1] [location=524123..525721] [gbkey=CDS]</t>
  </si>
  <si>
    <t>[gene=rpiA-2] [locus_tag=Avin_48280] [protein=Ribose 5-phosphate isomerase] [protein_id=ACO80931.1] [location=4893365..4894045] [gbkey=CDS]</t>
  </si>
  <si>
    <t>[gene=fucP] [locus_tag=Avin_03600] [protein=L-fucose: permease] [protein_id=ACO76620.1] [location=complement(339892..341220)] [gbkey=CDS]</t>
  </si>
  <si>
    <t>[gene=sodA] [locus_tag=Avin_30470] [protein=CU-Zn Superoxide dismutase] [protein_id=ACO79212.1] [location=3156657..3157199] [gbkey=CDS]</t>
  </si>
  <si>
    <t>[locus_tag=Avin_04680] [protein=Rhodanese-like protein] [protein_id=ACO76722.1] [location=442819..443232] [gbkey=CDS]</t>
  </si>
  <si>
    <t>[locus_tag=Avin_35040] [protein=conserved hypothetical protein] [protein_id=ACO79653.1] [location=complement(3579044..3579358)] [gbkey=CDS]</t>
  </si>
  <si>
    <t>[gene=murE] [locus_tag=Avin_13200] [protein=UDP-N-acetylmuramyl-tripeptide synthetase] [protein_id=ACO77546.1] [location=1282485..1283948] [gbkey=CDS]</t>
  </si>
  <si>
    <t>[gene=ccmG] [locus_tag=Avin_30390] [protein=cytochrome C biogenesis protein] [protein_id=ACO79204.1] [location=complement(3150220..3150750)] [gbkey=CDS]</t>
  </si>
  <si>
    <t>[gene=minC] [locus_tag=Avin_35110] [protein=septum site-determining protein MinC] [protein_id=ACO79660.1] [location=3585303..3586019] [gbkey=CDS]</t>
  </si>
  <si>
    <t>[gene=hepA] [locus_tag=Avin_30280] [protein=RNA polymerase-associated protein HepA] [protein_id=ACO79193.1] [location=3135773..3138622] [gbkey=CDS]</t>
  </si>
  <si>
    <t>[locus_tag=Avin_44410] [protein=Aspartyl/Asparaginyl beta-hydroxylase family protein] [protein_id=ACO80559.1] [location=complement(4492115..4492882)] [gbkey=CDS]</t>
  </si>
  <si>
    <t>[gene=ackA-1] [locus_tag=Avin_34560] [protein=acetate kinase] [protein_id=ACO79605.1] [location=complement(3532399..3533586)] [gbkey=CDS]</t>
  </si>
  <si>
    <t>[locus_tag=Avin_16730] [protein=glucose/ribitol dehydrogenase family protein] [protein_id=ACO77886.1] [location=complement(1660355..1661143)] [gbkey=CDS]</t>
  </si>
  <si>
    <t>[locus_tag=Avin_25730] [protein=conserved hypothetical protein] [protein_id=ACO78753.1] [location=complement(2629015..2629647)] [gbkey=CDS]</t>
  </si>
  <si>
    <t>[locus_tag=Avin_40720] [protein=Ribosomal protein S20p] [protein_id=ACO80207.1] [location=4112192..4112467] [gbkey=CDS]</t>
  </si>
  <si>
    <t>[locus_tag=Avin_13370] [protein=MutT/ NUDIX family protein] [protein_id=ACO77563.1] [location=1302428..1303369] [gbkey=CDS]</t>
  </si>
  <si>
    <t>[locus_tag=Avin_18600] [protein=conserved hypothetical protein] [protein_id=ACO78072.1] [location=1842849..1843502] [gbkey=CDS]</t>
  </si>
  <si>
    <t>[locus_tag=Avin_15620] [protein=YCII-related domain protein] [protein_id=ACO77777.1] [location=complement(1533875..1534174)] [gbkey=CDS]</t>
  </si>
  <si>
    <t>[locus_tag=Avin_45160] [protein=Conserved hypothetical protein] [protein_id=ACO80631.1] [location=complement(4577517..4578287)] [gbkey=CDS]</t>
  </si>
  <si>
    <t>[locus_tag=Avin_06650] [protein=conserved hypothetical protein] [protein_id=ACO76916.1] [location=complement(634801..635370)] [gbkey=CDS]</t>
  </si>
  <si>
    <t>[gene=crc] [locus_tag=Avin_02870] [protein=catabolite repression control protein; Crc] [protein_id=ACO76547.1] [location=complement(270679..271458)] [gbkey=CDS]</t>
  </si>
  <si>
    <t>[gene=ptsP] [locus_tag=Avin_48230] [protein=Phosphoenolpyruvate-protein phosphotransferase] [protein_id=ACO80926.1] [location=complement(4887424..4889703)] [gbkey=CDS]</t>
  </si>
  <si>
    <t>[gene=nadA] [locus_tag=Avin_35390] [protein=quinolinate synthetase complex, A subunit] [protein_id=ACO79688.1] [location=complement(3613745..3614803)] [gbkey=CDS]</t>
  </si>
  <si>
    <t>[locus_tag=Avin_02170] [protein=conserved hypothetical protein] [protein_id=ACO76478.1] [location=209581..210345] [gbkey=CDS]</t>
  </si>
  <si>
    <t>[locus_tag=Avin_49090] [protein=Cytochrome C, class II] [protein_id=ACO81008.1] [location=4970009..4970464] [gbkey=CDS]</t>
  </si>
  <si>
    <t>[locus_tag=Avin_01130] [protein=Trimeric LpxA-like superfamily protein] [protein_id=ACO76380.1] [location=116189..116767] [gbkey=CDS]</t>
  </si>
  <si>
    <t>[gene=rbfA] [locus_tag=Avin_42810] [protein=ribosome-binding factor A] [protein_id=ACO80404.1] [location=complement(4318831..4319220)] [gbkey=CDS]</t>
  </si>
  <si>
    <t>[gene=mpl] [locus_tag=Avin_08030] [protein=UDP-N-acetylmuramate:L-alanyl-gamma-D-glutamyl-meso-diaminopimelate ligase] [protein_id=ACO77048.1] [location=759672..761024] [gbkey=CDS]</t>
  </si>
  <si>
    <t>[locus_tag=Avin_15740] [protein=Short-chain dehydrogenase/reductase SDR] [protein_id=ACO77789.1] [location=complement(1544504..1545262)] [gbkey=CDS]</t>
  </si>
  <si>
    <t>[gene=ftsY] [locus_tag=Avin_48100] [protein=signal recognition particle-docking protein FtsY] [protein_id=ACO80914.1] [location=complement(4874148..4875503)] [gbkey=CDS]</t>
  </si>
  <si>
    <t>[gene=alg8] [locus_tag=Avin_10960] [protein=alginate biosynthesis protein Alg8] [protein_id=ACO77327.1] [location=complement(1047735..1049216)] [gbkey=CDS]</t>
  </si>
  <si>
    <t>[locus_tag=Avin_12990] [protein=Conserved hypothetical protein DUF 1043] [protein_id=ACO77525.1] [location=complement(1263960..1264403)] [gbkey=CDS]</t>
  </si>
  <si>
    <t>[gene=hisC2] [locus_tag=Avin_15840] [protein=histidinol-phosphate aminotransferase] [protein_id=ACO77799.1] [location=1558050..1559162] [gbkey=CDS]</t>
  </si>
  <si>
    <t>[gene=prpC] [locus_tag=Avin_23220] [protein=2-methylcitrate synthase] [protein_id=ACO78510.1] [location=2317033..2318196] [gbkey=CDS]</t>
  </si>
  <si>
    <t>[gene=accB] [locus_tag=Avin_06960] [protein=acetyl-CoA carboxylase, biotin carboxyl carrier protein] [protein_id=ACO76946.1] [location=complement(661228..661689)] [gbkey=CDS]</t>
  </si>
  <si>
    <t>[locus_tag=Avin_32980] [protein=3-mercaptopyruvate sulfurtransferase protein] [protein_id=ACO79454.1] [location=3375123..3375977] [gbkey=CDS]</t>
  </si>
  <si>
    <t>[gene=truB] [locus_tag=Avin_42800] [protein=tRNA pseudouridine synthase B] [protein_id=ACO80403.1] [location=complement(4317910..4318827)] [gbkey=CDS]</t>
  </si>
  <si>
    <t>[locus_tag=Avin_27080] [protein=PHB de-polymerase] [protein_id=ACO78882.1] [location=complement(2778024..2779142)] [gbkey=CDS]</t>
  </si>
  <si>
    <t>[locus_tag=Avin_01840] [protein=NAD(P) transhydrogenase, beta subunit] [protein_id=ACO76446.1] [location=complement(173241..174674)] [gbkey=CDS]</t>
  </si>
  <si>
    <t>[gene=rfbC] [locus_tag=Avin_15950] [protein=dTDP-4-dehydrorhamnose 3,5-epimerase] [protein_id=ACO77810.1] [location=1570675..1571223] [gbkey=CDS]</t>
  </si>
  <si>
    <t>[gene=pdxJ] [locus_tag=Avin_13830] [protein=pyridoxal phosphate biosynthetic protein PdxJ] [protein_id=ACO77600.1] [location=1343978..1344724] [gbkey=CDS]</t>
  </si>
  <si>
    <t>[gene=ilvM] [locus_tag=Avin_37060] [protein=RelA/SpoT protein] [protein_id=ACO79852.1] [location=complement(3762098..3764347)] [gbkey=CDS]</t>
  </si>
  <si>
    <t>[locus_tag=Avin_43660] [protein=D-isomer specific 2-hydroxyacid dehydrogenase] [protein_id=ACO80487.1] [location=4412663..4413622] [gbkey=CDS]</t>
  </si>
  <si>
    <t>[gene=ubiG] [locus_tag=Avin_15760] [protein=Ubiquinone biosynthesis O-methyltransferase] [protein_id=ACO77791.1] [location=complement(1546042..1546740)] [gbkey=CDS]</t>
  </si>
  <si>
    <t>[locus_tag=Avin_19040] [protein=Dienelactone hydrolase] [protein_id=ACO78116.1] [location=complement(1891750..1892460)] [gbkey=CDS]</t>
  </si>
  <si>
    <t>[locus_tag=Avin_05780] [protein=Glutathione S-transferase-like protein] [protein_id=ACO76831.1] [location=555577..556266] [gbkey=CDS]</t>
  </si>
  <si>
    <t>[gene=secG] [locus_tag=Avin_42850] [protein=Preprotein translocase SecG subunit] [protein_id=ACO80408.1] [location=complement(4324244..4324633)] [gbkey=CDS]</t>
  </si>
  <si>
    <t>[gene=cysC1] [locus_tag=Avin_16180] [protein=Adenylylsulfate kinase] [protein_id=ACO77833.1] [location=1597051..1597644] [gbkey=CDS]</t>
  </si>
  <si>
    <t>[gene=asd] [locus_tag=Avin_34250] [protein=aspartate-semialdehyde dehydrogenase, Asd] [protein_id=ACO79574.1] [location=complement(3498814..3499866)] [gbkey=CDS]</t>
  </si>
  <si>
    <t>[gene=pheA] [locus_tag=Avin_15830] [protein=Chorismate mutase, gamma, beta and epsilon proteobacteria/ Prephenate dehydratase] [protein_id=ACO77798.1] [location=1556859..1557956] [gbkey=CDS]</t>
  </si>
  <si>
    <t>[locus_tag=Avin_46010] [protein=conserved hypothetical protein] [protein_id=ACO80710.1] [location=4678555..4679649] [gbkey=CDS]</t>
  </si>
  <si>
    <t>[locus_tag=Avin_44460] [protein=Conserved hypothetical protein] [protein_id=ACO80564.1] [location=4498605..4499321] [gbkey=CDS]</t>
  </si>
  <si>
    <t>[gene=ubiB] [locus_tag=Avin_45430] [protein=2-polyprenylphenol 6-hydroxylase] [protein_id=ACO80657.1] [location=4611717..4613330] [gbkey=CDS]</t>
  </si>
  <si>
    <t>[gene=glmU] [locus_tag=Avin_51920] [protein=UDP-N-acetylglucosamine pyrophosphorylase; GlmU] [protein_id=ACO81267.1] [location=complement(5294919..5296283)] [gbkey=CDS]</t>
  </si>
  <si>
    <t>[locus_tag=Avin_19110] [protein=Acyl-carrier protein phosphodiesterase] [protein_id=ACO78123.1] [location=1897307..1897906] [gbkey=CDS]</t>
  </si>
  <si>
    <t>[gene=cydB] [locus_tag=Avin_19880] [protein=Cytochrome bd ubiquinol oxidase, subunit II] [protein_id=ACO78196.1] [location=complement(1974372..1975511)] [gbkey=CDS]</t>
  </si>
  <si>
    <t>[locus_tag=Avin_14150] [protein=soluble lytic murein transglycosylase] [protein_id=ACO77631.1] [location=complement(1387864..1389795)] [gbkey=CDS]</t>
  </si>
  <si>
    <t>[locus_tag=Avin_27300] [protein=Transcriptional regulator, LacI family] [protein_id=ACO78904.1] [location=complement(2803311..2804342)] [gbkey=CDS]</t>
  </si>
  <si>
    <t>[gene=hisC] [locus_tag=Avin_12940] [protein=histidinol-phosphate aminotransferase, HisC] [protein_id=ACO77520.1] [location=1257673..1258728] [gbkey=CDS]</t>
  </si>
  <si>
    <t>[locus_tag=Avin_03290] [protein=hypothetical protein] [protein_id=ACO76589.1] [location=307075..307353] [gbkey=CDS]</t>
  </si>
  <si>
    <t>[gene=hoxG] [locus_tag=Avin_50580] [protein=Membrane bound nickel-dependent hydrogenase, large subunit, HoxG] [protein_id=ACO81146.1] [location=complement(5122546..5124354)] [gbkey=CDS]</t>
  </si>
  <si>
    <t>[locus_tag=Avin_36910] [protein=conserved hypothetical protein] [protein_id=ACO79837.1] [location=3746435..3747151] [gbkey=CDS]</t>
  </si>
  <si>
    <t>[gene=aroG] [locus_tag=Avin_23130] [protein=Phospho-2-dehydro-3-deoxyheptonate aldolase, subtype 1] [protein_id=ACO78501.1] [location=complement(2307362..2308438)] [gbkey=CDS]</t>
  </si>
  <si>
    <t>[gene=hexR-1] [locus_tag=Avin_27270] [protein=transcriptional regulatory protein, RpiR family] [protein_id=ACO78901.1] [location=2800401..2801270] [gbkey=CDS]</t>
  </si>
  <si>
    <t>[gene=aglA-2] [locus_tag=Avin_02470] [protein=Alpha-glucosidase] [protein_id=ACO76508.1] [location=complement(235416..237146)] [gbkey=CDS]</t>
  </si>
  <si>
    <t>[locus_tag=Avin_29470] [protein=hypothetical protein] [protein_id=ACO79114.1] [location=complement(3037220..3038452)] [gbkey=CDS]</t>
  </si>
  <si>
    <t>[gene=iscR] [locus_tag=Avin_40410] [protein=Iron-sulphur cluster assembly transcription factor IscR] [protein_id=ACO80177.1] [location=complement(4091534..4092028)] [gbkey=CDS]</t>
  </si>
  <si>
    <t>[locus_tag=Avin_16870] [protein=glucose/ribitol dehydrogenase family protein] [protein_id=ACO77901.1] [location=1674987..1675751] [gbkey=CDS]</t>
  </si>
  <si>
    <t>[gene=sdhD] [locus_tag=Avin_29800] [protein=succinate dehydrogenase cytochrome b556 small membrane subunit] [protein_id=ACO79146.1] [location=complement(3083831..3084199)] [gbkey=CDS]</t>
  </si>
  <si>
    <t>[gene=acnA] [locus_tag=Avin_20040] [protein=aconitate hydratase 1] [protein_id=ACO78211.1] [location=complement(1991087..1993774)] [gbkey=CDS]</t>
  </si>
  <si>
    <t>[gene=infA] [locus_tag=Avin_28260] [protein=translation initiation factor IF-1] [protein_id=ACO78998.1] [location=2912397..2912615] [gbkey=CDS]</t>
  </si>
  <si>
    <t>[locus_tag=Avin_03450] [protein=conserved hypothetical protein] [protein_id=ACO76605.1] [location=complement(323539..324894)] [gbkey=CDS]</t>
  </si>
  <si>
    <t>[gene=ilvA] [locus_tag=Avin_48270] [protein=Threonine dehydratase] [protein_id=ACO80930.1] [location=complement(4891715..4893229)] [gbkey=CDS]</t>
  </si>
  <si>
    <t>[gene=gatB] [locus_tag=Avin_12610] [protein=Glutamyl-tRNA(Gln) amidotransferase B subunit] [protein_id=ACO77488.1] [location=complement(1226835..1228283)] [gbkey=CDS]</t>
  </si>
  <si>
    <t>[locus_tag=Avin_15600] [protein=conserved hypothetical protein] [protein_id=ACO77775.1] [location=complement(1532628..1533077)] [gbkey=CDS]</t>
  </si>
  <si>
    <t>[locus_tag=Avin_40020] [protein=Oxidoreductase FAD/NAD(P)-binding] [protein_id=ACO80140.1] [location=complement(4055163..4056494)] [gbkey=CDS]</t>
  </si>
  <si>
    <t>[gene=pdxH] [locus_tag=Avin_19500] [protein=pyridoxamine 5-phosphate oxidase] [protein_id=ACO78159.1] [location=1943672..1944319] [gbkey=CDS]</t>
  </si>
  <si>
    <t>[gene=dnaA] [locus_tag=Avin_00010] [protein=Bacterial chromosomal replication initiator protein DnaA] [protein_id=ACO76269.1] [location=101..1537] [gbkey=CDS]</t>
  </si>
  <si>
    <t>[gene=glk-2] [locus_tag=Avin_04130] [protein=glucokinase] [protein_id=ACO76671.1] [location=393416..394384] [gbkey=CDS]</t>
  </si>
  <si>
    <t>[locus_tag=Avin_02460] [protein=conserved hypothetical protein] [protein_id=ACO76507.1] [location=complement(234144..235361)] [gbkey=CDS]</t>
  </si>
  <si>
    <t>[gene=nuoM] [locus_tag=Avin_28550] [protein=Proton-translocating NADH-quinone oxidoreductase, chain M] [protein_id=ACO79027.1] [location=2942557..2944086] [gbkey=CDS]</t>
  </si>
  <si>
    <t>[gene=tatA] [locus_tag=Avin_45460] [protein=Twin-arginine translocation protein] [protein_id=ACO80660.1] [location=4614125..4614382] [gbkey=CDS]</t>
  </si>
  <si>
    <t>[gene=thiO] [locus_tag=Avin_11880] [protein=FAD-dependent glycine oxidase] [protein_id=ACO77417.1] [location=1140952..1142043] [gbkey=CDS]</t>
  </si>
  <si>
    <t>[gene=ubiE] [locus_tag=Avin_45410] [protein=Ubiquinone/menaquinone biosynthesis methyltransferase] [protein_id=ACO80655.1] [location=4610336..4611097] [gbkey=CDS]</t>
  </si>
  <si>
    <t>[gene=dacB] [locus_tag=Avin_18940] [protein=D-alanyl-D-alanine carboxypeptidase/D-alanyl-D-alanine-endopeptidase] [protein_id=ACO78106.1] [location=complement(1883661..1885121)] [gbkey=CDS]</t>
  </si>
  <si>
    <t>[gene=rdgC] [locus_tag=Avin_35220] [protein=Recombination associated protein, RdgC] [protein_id=ACO79671.1] [location=3595436..3596374] [gbkey=CDS]</t>
  </si>
  <si>
    <t>[locus_tag=Avin_43920] [protein=histone-like bacterial DNA-binding protein, hupB family] [protein_id=ACO80513.1] [location=complement(4439975..4440247)] [gbkey=CDS]</t>
  </si>
  <si>
    <t>[locus_tag=Avin_50820] [protein=DUF796 family protein] [protein_id=ACO81169.1] [location=5151416..5151913] [gbkey=CDS]</t>
  </si>
  <si>
    <t>[locus_tag=Avin_45150] [protein=universal stress protein] [protein_id=ACO80630.1] [location=4576530..4577345] [gbkey=CDS]</t>
  </si>
  <si>
    <t>[locus_tag=Avin_37960] [protein=O-methyltransferase] [protein_id=ACO79940.1] [location=3842998..3843624] [gbkey=CDS]</t>
  </si>
  <si>
    <t>[locus_tag=Avin_41340] [protein=conserved hypothetical protein] [protein_id=ACO80267.1] [location=complement(4169778..4170068)] [gbkey=CDS]</t>
  </si>
  <si>
    <t>[locus_tag=Avin_17550] [protein=metallo-beta-lactamase family protein] [protein_id=ACO77968.1] [location=complement(1739829..1740695)] [gbkey=CDS]</t>
  </si>
  <si>
    <t>[gene=estC] [locus_tag=Avin_19470] [protein=Carboxylesterase EstC] [protein_id=ACO78157.1] [location=1941679..1942830] [gbkey=CDS]</t>
  </si>
  <si>
    <t>[gene=algX] [locus_tag=Avin_10910] [protein=alginate biosynthesis protein AlgX] [protein_id=ACO77322.1] [location=complement(1040564..1042015)] [gbkey=CDS]</t>
  </si>
  <si>
    <t>[gene=fliF] [locus_tag=Avin_24230] [protein=flagellar M-ring protein] [protein_id=ACO78610.1] [location=complement(2417736..2419466)] [gbkey=CDS]</t>
  </si>
  <si>
    <t>[gene=prfB] [locus_tag=Avin_39400] [protein=peptide chain release factor 2] [protein_id=ACO80080.1] [location=complement(3989693..3990535)] [gbkey=CDS]</t>
  </si>
  <si>
    <t>[gene=rhlB] [locus_tag=Avin_11290] [protein=ATP-dependent RNA helicase RhlB] [protein_id=ACO77358.1] [location=complement(1076174..1077739)] [gbkey=CDS]</t>
  </si>
  <si>
    <t>[gene=hemC] [locus_tag=Avin_47600] [protein=porphobilinogen deaminase] [protein_id=ACO80865.1] [location=complement(4833751..4834695)] [gbkey=CDS]</t>
  </si>
  <si>
    <t>[gene=cyaY] [locus_tag=Avin_47670] [protein=Frataxin-like protein] [protein_id=ACO80871.1] [location=complement(4839091..4839423)] [gbkey=CDS]</t>
  </si>
  <si>
    <t>[locus_tag=Avin_39200] [protein=conserved hypothetical protein] [protein_id=ACO80060.1] [location=complement(3970958..3972790)] [gbkey=CDS]</t>
  </si>
  <si>
    <t>[locus_tag=Avin_20770] [protein=Squalene/phytoene synthase] [protein_id=ACO78278.1] [location=complement(2068901..2070034)] [gbkey=CDS]</t>
  </si>
  <si>
    <t>[gene=fabD] [locus_tag=Avin_14910] [protein=malonyl CoA-acyl carrier protein transacylase] [protein_id=ACO77706.1] [location=1470889..1471827] [gbkey=CDS]</t>
  </si>
  <si>
    <t>[locus_tag=Avin_18200] [protein=conserved hypothetical protein] [protein_id=ACO78033.1] [location=complement(1804895..1805152)] [gbkey=CDS]</t>
  </si>
  <si>
    <t>[gene=motC] [locus_tag=Avin_27650] [protein=flagellar motor protein] [protein_id=ACO78938.1] [location=complement(2843948..2844769)] [gbkey=CDS]</t>
  </si>
  <si>
    <t>[locus_tag=Avin_42840] [protein=Conserved hypothetical protein] [protein_id=ACO80407.1] [location=complement(4323380..4323817)] [gbkey=CDS]</t>
  </si>
  <si>
    <t>[gene=secY] [locus_tag=Avin_06450] [protein=Sec-dependent preprotein translocase, SecY subunit] [protein_id=ACO76896.1] [location=616153..617340] [gbkey=CDS]</t>
  </si>
  <si>
    <t>[gene=metX] [locus_tag=Avin_03040] [protein=Homoserine O-acetyltransferase] [protein_id=ACO76564.1] [location=complement(284099..285238)] [gbkey=CDS]</t>
  </si>
  <si>
    <t>[gene=metR] [locus_tag=Avin_13970] [protein=transcriptional regulatory protein, MetR (LysR family)] [protein_id=ACO77614.1] [location=complement(1363564..1364562)] [gbkey=CDS]</t>
  </si>
  <si>
    <t>[locus_tag=Avin_34370] [protein=antisigma-factor antagonist STAS domain protein] [protein_id=ACO79586.1] [location=complement(3509452..3509757)] [gbkey=CDS]</t>
  </si>
  <si>
    <t>[locus_tag=Avin_51550] [protein=multidrug efflux pump membrane fusion protein] [protein_id=ACO81232.1] [location=5240773..5241924] [gbkey=CDS]</t>
  </si>
  <si>
    <t>[locus_tag=Avin_46060] [protein=histidine triad (HIT) family protein] [protein_id=ACO80715.1] [location=4683783..4684121] [gbkey=CDS]</t>
  </si>
  <si>
    <t>[gene=iscAnif] [locus_tag=Avin_01610] [protein=Nitrogen fixation Fe-S cluster assembly protein IscAnif] [protein_id=ACO76424.1] [location=153037..153360] [gbkey=CDS]</t>
  </si>
  <si>
    <t>[locus_tag=Avin_47330] [protein=Aminopeptidase P] [protein_id=ACO80838.1] [location=complement(4807301..4808635)] [gbkey=CDS]</t>
  </si>
  <si>
    <t>[gene=rnfH] [locus_tag=Avin_50920] [protein=Electron transport complex, RnfABCDGE type, H subunit] [protein_id=ACO81179.1] [location=complement(5162704..5162964)] [gbkey=CDS]</t>
  </si>
  <si>
    <t>[locus_tag=Avin_11240] [protein=PhoH-like protein] [protein_id=ACO77354.1] [location=1073289..1074683] [gbkey=CDS]</t>
  </si>
  <si>
    <t>[locus_tag=Avin_01760] [protein=Thioesterase superfamily protein] [protein_id=ACO76438.1] [location=complement(165103..165594)] [gbkey=CDS]</t>
  </si>
  <si>
    <t>[gene=mhpR] [locus_tag=Avin_15090] [protein=Bacterial regulatory protein, IclR family] [protein_id=ACO77724.1] [location=complement(1486322..1487143)] [gbkey=CDS]</t>
  </si>
  <si>
    <t>[locus_tag=Avin_42450] [protein=conserved hypothetical protein] [protein_id=ACO80369.1] [location=complement(4272034..4274349)] [gbkey=CDS]</t>
  </si>
  <si>
    <t>[locus_tag=Avin_07120] [protein=aquaporin Z] [protein_id=ACO76962.1] [location=675315..676028] [gbkey=CDS]</t>
  </si>
  <si>
    <t>[locus_tag=Avin_09110] [protein=conserved hypothetical protein] [protein_id=ACO77150.1] [location=859395..859724] [gbkey=CDS]</t>
  </si>
  <si>
    <t>[locus_tag=Avin_48310] [protein=FAD linked oxidoreductase] [protein_id=ACO80934.1] [location=complement(4895914..4897305)] [gbkey=CDS]</t>
  </si>
  <si>
    <t>[gene=folE] [locus_tag=Avin_23690] [protein=GTP cyclohydrolase I] [protein_id=ACO78557.1] [location=complement(2374387..2374932)] [gbkey=CDS]</t>
  </si>
  <si>
    <t>[gene=hemN] [locus_tag=Avin_19920] [protein=oxygen-independent coproporphyrinogen III oxidase] [protein_id=ACO78199.1] [location=complement(1978721..1980097)] [gbkey=CDS]</t>
  </si>
  <si>
    <t>[locus_tag=Avin_47720] [protein=Conserved hypothetical protein] [protein_id=ACO80876.1] [location=4841885..4842580] [gbkey=CDS]</t>
  </si>
  <si>
    <t>[locus_tag=Avin_19840] [protein=Conserved hypothetical protein 103] [protein_id=ACO78192.1] [location=1972746..1973072] [gbkey=CDS]</t>
  </si>
  <si>
    <t>[locus_tag=Avin_12560] [protein=Response regulator RegA/PrrA/ActR type] [protein_id=ACO77483.1] [location=1222279..1222839] [gbkey=CDS]</t>
  </si>
  <si>
    <t>[locus_tag=Avin_36940] [protein=conserved hypothetical protein] [protein_id=ACO79840.1] [location=complement(3748200..3748739)] [gbkey=CDS]</t>
  </si>
  <si>
    <t>[gene=nuoH] [locus_tag=Avin_28500] [protein=Respiratory-chain NADH dehydrogenase, subunit 1, NuoH] [protein_id=ACO79022.1] [location=2938306..2939295] [gbkey=CDS]</t>
  </si>
  <si>
    <t>[locus_tag=Avin_52000] [protein=lipoprotein] [protein_id=ACO81275.1] [location=complement(5306696..5307406)] [gbkey=CDS]</t>
  </si>
  <si>
    <t>[gene=lolA] [locus_tag=Avin_28210] [protein=outer membrane lipoprotein carrier protein, LolA] [protein_id=ACO78993.1] [location=complement(2905810..2906433)] [gbkey=CDS]</t>
  </si>
  <si>
    <t>[locus_tag=Avin_29620] [protein=hydroxyacylglutathione hydrolase] [protein_id=ACO79128.1] [location=3059396..3060172] [gbkey=CDS]</t>
  </si>
  <si>
    <t>[gene=hflX] [locus_tag=Avin_07550] [protein=GTP-binding protein HflX] [protein_id=ACO77001.1] [location=713357..714658] [gbkey=CDS]</t>
  </si>
  <si>
    <t>[locus_tag=Avin_32790] [protein=Transcriptional regulator MarR family protein] [protein_id=ACO79436.1] [location=complement(3357944..3358390)] [gbkey=CDS]</t>
  </si>
  <si>
    <t>[gene=csrA] [locus_tag=Avin_34440] [protein=carbon storage regulator, CsrA] [protein_id=ACO79593.1] [location=complement(3517851..3518000)] [gbkey=CDS]</t>
  </si>
  <si>
    <t>[gene=bioB] [locus_tag=Avin_05980] [protein=Biotin synthase] [protein_id=ACO76851.1] [location=579667..580722] [gbkey=CDS]</t>
  </si>
  <si>
    <t>[gene=lysA] [locus_tag=Avin_47700] [protein=diaminopimelate decarboxylase] [protein_id=ACO80874.1] [location=4839780..4841027] [gbkey=CDS]</t>
  </si>
  <si>
    <t>[locus_tag=Avin_02800] [protein=Endoribonuclease L-PSP family protein] [protein_id=ACO76540.1] [location=complement(264419..264802)] [gbkey=CDS]</t>
  </si>
  <si>
    <t>[gene=pstS] [locus_tag=Avin_48600] [protein=Phosphate-binding protein PstS] [protein_id=ACO80961.1] [location=complement(4923460..4924428)] [gbkey=CDS]</t>
  </si>
  <si>
    <t>[gene=dksA] [locus_tag=Avin_42640] [protein=RNA polymerase binding protein DksA] [protein_id=ACO80387.1] [location=4297055..4297492] [gbkey=CDS]</t>
  </si>
  <si>
    <t>[gene=sdhC] [locus_tag=Avin_29810] [protein=succinate dehydrogenase cytochrome b556 large membrane subunit] [protein_id=ACO79147.1] [location=complement(3084193..3084426)] [gbkey=CDS]</t>
  </si>
  <si>
    <t>[locus_tag=Avin_04110] [protein=hypothetical protein] [protein_id=ACO76669.1] [location=complement(391994..392257)] [gbkey=CDS]</t>
  </si>
  <si>
    <t>[locus_tag=Avin_22300] [protein=adenosine deaminase] [protein_id=ACO78421.1] [location=complement(2230787..2231734)] [gbkey=CDS]</t>
  </si>
  <si>
    <t>[gene=purU] [locus_tag=Avin_38280] [protein=formyltetrahydrofolate deformylase] [protein_id=ACO79970.1] [location=complement(3873223..3874074)] [gbkey=CDS]</t>
  </si>
  <si>
    <t>[locus_tag=Avin_27550] [protein=Peptidase, S49 family] [protein_id=ACO78929.1] [location=complement(2832233..2833261)] [gbkey=CDS]</t>
  </si>
  <si>
    <t>[locus_tag=Avin_19120] [protein=ATP-dependent DEAD/DEAH box helicase] [protein_id=ACO78124.1] [location=1898037..1899356] [gbkey=CDS]</t>
  </si>
  <si>
    <t>[locus_tag=Avin_10620] [protein=TonB system transport protein ExbD] [protein_id=ACO77293.1] [location=complement(1006840..1007265)] [gbkey=CDS]</t>
  </si>
  <si>
    <t>[gene=nusB] [locus_tag=Avin_06760] [protein=transcription antitermination factor NusB] [protein_id=ACO76927.1] [location=642400..642795] [gbkey=CDS]</t>
  </si>
  <si>
    <t>[gene=ureB] [locus_tag=Avin_09890] [protein=Urease, beta subunit] [protein_id=ACO77221.1] [location=complement(940737..941042)] [gbkey=CDS]</t>
  </si>
  <si>
    <t>[locus_tag=Avin_40260] [protein=YfgL-like phosphoquinolipoprotein kinase] [protein_id=ACO80162.1] [location=complement(4078784..4079938)] [gbkey=CDS]</t>
  </si>
  <si>
    <t>[locus_tag=Avin_05190] [protein=Transcriptional regulatory protein, GntR family] [protein_id=ACO76772.1] [location=499055..499813] [gbkey=CDS]</t>
  </si>
  <si>
    <t>[gene=folC] [locus_tag=Avin_34180] [protein=Folylpolyglutamate synthetase protein] [protein_id=ACO79567.1] [location=complement(3490523..3491824)] [gbkey=CDS]</t>
  </si>
  <si>
    <t>[gene=pyrE] [locus_tag=Avin_02880] [protein=Orotate phosphoribosyl transferase] [protein_id=ACO76548.1] [location=271539..272180] [gbkey=CDS]</t>
  </si>
  <si>
    <t>[locus_tag=Avin_22590] [protein=Molybdenum-pterin binding domain protein] [protein_id=ACO78450.1] [location=2255989..2256420] [gbkey=CDS]</t>
  </si>
  <si>
    <t>[gene=sucC] [locus_tag=Avin_29730] [protein=Succinyl-CoA ligase, alpha subunit] [protein_id=ACO79139.1] [location=complement(3073268..3074155)] [gbkey=CDS]</t>
  </si>
  <si>
    <t>[gene=moaB] [locus_tag=Avin_14120] [protein=molybdenum cofactor biosynthesis protein B] [protein_id=ACO77628.1] [location=1385084..1385641] [gbkey=CDS]</t>
  </si>
  <si>
    <t>[locus_tag=Avin_17590] [protein=3-hydroxybutyrate dehydrogenase] [protein_id=ACO77972.1] [location=complement(1742407..1743180)] [gbkey=CDS]</t>
  </si>
  <si>
    <t>[gene=acpP] [locus_tag=Avin_14930] [protein=acyl carrier protein] [protein_id=ACO77708.1] [location=1472773..1473009] [gbkey=CDS]</t>
  </si>
  <si>
    <t>[gene=map] [locus_tag=Avin_39000] [protein=methionine aminopeptidase, type I] [protein_id=ACO80040.1] [location=3946593..3947375] [gbkey=CDS]</t>
  </si>
  <si>
    <t>[gene=relA] [locus_tag=Avin_02810] [protein=guanosine 3,5-bis-pyrophosphate (ppGpp) synthetase, RelA/SpoT protein] [protein_id=ACO76541.1] [location=complement(264847..266955)] [gbkey=CDS]</t>
  </si>
  <si>
    <t>[gene=algR] [locus_tag=Avin_47610] [protein=encystment and alginate biosynthesis response regulator; AlgR] [protein_id=ACO80866.1] [location=complement(4834851..4835606)] [gbkey=CDS]</t>
  </si>
  <si>
    <t>[locus_tag=Avin_32810] [protein=metal-binding protein] [protein_id=ACO79438.1] [location=3360879..3361466] [gbkey=CDS]</t>
  </si>
  <si>
    <t>[gene=scrY-1] [locus_tag=Avin_51790] [protein=sucrose porin] [protein_id=ACO81254.1] [location=complement(5274273..5275892)] [gbkey=CDS]</t>
  </si>
  <si>
    <t>[gene=crp] [locus_tag=Avin_46100] [protein=catabolite gene activator, c-AMP receptor protein; Crp/Vfr] [protein_id=ACO80719.1] [location=4686563..4687210] [gbkey=CDS]</t>
  </si>
  <si>
    <t>[locus_tag=Avin_04790] [protein=conserved hypothetical protein] [protein_id=ACO76733.1] [location=451747..452418] [gbkey=CDS]</t>
  </si>
  <si>
    <t>[locus_tag=Avin_19790] [protein=Phosphonate ABC transporter, substrate-binding protein] [protein_id=ACO78188.1] [location=complement(1966872..1967723)] [gbkey=CDS]</t>
  </si>
  <si>
    <t>[locus_tag=Avin_41290] [protein=acyltransferase] [protein_id=ACO80262.1] [location=4164705..4165871] [gbkey=CDS]</t>
  </si>
  <si>
    <t>[locus_tag=Avin_39220] [protein=ABC transporter] [protein_id=ACO80062.1] [location=complement(3973523..3974443)] [gbkey=CDS]</t>
  </si>
  <si>
    <t>[gene=dsbA] [locus_tag=Avin_01990] [protein=Thiol:disulfide interchange protein DsbA] [protein_id=ACO76460.1] [location=complement(193448..194092)] [gbkey=CDS]</t>
  </si>
  <si>
    <t>[locus_tag=Avin_25220] [protein=3-hydroxybutyryl-CoA dehydrogenase] [protein_id=ACO78706.1] [location=complement(2527515..2528390)] [gbkey=CDS]</t>
  </si>
  <si>
    <t>[locus_tag=Avin_13110] [protein=Conserved hypothetical protein] [protein_id=ACO77537.1] [location=complement(1273939..1274424)] [gbkey=CDS]</t>
  </si>
  <si>
    <t>[locus_tag=Avin_35230] [protein=integral membrane sensor hybrid histidine protein kinase] [protein_id=ACO79672.1] [location=3596920..3600405] [gbkey=CDS]</t>
  </si>
  <si>
    <t>[locus_tag=Avin_18190] [protein=conserved hypothetical protein] [protein_id=ACO78032.1] [location=complement(1804045..1804743)] [gbkey=CDS]</t>
  </si>
  <si>
    <t>[locus_tag=Avin_13960] [protein=Glycosyl transferase, family 51] [protein_id=ACO77613.1] [location=complement(1360420..1363509)] [gbkey=CDS]</t>
  </si>
  <si>
    <t>[gene=ccmH] [locus_tag=Avin_30380] [protein=Cytochrome C biogenesis protein] [protein_id=ACO79203.1] [location=complement(3149750..3150223)] [gbkey=CDS]</t>
  </si>
  <si>
    <t>[gene=thrC] [locus_tag=Avin_39480] [protein=threonine synthase] [protein_id=ACO80087.1] [location=complement(3997300..3998709)] [gbkey=CDS]</t>
  </si>
  <si>
    <t>[gene=cysH] [locus_tag=Avin_23150] [protein=Phosphoadenosine phosphosulfate reductase CysH-type] [protein_id=ACO78503.1] [location=complement(2309746..2310480)] [gbkey=CDS]</t>
  </si>
  <si>
    <t>[locus_tag=Avin_20690] [protein=conserved hypothetical protein] [protein_id=ACO78272.1] [location=2059810..2060703] [gbkey=CDS]</t>
  </si>
  <si>
    <t>[locus_tag=Avin_28740] [protein=conserved hypothetical protein] [protein_id=ACO79046.1] [location=2960738..2961004] [gbkey=CDS]</t>
  </si>
  <si>
    <t>[gene=atpE] [locus_tag=Avin_52210] [protein=F0 sector of membrane-bound ATP synthase, subunit C] [protein_id=ACO81296.1] [location=complement(5334704..5334940)] [gbkey=CDS]</t>
  </si>
  <si>
    <t>[gene=trxB] [locus_tag=Avin_28230] [protein=thioredoxin-disulfide reductase] [protein_id=ACO78995.1] [location=2909828..2910775] [gbkey=CDS]</t>
  </si>
  <si>
    <t>[locus_tag=Avin_52060] [protein=conserved hypothetical protein] [protein_id=ACO81281.1] [location=complement(5314123..5315139)] [gbkey=CDS]</t>
  </si>
  <si>
    <t>[gene=rpmH] [locus_tag=Avin_52480] [protein=ribosomal protein L34] [protein_id=ACO81318.1] [location=complement(5364692..5364826)] [gbkey=CDS]</t>
  </si>
  <si>
    <t>[gene=rnfE1] [locus_tag=Avin_50930] [protein=Electron transport complex, RnfABCDGE type, E subunit] [protein_id=ACO81180.1] [location=complement(5162986..5163702)] [gbkey=CDS]</t>
  </si>
  <si>
    <t>[locus_tag=Avin_06690] [protein=conserved hypothetical protein] [protein_id=ACO76920.1] [location=complement(637481..637924)] [gbkey=CDS]</t>
  </si>
  <si>
    <t>[locus_tag=Avin_40300] [protein=conserved hypothetical protein] [protein_id=ACO80166.1] [location=complement(4083023..4084051)] [gbkey=CDS]</t>
  </si>
  <si>
    <t>[locus_tag=Avin_10490] [protein=potassium proton antiporter] [protein_id=ACO77281.1] [location=complement(994304..995998)] [gbkey=CDS]</t>
  </si>
  <si>
    <t>[gene=ppc] [locus_tag=Avin_39300] [protein=Phosphoenolpyruvate carboxylase] [protein_id=ACO80070.1] [location=complement(3979606..3982242)] [gbkey=CDS]</t>
  </si>
  <si>
    <t>[gene=spuB] [locus_tag=Avin_48860] [protein=putative glutamine synthetase] [protein_id=ACO80986.1] [location=complement(4944846..4946207)] [gbkey=CDS]</t>
  </si>
  <si>
    <t>[gene=cydR] [locus_tag=Avin_19910] [protein=Fnr-like negative transcriptional regulator of CydAB] [protein_id=ACO78198.1] [location=complement(1977838..1978572)] [gbkey=CDS]</t>
  </si>
  <si>
    <t>[locus_tag=Avin_07470] [protein=Exonuclease] [protein_id=ACO76993.1] [location=704941..705483] [gbkey=CDS]</t>
  </si>
  <si>
    <t>[gene=comL] [locus_tag=Avin_11930] [protein=competence protein ComL] [protein_id=ACO77421.1] [location=complement(1144779..1145792)] [gbkey=CDS]</t>
  </si>
  <si>
    <t>[locus_tag=Avin_34840] [protein=ABC transporter, ATP-binding protein] [protein_id=ACO79633.1] [location=complement(3554136..3555923)] [gbkey=CDS]</t>
  </si>
  <si>
    <t>[gene=cheA] [locus_tag=Avin_24340] [protein=Chemotaxis sensory histidine protein kinase; CheA] [protein_id=ACO78621.1] [location=2426820..2428913] [gbkey=CDS]</t>
  </si>
  <si>
    <t>[gene=cysE2] [locus_tag=Avin_40420] [protein=Serine O-acetyltransferase] [protein_id=ACO80178.1] [location=complement(4092159..4092938)] [gbkey=CDS]</t>
  </si>
  <si>
    <t>[gene=rpmG] [locus_tag=Avin_48040] [protein=Ribosomal protein L33] [protein_id=ACO80908.1] [location=complement(4869127..4869282)] [gbkey=CDS]</t>
  </si>
  <si>
    <t>[gene=lolD] [locus_tag=Avin_14700] [protein=lipoprotein-releasing ABC transporter] [protein_id=ACO77686.1] [location=1452175..1452873] [gbkey=CDS]</t>
  </si>
  <si>
    <t>[gene=dapE] [locus_tag=Avin_39150] [protein=succinyl-diaminopimelate desuccinylase] [protein_id=ACO80055.1] [location=3967980..3969170] [gbkey=CDS]</t>
  </si>
  <si>
    <t>[locus_tag=Avin_44630] [protein=Aldo/keto reductase family protein] [protein_id=ACO80581.1] [location=4515395..4516213] [gbkey=CDS]</t>
  </si>
  <si>
    <t>[gene=nfuA] [locus_tag=Avin_28760] [protein=NfuA protein] [protein_id=ACO79047.1] [location=complement(2961161..2961745)] [gbkey=CDS]</t>
  </si>
  <si>
    <t>[gene=zwf-4] [locus_tag=Avin_02020] [protein=Glucose-6-phosphate dehydrogenase] [protein_id=ACO76463.1] [location=complement(195918..197375)] [gbkey=CDS]</t>
  </si>
  <si>
    <t>[locus_tag=Avin_35400] [protein=hypothetical protein] [protein_id=ACO79689.1] [location=complement(3614984..3615241)] [gbkey=CDS]</t>
  </si>
  <si>
    <t>[locus_tag=Avin_18070] [protein=ATPase, AAA superfamily] [protein_id=ACO78020.1] [location=complement(1796245..1798002)] [gbkey=CDS]</t>
  </si>
  <si>
    <t>[gene=ruvA] [locus_tag=Avin_36700] [protein=holliday junction DNA helicase RuvA] [protein_id=ACO79817.1] [location=complement(3730311..3730925)] [gbkey=CDS]</t>
  </si>
  <si>
    <t>[gene=hemA] [locus_tag=Avin_41480] [protein=glutamyl-tRNA reductase] [protein_id=ACO80280.1] [location=complement(4181814..4183040)] [gbkey=CDS]</t>
  </si>
  <si>
    <t>[gene=thiE] [locus_tag=Avin_09270] [protein=Thiamine monophosphate synthase] [protein_id=ACO77166.1] [location=complement(873461..874090)] [gbkey=CDS]</t>
  </si>
  <si>
    <t>[gene=fabZ] [locus_tag=Avin_38880] [protein=beta-hydroxyacyl-(acyl-carrier-protein) dehydratase FabZ] [protein_id=ACO80028.1] [location=complement(3934106..3934546)] [gbkey=CDS]</t>
  </si>
  <si>
    <t>[gene=eda-2] [locus_tag=Avin_15720] [protein=KDPG aldolase] [protein_id=ACO77787.1] [location=1542612..1543250] [gbkey=CDS]</t>
  </si>
  <si>
    <t>[gene=talB-2] [locus_tag=Avin_27340] [protein=transaldolase] [protein_id=ACO78908.1] [location=complement(2808792..2809760)] [gbkey=CDS]</t>
  </si>
  <si>
    <t>[gene=hoxQ] [locus_tag=Avin_50530] [protein=hydrogenase expression/formation protein HoxQ] [protein_id=ACO81141.1] [location=complement(5119507..5120358)] [gbkey=CDS]</t>
  </si>
  <si>
    <t>[locus_tag=Avin_39750] [protein=D-isomer specific 2-hydroxyacid dehydrogenase] [protein_id=ACO80114.1] [location=4026017..4026994] [gbkey=CDS]</t>
  </si>
  <si>
    <t>[locus_tag=Avin_38580] [protein=conserved hypothetical protein] [protein_id=ACO79999.1] [location=complement(3902573..3902959)] [gbkey=CDS]</t>
  </si>
  <si>
    <t>[gene=colR] [locus_tag=Avin_17800] [protein=response regulator, transcriptional regulatory protein (two-component), ColR] [protein_id=ACO77993.1] [location=complement(1766020..1766703)] [gbkey=CDS]</t>
  </si>
  <si>
    <t>[gene=polA] [locus_tag=Avin_00630] [protein=DNA polymerase I] [protein_id=ACO76330.1] [location=complement(65145..67871)] [gbkey=CDS]</t>
  </si>
  <si>
    <t>[locus_tag=Avin_20380] [protein=FAD-dependent oxidoreductase] [protein_id=ACO78242.1] [location=complement(2028581..2029864)] [gbkey=CDS]</t>
  </si>
  <si>
    <t>[locus_tag=Avin_35450] [protein=hypothetical protein] [protein_id=ACO79694.1] [location=3618397..3618999] [gbkey=CDS]</t>
  </si>
  <si>
    <t>[gene=rpe] [locus_tag=Avin_46660] [protein=ribulose-phosphate 3-epimerase] [protein_id=ACO80771.1] [location=complement(4735475..4736149)] [gbkey=CDS]</t>
  </si>
  <si>
    <t>[locus_tag=Avin_14540] [protein=beta-N-acetyl-D-glucosaminidase] [protein_id=ACO77670.1] [location=1433614..1434597] [gbkey=CDS]</t>
  </si>
  <si>
    <t>[gene=rnfD1] [locus_tag=Avin_50950] [protein=Electron transport complex, RnfABCDGE type, D subunit] [protein_id=ACO81182.1] [location=complement(5164402..5165502)] [gbkey=CDS]</t>
  </si>
  <si>
    <t>[gene=phbF] [locus_tag=Avin_23680] [protein=polyhydroxyalkanoate synthesis regulator] [protein_id=ACO78556.1] [location=complement(2373701..2374225)] [gbkey=CDS]</t>
  </si>
  <si>
    <t>[locus_tag=Avin_19210] [protein=endonuclease III/Nth] [protein_id=ACO78132.1] [location=complement(1915670..1916308)] [gbkey=CDS]</t>
  </si>
  <si>
    <t>[gene=hemE] [locus_tag=Avin_45190] [protein=uroporphyrinogen decarboxylase] [protein_id=ACO80634.1] [location=complement(4580710..4581777)] [gbkey=CDS]</t>
  </si>
  <si>
    <t>[locus_tag=Avin_29650] [protein=oligopeptide ABC transporter, periplasmic substrate binding protein] [protein_id=ACO79131.1] [location=3063603..3065444] [gbkey=CDS]</t>
  </si>
  <si>
    <t>[locus_tag=Avin_18990] [protein=conserved hypothetical protein] [protein_id=ACO78111.1] [location=complement(1888520..1888834)] [gbkey=CDS]</t>
  </si>
  <si>
    <t>[gene=ispG] [locus_tag=Avin_40290] [protein=4-hydroxy-3-methylbut-2-en-1-yl diphosphate synthase] [protein_id=ACO80165.1] [location=complement(4081905..4083017)] [gbkey=CDS]</t>
  </si>
  <si>
    <t>[gene=cysD] [locus_tag=Avin_12970] [protein=Phosphoadenosine phosphosulfate reductase/sulfate adenyltransferase subunit 2] [protein_id=ACO77523.1] [location=1260915..1261832] [gbkey=CDS]</t>
  </si>
  <si>
    <t>[gene=glnD] [locus_tag=Avin_39010] [protein=protein-P-II uridylyltransferase] [protein_id=ACO80041.1] [location=3947389..3950088] [gbkey=CDS]</t>
  </si>
  <si>
    <t>[locus_tag=Avin_07230] [protein=FabD/lysophospholipase] [protein_id=ACO76969.1] [location=684722..685669] [gbkey=CDS]</t>
  </si>
  <si>
    <t>[locus_tag=Avin_00240] [protein=Conserved hypothetical protein] [protein_id=ACO76292.1] [location=complement(27249..27581)] [gbkey=CDS]</t>
  </si>
  <si>
    <t>[gene=pvdH] [locus_tag=Avin_40190] [protein=Aminotransferase] [protein_id=ACO80155.1] [location=complement(4071487..4072635)] [gbkey=CDS]</t>
  </si>
  <si>
    <t>[locus_tag=Avin_05690] [protein=Integral membrane protein, YccS/YhfK family] [protein_id=ACO76822.1] [location=complement(547595..549769)] [gbkey=CDS]</t>
  </si>
  <si>
    <t>[gene=ribE] [locus_tag=Avin_06730] [protein=riboflavin synthase, alpha subunit] [protein_id=ACO76924.1] [location=639956..640615] [gbkey=CDS]</t>
  </si>
  <si>
    <t>[locus_tag=Avin_48140] [protein=HSR1-related GTP-binding protein] [protein_id=ACO80918.1] [location=4879045..4880388] [gbkey=CDS]</t>
  </si>
  <si>
    <t>[gene=pstB] [locus_tag=Avin_48570] [protein=phosphate ABC transporter, ATP-binding protein] [protein_id=ACO80958.1] [location=complement(4918322..4919155)] [gbkey=CDS]</t>
  </si>
  <si>
    <t>[gene=pepN] [locus_tag=Avin_18730] [protein=aminopeptidase N] [protein_id=ACO78085.1] [location=1854671..1857328] [gbkey=CDS]</t>
  </si>
  <si>
    <t>[locus_tag=Avin_05620] [protein=Oxidoreductase, NAD-binding Rossmann fold, GFO_IDH_MocA family] [protein_id=ACO76815.1] [location=complement(541257..542267)] [gbkey=CDS]</t>
  </si>
  <si>
    <t>[locus_tag=Avin_42550] [protein=conserved hypothetical protein] [protein_id=ACO80378.1] [location=complement(4286787..4287344)] [gbkey=CDS]</t>
  </si>
  <si>
    <t>[gene=algZ] [locus_tag=Avin_34410] [protein=AlgZ-like DNA binding protein] [protein_id=ACO79590.1] [location=3514591..3514812] [gbkey=CDS]</t>
  </si>
  <si>
    <t>[locus_tag=Avin_39420] [protein=conserved hypothetical protein] [protein_id=ACO80081.1] [location=complement(3990894..3991619)] [gbkey=CDS]</t>
  </si>
  <si>
    <t>[gene=surE] [locus_tag=Avin_38710] [protein=5'/3'-nucleotidase SurE] [protein_id=ACO80011.1] [location=complement(3915757..3916506)] [gbkey=CDS]</t>
  </si>
  <si>
    <t>[gene=lpxB] [locus_tag=Avin_38860] [protein=Lipid-A-disaccharide synthase] [protein_id=ACO80026.1] [location=complement(3932189..3933331)] [gbkey=CDS]</t>
  </si>
  <si>
    <t>[locus_tag=Avin_05470] [protein=surface antigen protein] [protein_id=ACO76800.1] [location=complement(527348..527806)] [gbkey=CDS]</t>
  </si>
  <si>
    <t>[gene=xdhA] [locus_tag=Avin_22290] [protein=xanthine dehydrogenase, small subunit] [protein_id=ACO78420.1] [location=complement(2229060..2230550)] [gbkey=CDS]</t>
  </si>
  <si>
    <t>[locus_tag=Avin_11520] [protein=conserved hypothetical protein] [protein_id=ACO77381.1] [location=1103222..1103539] [gbkey=CDS]</t>
  </si>
  <si>
    <t>[gene=argA] [locus_tag=Avin_04920] [protein=Acetylglutamate Synthase] [protein_id=ACO76746.1] [location=463555..464853] [gbkey=CDS]</t>
  </si>
  <si>
    <t>[locus_tag=Avin_14880] [protein=Conserved hypothetical protein, DUF177] [protein_id=ACO77703.1] [location=1469050..1469577] [gbkey=CDS]</t>
  </si>
  <si>
    <t>[gene=psd] [locus_tag=Avin_07440] [protein=phosphatidylserine decarboxylase proenzyme] [protein_id=ACO76990.1] [location=complement(702086..702946)] [gbkey=CDS]</t>
  </si>
  <si>
    <t>[gene=ccmF] [locus_tag=Avin_30400] [protein=cytochrome c-type biogenesis protein CcmF] [protein_id=ACO79205.1] [location=complement(3150753..3152726)] [gbkey=CDS]</t>
  </si>
  <si>
    <t>[gene=ihfB] [locus_tag=Avin_15880] [protein=integration host factor, beta subunit] [protein_id=ACO77803.1] [location=1564216..1564494] [gbkey=CDS]</t>
  </si>
  <si>
    <t>[locus_tag=Avin_29720] [protein=conserved hypothetical protein] [protein_id=ACO79138.1] [location=complement(3072428..3073159)] [gbkey=CDS]</t>
  </si>
  <si>
    <t>[locus_tag=Avin_35280] [protein=conserved hypothetical protein] [protein_id=ACO79677.1] [location=3605167..3605358] [gbkey=CDS]</t>
  </si>
  <si>
    <t>[locus_tag=Avin_37950] [protein=zinc-containing alcohol dehydrogenase] [protein_id=ACO79939.1] [location=3841978..3842973] [gbkey=CDS]</t>
  </si>
  <si>
    <t>[gene=relE1] [locus_tag=Avin_36930] [protein=addiction module toxin, RelE/StbE family] [protein_id=ACO79839.1] [location=3747593..3747874] [gbkey=CDS]</t>
  </si>
  <si>
    <t>[locus_tag=Avin_17990] [protein=HNH endonuclease domain-containing protein] [protein_id=ACO78012.1] [location=complement(1786125..1786475)] [gbkey=CDS]</t>
  </si>
  <si>
    <t>[gene=rnc] [locus_tag=Avin_13780] [protein=ribonuclease III] [protein_id=ACO77595.1] [location=1338911..1339600] [gbkey=CDS]</t>
  </si>
  <si>
    <t>[locus_tag=Avin_20730] [protein=dTDP-4-dehydrorhamnose reductase, RmlD] [protein_id=ACO78274.1] [location=complement(2062207..2063229)] [gbkey=CDS]</t>
  </si>
  <si>
    <t>[gene=rpoZ] [locus_tag=Avin_02820] [protein=DNA-directed RNA polymerase, omega subunit, RpoZ] [protein_id=ACO76542.1] [location=complement(267016..267279)] [gbkey=CDS]</t>
  </si>
  <si>
    <t>[locus_tag=Avin_03250] [protein=YceI-like protein] [protein_id=ACO76585.1] [location=302416..302994] [gbkey=CDS]</t>
  </si>
  <si>
    <t>[gene=cbpA] [locus_tag=Avin_02190] [protein=Chaperone protein CbpA] [protein_id=ACO76480.1] [location=210937..211878] [gbkey=CDS]</t>
  </si>
  <si>
    <t>[gene=hoxK] [locus_tag=Avin_50590] [protein=Uptake hydrogenase small subunit (Precursor), HoxK] [protein_id=ACO81147.1] [location=complement(5124351..5125427)] [gbkey=CDS]</t>
  </si>
  <si>
    <t>[locus_tag=Avin_23790] [protein=Acireductone dioxygenase, ARD] [protein_id=ACO78566.1] [location=2382030..2382575] [gbkey=CDS]</t>
  </si>
  <si>
    <t>[gene=rpoN] [locus_tag=Avin_12790] [protein=RNA polymerase sigma-54 factor] [protein_id=ACO77505.1] [location=complement(1245473..1246939)] [gbkey=CDS]</t>
  </si>
  <si>
    <t>[locus_tag=Avin_05140] [protein=ribosomal protein S6 modification enzyme RimK] [protein_id=ACO76767.1] [location=complement(493514..494419)] [gbkey=CDS]</t>
  </si>
  <si>
    <t>[locus_tag=Avin_50900] [protein=nitrogen fixation-related protein] [protein_id=ACO81177.1] [location=complement(5161556..5161951)] [gbkey=CDS]</t>
  </si>
  <si>
    <t>[locus_tag=Avin_20760] [protein=squalene-hopene cyclase] [protein_id=ACO78277.1] [location=complement(2066888..2068684)] [gbkey=CDS]</t>
  </si>
  <si>
    <t>[gene=ung] [locus_tag=Avin_13610] [protein=uracil-DNA glycosylase] [protein_id=ACO77583.1] [location=1326153..1326851] [gbkey=CDS]</t>
  </si>
  <si>
    <t>[gene=exbB] [locus_tag=Avin_14740] [protein=MotA/TolQ/ExbB proton channel] [protein_id=ACO77690.1] [location=1457120..1457722] [gbkey=CDS]</t>
  </si>
  <si>
    <t>[locus_tag=Avin_03150] [protein=conserved hypothetical protein] [protein_id=ACO76575.1] [location=complement(293521..294042)] [gbkey=CDS]</t>
  </si>
  <si>
    <t>[locus_tag=Avin_50860] [protein=AAA ATPase] [protein_id=ACO81173.1] [location=5155147..5157675] [gbkey=CDS]</t>
  </si>
  <si>
    <t>[gene=pyrR] [locus_tag=Avin_03130] [protein=pyrimidine biosynthesis regulatory protein, PyrR] [protein_id=ACO76573.1] [location=complement(292549..293052)] [gbkey=CDS]</t>
  </si>
  <si>
    <t>[gene=rfaE] [locus_tag=Avin_44680] [protein=LPS biosynthesis protein RfaE] [protein_id=ACO80585.1] [location=complement(4521793..4523217)] [gbkey=CDS]</t>
  </si>
  <si>
    <t>[gene=parA] [locus_tag=Avin_52250] [protein=chromosome partition ParA] [protein_id=ACO81300.1] [location=complement(5337253..5338041)] [gbkey=CDS]</t>
  </si>
  <si>
    <t>[locus_tag=Avin_07630] [protein=RNA methyltransferase TrmH, group 3] [protein_id=ACO77009.1] [location=722842..723585] [gbkey=CDS]</t>
  </si>
  <si>
    <t>[locus_tag=Avin_36830] [protein=WrbA-like flavodoxin] [protein_id=ACO79829.1] [location=3740069..3740671] [gbkey=CDS]</t>
  </si>
  <si>
    <t>[locus_tag=Avin_38750] [protein=S-(hydroxymethyl)glutathione dehydrogenase/class III alcohol dehydrogenase] [protein_id=ACO80015.1] [location=complement(3919001..3920116)] [gbkey=CDS]</t>
  </si>
  <si>
    <t>[gene=lolE] [locus_tag=Avin_14710] [protein=Lipoprotein releasing system, transmembrane protein] [protein_id=ACO77687.1] [location=1452876..1454120] [gbkey=CDS]</t>
  </si>
  <si>
    <t>[gene=tolQ] [locus_tag=Avin_36670] [protein=TolQ proton channel] [protein_id=ACO79814.1] [location=complement(3728054..3728749)] [gbkey=CDS]</t>
  </si>
  <si>
    <t>[gene=ureG] [locus_tag=Avin_09380] [protein=urease accessory protein UreG] [protein_id=ACO77177.1] [location=complement(888618..889232)] [gbkey=CDS]</t>
  </si>
  <si>
    <t>[gene=modG] [locus_tag=Avin_50690] [protein=Mo processing, homeostasis] [protein_id=ACO81157.1] [location=5137140..5137568] [gbkey=CDS]</t>
  </si>
  <si>
    <t>[gene=ubiD] [locus_tag=Avin_47400] [protein=3-octaprenyl-4-hydroxybenzoate carboxy-lyase] [protein_id=ACO80845.1] [location=complement(4812702..4814168)] [gbkey=CDS]</t>
  </si>
  <si>
    <t>[locus_tag=Avin_05260] [protein=D-isomer specific 2-hydroxyacid dehydrogenase] [protein_id=ACO76779.1] [location=504562..505500] [gbkey=CDS]</t>
  </si>
  <si>
    <t>[gene=lptA] [locus_tag=Avin_12810] [protein=LPS transport protein LptA] [protein_id=ACO77507.1] [location=complement(1247838..1248392)] [gbkey=CDS]</t>
  </si>
  <si>
    <t>[locus_tag=Avin_00850] [protein=zinc ABC transporter, ATP binding protein] [protein_id=ACO76352.1] [location=86351..87124] [gbkey=CDS]</t>
  </si>
  <si>
    <t>[gene=gspE] [locus_tag=Avin_16170] [protein=type II secretion system protein E, GspE] [protein_id=ACO77832.1] [location=1595326..1597035] [gbkey=CDS]</t>
  </si>
  <si>
    <t>[locus_tag=Avin_12220] [protein=Short-chain dehydrogenase/reductase SDR] [protein_id=ACO77449.1] [location=complement(1178678..1179430)] [gbkey=CDS]</t>
  </si>
  <si>
    <t>[locus_tag=Avin_13000] [protein=conserved hypothetical protein] [protein_id=ACO77526.1] [location=1264673..1265305] [gbkey=CDS]</t>
  </si>
  <si>
    <t>[locus_tag=Avin_17420] [protein=hypothetical protein] [protein_id=ACO77955.1] [location=1728664..1729974] [gbkey=CDS]</t>
  </si>
  <si>
    <t>[locus_tag=Avin_25880] [protein=Sulfatase protein] [protein_id=ACO78767.1] [location=complement(2643063..2645216)] [gbkey=CDS]</t>
  </si>
  <si>
    <t>[gene=tctD] [locus_tag=Avin_49450] [protein=response regulator TctD] [protein_id=ACO81040.1] [location=complement(5007629..5008300)] [gbkey=CDS]</t>
  </si>
  <si>
    <t>[locus_tag=Avin_38140] [protein=Bacterial outer membrane porin, OprD-family] [protein_id=ACO79956.1] [location=3858708..3859970] [gbkey=CDS]</t>
  </si>
  <si>
    <t>[locus_tag=Avin_48680] [protein=mcbC-like_oxidoreductase] [protein_id=ACO80968.1] [location=4929683..4931362] [gbkey=CDS]</t>
  </si>
  <si>
    <t>[gene=gcvP2] [locus_tag=Avin_26020] [protein=glycine dehydrogenase] [protein_id=ACO78780.1] [location=2657268..2660132] [gbkey=CDS]</t>
  </si>
  <si>
    <t>[gene=ubiH] [locus_tag=Avin_47320] [protein=Ubiquinone biosynthesis hydroxylase UbiH protein] [protein_id=ACO80837.1] [location=complement(4806111..4807298)] [gbkey=CDS]</t>
  </si>
  <si>
    <t>[locus_tag=Avin_36970] [protein=PepSY-associated TM helix domain protein] [protein_id=ACO79843.1] [location=complement(3750259..3751920)] [gbkey=CDS]</t>
  </si>
  <si>
    <t>[locus_tag=Avin_44620] [protein=FAD dependent oxidoreductase] [protein_id=ACO80580.1] [location=4514223..4515398] [gbkey=CDS]</t>
  </si>
  <si>
    <t>[gene=hmp] [locus_tag=Avin_51090] [protein=Flavohemoglobin Hmp] [protein_id=ACO81195.1] [location=5178735..5179916] [gbkey=CDS]</t>
  </si>
  <si>
    <t>[gene=cheY] [locus_tag=Avin_27950] [protein=Response regulator CheY] [protein_id=ACO78967.1] [location=complement(2875343..2875789)] [gbkey=CDS]</t>
  </si>
  <si>
    <t>[gene=rph] [locus_tag=Avin_02850] [protein=ribonuclease PH] [protein_id=ACO76545.1] [location=269516..270235] [gbkey=CDS]</t>
  </si>
  <si>
    <t>[gene=kdsB] [locus_tag=Avin_14780] [protein=3-deoxy-D-manno-octulosonate cytidylyltransferase] [protein_id=ACO77694.1] [location=1459391..1460155] [gbkey=CDS]</t>
  </si>
  <si>
    <t>[locus_tag=Avin_34470] [protein=conserved hypothetical protein] [protein_id=ACO79596.1] [location=complement(3522524..3522802)] [gbkey=CDS]</t>
  </si>
  <si>
    <t>[locus_tag=Avin_23060] [protein=ABC transporter ATP-binding protein] [protein_id=ACO78494.1] [location=complement(2303491..2304171)] [gbkey=CDS]</t>
  </si>
  <si>
    <t>[locus_tag=Avin_17660] [protein=fucose permease] [protein_id=ACO77979.1] [location=1751455..1752732] [gbkey=CDS]</t>
  </si>
  <si>
    <t>[gene=clpS] [locus_tag=Avin_28280] [protein=ATP-dependent clp protease adaptor protein, ClpS] [protein_id=ACO79000.1] [location=complement(2914996..2915358)] [gbkey=CDS]</t>
  </si>
  <si>
    <t>[gene=algV] [locus_tag=Avin_10880] [protein=Alginate biosynthesis protein AlgV] [protein_id=ACO77319.1] [location=complement(1036560..1037726)] [gbkey=CDS]</t>
  </si>
  <si>
    <t>[locus_tag=Avin_12890] [protein=STAS family protein] [protein_id=ACO77515.1] [location=1253428..1253736] [gbkey=CDS]</t>
  </si>
  <si>
    <t>[locus_tag=Avin_17200] [protein=CRISPR-associated protein, CT1975] [protein_id=ACO77933.1] [location=1704588..1705730] [gbkey=CDS]</t>
  </si>
  <si>
    <t>[locus_tag=Avin_01900] [protein=conserved hypothetical protein] [protein_id=ACO76451.1] [location=187333..187596] [gbkey=CDS]</t>
  </si>
  <si>
    <t>[gene=dapC] [locus_tag=Avin_39020] [protein=N-succinyl-L,L-DAP aminotransferase] [protein_id=ACO80042.1] [location=3950157..3951353] [gbkey=CDS]</t>
  </si>
  <si>
    <t>[gene=mutS] [locus_tag=Avin_38640] [protein=DNA mismatch repair protein MutS] [protein_id=ACO80004.1] [location=3907166..3909733] [gbkey=CDS]</t>
  </si>
  <si>
    <t>[locus_tag=Avin_06630] [protein=ABC efflux transporter, permease protein] [protein_id=ACO76914.1] [location=complement(632786..634051)] [gbkey=CDS]</t>
  </si>
  <si>
    <t>[gene=mazG] [locus_tag=Avin_36950] [protein=Nucleotide pyrophosphohydrolase MazG] [protein_id=ACO79841.1] [location=complement(3749006..3749839)] [gbkey=CDS]</t>
  </si>
  <si>
    <t>[gene=narK] [locus_tag=Avin_23390] [protein=Nitrate/nitrite transporter] [protein_id=ACO78527.1] [location=complement(2338494..2339705)] [gbkey=CDS]</t>
  </si>
  <si>
    <t>[locus_tag=Avin_08290] [protein=conserved hypothetical protein] [protein_id=ACO77074.1] [location=complement(786343..786984)] [gbkey=CDS]</t>
  </si>
  <si>
    <t>[locus_tag=Avin_04330] [protein=Conserved hypothetical protein] [protein_id=ACO76689.1] [location=410038..412533] [gbkey=CDS]</t>
  </si>
  <si>
    <t>[gene=tolR] [locus_tag=Avin_36660] [protein=TolR protein] [protein_id=ACO79813.1] [location=complement(3727590..3728042)] [gbkey=CDS]</t>
  </si>
  <si>
    <t>[gene=ntrB] [locus_tag=Avin_45890] [protein=histidine protein kinase, nitrogen regulation protein NtrB (NR(II))] [protein_id=ACO80699.1] [location=4660087..4661172] [gbkey=CDS]</t>
  </si>
  <si>
    <t>[gene=selD] [locus_tag=Avin_10180] [protein=selenide, water dikinase, SelD] [protein_id=ACO77250.1] [location=965722..966759] [gbkey=CDS]</t>
  </si>
  <si>
    <t>[locus_tag=Avin_08970] [protein=non-conserved hypothetical protein] [protein_id=ACO77136.1] [location=845266..845979] [gbkey=CDS]</t>
  </si>
  <si>
    <t>[locus_tag=Avin_04850] [protein=Conserved Hypothetical Protein] [protein_id=ACO76739.1] [location=complement(455656..456345)] [gbkey=CDS]</t>
  </si>
  <si>
    <t>[locus_tag=Avin_29490] [protein=hypothetical protein] [protein_id=ACO79116.1] [location=complement(3038625..3039617)] [gbkey=CDS]</t>
  </si>
  <si>
    <t>[locus_tag=Avin_05040] [protein=transcriptional accessory protein] [protein_id=ACO76758.1] [location=complement(477089..479401)] [gbkey=CDS]</t>
  </si>
  <si>
    <t>[locus_tag=Avin_18460] [protein=Zinc-containing alcohol dehydrogenase superfamily protein] [protein_id=ACO78058.1] [location=1827412..1828395] [gbkey=CDS]</t>
  </si>
  <si>
    <t>[locus_tag=Avin_33890] [protein=3-hydroxyisobutyrate dehydrogenase-related protein] [protein_id=ACO79539.1] [location=complement(3466775..3467713)] [gbkey=CDS]</t>
  </si>
  <si>
    <t>[gene=fesII] [locus_tag=Avin_01520] [protein=nitrogen fixation (2Fe-2S) ferredoxin (Shethna protein), FeSII] [protein_id=ACO76416.1] [location=147775..148098] [gbkey=CDS]</t>
  </si>
  <si>
    <t>[locus_tag=Avin_25760] [protein=Oxidoreductase FAD/NAD(P)-binding:Oxidoreductase FAD-binding region] [protein_id=ACO78756.1] [location=complement(2630973..2631797)] [gbkey=CDS]</t>
  </si>
  <si>
    <t>[gene=lolB] [locus_tag=Avin_41500] [protein=outer membrane lipoprotein LolB] [protein_id=ACO80282.1] [location=4185001..4185627] [gbkey=CDS]</t>
  </si>
  <si>
    <t>[locus_tag=Avin_23430] [protein=Aminotransferase, class I and II] [protein_id=ACO78531.1] [location=complement(2344359..2345603)] [gbkey=CDS]</t>
  </si>
  <si>
    <t>[locus_tag=Avin_44330] [protein=permease YjgP/YjgQ family] [protein_id=ACO80551.1] [location=4485077..4486150] [gbkey=CDS]</t>
  </si>
  <si>
    <t>[gene=dnaQ] [locus_tag=Avin_29590] [protein=DNA polymerase III, epsilon subunit] [protein_id=ACO79125.1] [location=complement(3057242..3057976)] [gbkey=CDS]</t>
  </si>
  <si>
    <t>[locus_tag=Avin_18000] [protein=DEAD box and SNF-like helicase domain-containing protein] [protein_id=ACO78013.1] [location=1786685..1790758] [gbkey=CDS]</t>
  </si>
  <si>
    <t>[locus_tag=Avin_37670] [protein=hypothetical protein] [protein_id=ACO79911.1] [location=3812142..3812387] [gbkey=CDS]</t>
  </si>
  <si>
    <t>[gene=glmS] [locus_tag=Avin_51890] [protein=glucosamine--fructose-6-phosphate aminotransferase, isomerizing; GlmS] [protein_id=ACO81264.1] [location=complement(5289246..5291081)] [gbkey=CDS]</t>
  </si>
  <si>
    <t>[locus_tag=Avin_04750] [protein=conserved hypothetical protein] [protein_id=ACO76729.1] [location=complement(448098..448715)] [gbkey=CDS]</t>
  </si>
  <si>
    <t>[locus_tag=Avin_18040] [protein=dicarboxylate or citrate transporter (MFS superfamily)] [protein_id=ACO78017.1] [location=1794188..1795558] [gbkey=CDS]</t>
  </si>
  <si>
    <t>[locus_tag=Avin_06530] [protein=major facilitator family transporter] [protein_id=ACO76904.1] [location=623714..625102] [gbkey=CDS]</t>
  </si>
  <si>
    <t>[gene=thiI] [locus_tag=Avin_45840] [protein=thiamine biosynthesis/tRNA modification protein ThiI] [protein_id=ACO80695.1] [location=complement(4655448..4656902)] [gbkey=CDS]</t>
  </si>
  <si>
    <t>[gene=prmA] [locus_tag=Avin_06940] [protein=ribosomal protein L11 methyltransferase] [protein_id=ACO76944.1] [location=complement(658827..659705)] [gbkey=CDS]</t>
  </si>
  <si>
    <t>[gene=gor] [locus_tag=Avin_25010] [protein=glutathione-disulfide reductase] [protein_id=ACO78685.1] [location=2503197..2504555] [gbkey=CDS]</t>
  </si>
  <si>
    <t>[locus_tag=Avin_22680] [protein=hypothetical protein] [protein_id=ACO78459.1] [location=2264038..2264427] [gbkey=CDS]</t>
  </si>
  <si>
    <t>[locus_tag=Avin_25360] [protein=Response regulator, LuxR family] [protein_id=ACO78718.1] [location=2541933..2542673] [gbkey=CDS]</t>
  </si>
  <si>
    <t>[gene=codA] [locus_tag=Avin_30170] [protein=Cytosine deaminase protein] [protein_id=ACO79182.1] [location=3125551..3126789] [gbkey=CDS]</t>
  </si>
  <si>
    <t>[gene=dxr] [locus_tag=Avin_38930] [protein=1-deoxy-D-xylulose 5-phosphate reductoisomerase] [protein_id=ACO80033.1] [location=complement(3940212..3941399)] [gbkey=CDS]</t>
  </si>
  <si>
    <t>[locus_tag=Avin_46810] [protein=Peptidyl-prolyl cis-trans isomerase SurA] [protein_id=ACO80786.1] [location=4751114..4752412] [gbkey=CDS]</t>
  </si>
  <si>
    <t>[gene=nqrB] [locus_tag=Avin_14600] [protein=NADH:ubiquinone oxidoreductase, Na(+)-translocating protein, subunit B] [protein_id=ACO77676.1] [location=1442625..1443836] [gbkey=CDS]</t>
  </si>
  <si>
    <t>[locus_tag=Avin_02070] [protein=Luciferase-like flavin monooxygenase] [protein_id=ACO76468.1] [location=complement(203127..204122)] [gbkey=CDS]</t>
  </si>
  <si>
    <t>[gene=secF] [locus_tag=Avin_40450] [protein=SecF protein] [protein_id=ACO80181.1] [location=complement(4094763..4095677)] [gbkey=CDS]</t>
  </si>
  <si>
    <t>[locus_tag=Avin_32710] [protein=antisigma-factor antagonist STAS domain protein] [protein_id=ACO79428.1] [location=complement(3350504..3350986)] [gbkey=CDS]</t>
  </si>
  <si>
    <t>[gene=kpsF] [locus_tag=Avin_12840] [protein=Arabinose 5-phosphate isomerase protein] [protein_id=ACO77510.1] [location=complement(1249489..1250523)] [gbkey=CDS]</t>
  </si>
  <si>
    <t>[gene=lptF] [locus_tag=Avin_11670] [protein=permease YjgP/YjgQ family] [protein_id=ACO77396.1] [location=1120906..1122036] [gbkey=CDS]</t>
  </si>
  <si>
    <t>[gene=hutG] [locus_tag=Avin_26150] [protein=N-formylglutamate amidohydrolase] [protein_id=ACO78791.1] [location=complement(2671278..2672087)] [gbkey=CDS]</t>
  </si>
  <si>
    <t>[gene=nifO] [locus_tag=Avin_51030] [protein=nitrogenase-associated protein] [protein_id=ACO81190.1] [location=5173858..5174301] [gbkey=CDS]</t>
  </si>
  <si>
    <t>[locus_tag=Avin_10070] [protein=heavy metal transport/detoxification protein] [protein_id=ACO77239.1] [location=956855..957052] [gbkey=CDS]</t>
  </si>
  <si>
    <t>[locus_tag=Avin_04020] [protein=Transcriptional regulator, LysR family] [protein_id=ACO76660.1] [location=383302..384273] [gbkey=CDS]</t>
  </si>
  <si>
    <t>[gene=nuoA] [locus_tag=Avin_28440] [protein=NADH-ubiquinone oxidoreductase, chain alpha] [protein_id=ACO79016.1] [location=2930647..2931060] [gbkey=CDS]</t>
  </si>
  <si>
    <t>[gene=purK] [locus_tag=Avin_01200] [protein=Phosphoribosylaminoimidazole carboxylase, ATPase subunit] [protein_id=ACO76387.1] [location=121234..122319] [gbkey=CDS]</t>
  </si>
  <si>
    <t>[locus_tag=Avin_29660] [protein=oligopeptide ABC transporter, inner membrane permease component] [protein_id=ACO79132.1] [location=3065445..3066530] [gbkey=CDS]</t>
  </si>
  <si>
    <t>[gene=gshB] [locus_tag=Avin_03170] [protein=glutathione synthase] [protein_id=ACO76577.1] [location=complement(295168..296124)] [gbkey=CDS]</t>
  </si>
  <si>
    <t>[locus_tag=Avin_34170] [protein=Sporulation related repeat protein] [protein_id=ACO79566.1] [location=complement(3489889..3490506)] [gbkey=CDS]</t>
  </si>
  <si>
    <t>[gene=cobU] [locus_tag=Avin_33050] [protein=Nicotinate-nucleotide-dimethylbenzimidazole phosphoribosyltransferase protein] [protein_id=ACO79460.1] [location=complement(3379276..3380334)] [gbkey=CDS]</t>
  </si>
  <si>
    <t>[locus_tag=Avin_49240] [protein=Bacterial regulatory protein, GntR family] [protein_id=ACO81021.1] [location=complement(4981311..4982033)] [gbkey=CDS]</t>
  </si>
  <si>
    <t>[gene=fur] [locus_tag=Avin_43000] [protein=Ferric-uptake regulator, fur] [protein_id=ACO80422.1] [location=complement(4342028..4342432)] [gbkey=CDS]</t>
  </si>
  <si>
    <t>[locus_tag=Avin_12900] [protein=BolA-like protein] [protein_id=ACO77516.1] [location=1253912..1254151] [gbkey=CDS]</t>
  </si>
  <si>
    <t>[locus_tag=Avin_03670] [protein=conserved hypothetical protein] [protein_id=ACO76627.1] [location=complement(347305..347691)] [gbkey=CDS]</t>
  </si>
  <si>
    <t>[gene=hisG] [locus_tag=Avin_12920] [protein=ATP phosphoribosyltransferase, HIsG] [protein_id=ACO77518.1] [location=1255504..1256139] [gbkey=CDS]</t>
  </si>
  <si>
    <t>[gene=gcvH] [locus_tag=Avin_47270] [protein=Glycine cleavage system H protein] [protein_id=ACO80832.1] [location=complement(4800378..4800767)] [gbkey=CDS]</t>
  </si>
  <si>
    <t>[locus_tag=Avin_13870] [protein=conserved hypothetical protein] [protein_id=ACO77604.1] [location=complement(1346749..1347147)] [gbkey=CDS]</t>
  </si>
  <si>
    <t>[gene=rfbB] [locus_tag=Avin_15920] [protein=dTDP-glucose 4,6-dehydratase] [protein_id=ACO77807.1] [location=1567749..1568804] [gbkey=CDS]</t>
  </si>
  <si>
    <t>[locus_tag=Avin_20490] [protein=transcriptional regulator, MerR family] [protein_id=ACO78252.1] [location=2041475..2041642] [gbkey=CDS]</t>
  </si>
  <si>
    <t>[gene=purE] [locus_tag=Avin_01190] [protein=1-(5-Phosphoribosyl)-5-amino-4-imidazole- carboxylate (AIR) carboxylase] [protein_id=ACO76386.1] [location=120672..121214] [gbkey=CDS]</t>
  </si>
  <si>
    <t>[locus_tag=Avin_15800] [protein=Initiation factor 2B] [protein_id=ACO77795.1] [location=1551744..1552820] [gbkey=CDS]</t>
  </si>
  <si>
    <t>[gene=nadC] [locus_tag=Avin_12110] [protein=nicotinate-nucleotide pyrophosphorylase] [protein_id=ACO77438.1] [location=complement(1165383..1166231)] [gbkey=CDS]</t>
  </si>
  <si>
    <t>[locus_tag=Avin_34350] [protein=histidine-containing phosphotransfer protein] [protein_id=ACO79584.1] [location=complement(3507360..3507707)] [gbkey=CDS]</t>
  </si>
  <si>
    <t>[locus_tag=Avin_06930] [protein=conserved hypothetical protein] [protein_id=ACO76943.1] [location=complement(657583..658749)] [gbkey=CDS]</t>
  </si>
  <si>
    <t>[locus_tag=Avin_19490] [protein=outer membrane protein, OmpA/MotB family] [protein_id=ACO78158.1] [location=1942975..1943622] [gbkey=CDS]</t>
  </si>
  <si>
    <t>[gene=mgtE] [locus_tag=Avin_34420] [protein=magnesium transporter; MgtE] [protein_id=ACO79591.1] [location=complement(3515080..3516522)] [gbkey=CDS]</t>
  </si>
  <si>
    <t>[locus_tag=Avin_41100] [protein=Glutathione peroxidase] [protein_id=ACO80243.1] [location=complement(4143099..4143581)] [gbkey=CDS]</t>
  </si>
  <si>
    <t>[gene=hpt] [locus_tag=Avin_41350] [protein=hypoxanthine phosphoribosyltransferase] [protein_id=ACO80268.1] [location=complement(4170130..4170687)] [gbkey=CDS]</t>
  </si>
  <si>
    <t>[locus_tag=Avin_14380] [protein=hypothetical protein] [protein_id=ACO77654.1] [location=complement(1419433..1419951)] [gbkey=CDS]</t>
  </si>
  <si>
    <t>[gene=gmhA] [locus_tag=Avin_13120] [protein=phosphoheptose isomerase] [protein_id=ACO77538.1] [location=complement(1274469..1275062)] [gbkey=CDS]</t>
  </si>
  <si>
    <t>[locus_tag=Avin_16600] [protein=transcriptional regulator, AraC family] [protein_id=ACO77873.1] [location=1642278..1643183] [gbkey=CDS]</t>
  </si>
  <si>
    <t>[gene=trpD] [locus_tag=Avin_46120] [protein=Anthranilate phosphoribosyl transferase] [protein_id=ACO80721.1] [location=complement(4688057..4689103)] [gbkey=CDS]</t>
  </si>
  <si>
    <t>[gene=nifV] [locus_tag=Avin_01640] [protein=nitrogen fixation homocitrate synthase] [protein_id=ACO76427.1] [location=155646..156800] [gbkey=CDS]</t>
  </si>
  <si>
    <t>[locus_tag=Avin_11800] [protein=Peptidylprolyl isomerase, FKBP-type] [protein_id=ACO77409.1] [location=1132537..1132974] [gbkey=CDS]</t>
  </si>
  <si>
    <t>[gene=pyrD] [locus_tag=Avin_18900] [protein=Dihydroorotate dehydrogenase, class 2] [protein_id=ACO78102.1] [location=1879640..1880683] [gbkey=CDS]</t>
  </si>
  <si>
    <t>[gene=purF] [locus_tag=Avin_34150] [protein=Amidophosphoribosyl transferase] [protein_id=ACO79564.1] [location=complement(3487673..3489178)] [gbkey=CDS]</t>
  </si>
  <si>
    <t>[locus_tag=Avin_45080] [protein=4-oxalocrotonate tautomerase] [protein_id=ACO80623.1] [location=4567167..4567382] [gbkey=CDS]</t>
  </si>
  <si>
    <t>[gene=osmC] [locus_tag=Avin_01800] [protein=OsmC-like protein] [protein_id=ACO76442.1] [location=complement(169809..170234)] [gbkey=CDS]</t>
  </si>
  <si>
    <t>[locus_tag=Avin_44930] [protein=Usp-like protein] [protein_id=ACO80610.1] [location=4555439..4556323] [gbkey=CDS]</t>
  </si>
  <si>
    <t>[locus_tag=Avin_31440] [protein=hydrolase, isochorismatase family] [protein_id=ACO79307.1] [location=complement(3251423..3252070)] [gbkey=CDS]</t>
  </si>
  <si>
    <t>[locus_tag=Avin_48610] [protein=Thioesterase superfamily protein] [protein_id=ACO80962.1] [location=4924689..4925087] [gbkey=CDS]</t>
  </si>
  <si>
    <t>[gene=cycH] [locus_tag=Avin_30370] [protein=cytochrome c biogenesis protein] [protein_id=ACO79202.1] [location=complement(3148536..3149753)] [gbkey=CDS]</t>
  </si>
  <si>
    <t>[locus_tag=Avin_27090] [protein=Conserved hypothetical protein 730] [protein_id=ACO78883.1] [location=2779610..2780983] [gbkey=CDS]</t>
  </si>
  <si>
    <t>[locus_tag=Avin_46780] [protein=nucleotidyl transferase] [protein_id=ACO80783.1] [location=complement(4746556..4747224)] [gbkey=CDS]</t>
  </si>
  <si>
    <t>[gene=gapA] [locus_tag=Avin_25890] [protein=glyceraldehyde-3-phosphate dehydrogenase] [protein_id=ACO78768.1] [location=complement(2645453..2646457)] [gbkey=CDS]</t>
  </si>
  <si>
    <t>[locus_tag=Avin_19810] [protein=hydroxypyruvate isomerase protein] [protein_id=ACO78190.1] [location=1968383..1969171] [gbkey=CDS]</t>
  </si>
  <si>
    <t>[gene=rnd] [locus_tag=Avin_32970] [protein=ribonuclease D protein] [protein_id=ACO79453.1] [location=complement(3373775..3374902)] [gbkey=CDS]</t>
  </si>
  <si>
    <t>[locus_tag=Avin_07090] [protein=universal stress protein, UspA] [protein_id=ACO76959.1] [location=complement(672681..673535)] [gbkey=CDS]</t>
  </si>
  <si>
    <t>[gene=hppD] [locus_tag=Avin_50170] [protein=4-hydroxyphenylpyruvate dioxygenase] [protein_id=ACO81107.1] [location=5085206..5086243] [gbkey=CDS]</t>
  </si>
  <si>
    <t>[locus_tag=Avin_23260] [protein=conserved hypothetical protein] [protein_id=ACO78514.1] [location=complement(2322334..2323152)] [gbkey=CDS]</t>
  </si>
  <si>
    <t>[locus_tag=Avin_16900] [protein=RNA binding protein, S1 family] [protein_id=ACO77904.1] [location=1677798..1678667] [gbkey=CDS]</t>
  </si>
  <si>
    <t>[gene=rpmI] [locus_tag=Avin_20440] [protein=50S ribosomal protein L35] [protein_id=ACO78247.1] [location=2036794..2036988] [gbkey=CDS]</t>
  </si>
  <si>
    <t>[locus_tag=Avin_10810] [protein=Phosphate-starvation-inducible E (PsiE) protein] [protein_id=ACO77312.1] [location=1028600..1029100] [gbkey=CDS]</t>
  </si>
  <si>
    <t>[gene=accC] [locus_tag=Avin_49520] [protein=acetyl-CoA carboxylase, biotin carboxylase] [protein_id=ACO81047.1] [location=complement(5015271..5017247)] [gbkey=CDS]</t>
  </si>
  <si>
    <t>[gene=rfbA] [locus_tag=Avin_15940] [protein=glucose-1-phosphate thymidylyltransferase] [protein_id=ACO77809.1] [location=1569794..1570675] [gbkey=CDS]</t>
  </si>
  <si>
    <t>[gene=ccoQ] [locus_tag=Avin_19990] [protein=cytochrome c oxidase, cbb3-type, subunit IV] [protein_id=ACO78206.1] [location=complement(1986623..1986808)] [gbkey=CDS]</t>
  </si>
  <si>
    <t>[locus_tag=Avin_13150] [protein=tetrapyrrole methylase family protein] [protein_id=ACO77541.1] [location=1277470..1278333] [gbkey=CDS]</t>
  </si>
  <si>
    <t>[gene=nasS] [locus_tag=Avin_23460] [protein=nitrate/nitrite transport system substrate-binding protein ; NasS] [protein_id=ACO78534.1] [location=complement(2346704..2348026)] [gbkey=CDS]</t>
  </si>
  <si>
    <t>[locus_tag=Avin_21740] [protein=xenobiotic compound monooxygenase, DszA family, A subunit] [protein_id=ACO78368.1] [location=complement(2172716..2174044)] [gbkey=CDS]</t>
  </si>
  <si>
    <t>[gene=rfbD] [locus_tag=Avin_15930] [protein=dTDP-4-dehydrorhamnose reductase] [protein_id=ACO77808.1] [location=1568801..1569700] [gbkey=CDS]</t>
  </si>
  <si>
    <t>[gene=omlA] [locus_tag=Avin_43020] [protein=outer membrane lipoprotein OmlA] [protein_id=ACO80423.1] [location=4342525..4343040] [gbkey=CDS]</t>
  </si>
  <si>
    <t>[locus_tag=Avin_50020] [protein=Sugar isomerase (SIS)] [protein_id=ACO81093.1] [location=complement(5067799..5068728)] [gbkey=CDS]</t>
  </si>
  <si>
    <t>[locus_tag=Avin_51560] [protein=multidrug efflux pump RND-family transporter protein] [protein_id=ACO81233.1] [location=5241928..5245068] [gbkey=CDS]</t>
  </si>
  <si>
    <t>[gene=xdhB] [locus_tag=Avin_22280] [protein=xanthine dehydrogenase, molybdopterin binding subunit] [protein_id=ACO78419.1] [location=complement(2226674..2229067)] [gbkey=CDS]</t>
  </si>
  <si>
    <t>[locus_tag=Avin_02370] [protein=non-heme chloroperoxidase (abhydrolase_1 family)] [protein_id=ACO76498.1] [location=complement(225795..226619)] [gbkey=CDS]</t>
  </si>
  <si>
    <t>[gene=lipB] [locus_tag=Avin_08450] [protein=Lipoate-protein ligase B] [protein_id=ACO77090.1] [location=802331..802987] [gbkey=CDS]</t>
  </si>
  <si>
    <t>[gene=idi] [locus_tag=Avin_20640] [protein=isopentenyl-diphosphate delta-isomerase, type 1] [protein_id=ACO78267.1] [location=complement(2054438..2055079)] [gbkey=CDS]</t>
  </si>
  <si>
    <t>[locus_tag=Avin_46440] [protein=3-methyl-2-oxobutanoate hydroxymethyltransferase] [protein_id=ACO80750.1] [location=complement(4718794..4719630)] [gbkey=CDS]</t>
  </si>
  <si>
    <t>[gene=pyrB] [locus_tag=Avin_03120] [protein=Aspartate carbamoyltransferase] [protein_id=ACO76572.1] [location=complement(291256..292266)] [gbkey=CDS]</t>
  </si>
  <si>
    <t>[gene=ftsK] [locus_tag=Avin_28220] [protein=Cell division protein FtsK] [protein_id=ACO78994.1] [location=complement(2906459..2909380)] [gbkey=CDS]</t>
  </si>
  <si>
    <t>[locus_tag=Avin_29860] [protein=Conserved hypothetical protein] [protein_id=ACO79152.1] [location=3087835..3088116] [gbkey=CDS]</t>
  </si>
  <si>
    <t>[locus_tag=Avin_36070] [protein=hypothetical protein] [protein_id=ACO79754.1] [location=complement(3674474..3675817)] [gbkey=CDS]</t>
  </si>
  <si>
    <t>[locus_tag=Avin_35330] [protein=lipoprotein] [protein_id=ACO79682.1] [location=complement(3608618..3609730)] [gbkey=CDS]</t>
  </si>
  <si>
    <t>[gene=dut] [locus_tag=Avin_02920] [protein=Deoxyuridine 5-triphosphate nucleotidohydrolase] [protein_id=ACO76552.1] [location=complement(275395..275850)] [gbkey=CDS]</t>
  </si>
  <si>
    <t>[gene=nrdB] [locus_tag=Avin_33300] [protein=Ribonucleoside-diphosphate reductase beta subunit] [protein_id=ACO79484.1] [location=3406769..3408019] [gbkey=CDS]</t>
  </si>
  <si>
    <t>[locus_tag=Avin_34050] [protein=Rhomboid family membrane protease] [protein_id=ACO79555.1] [location=complement(3478554..3479399)] [gbkey=CDS]</t>
  </si>
  <si>
    <t>[locus_tag=Avin_01560] [protein=conserved hypothetical protein] [protein_id=ACO76420.1] [location=149757..150164] [gbkey=CDS]</t>
  </si>
  <si>
    <t>[gene=ispA-2] [locus_tag=Avin_20600] [protein=geranyltranstransferase] [protein_id=ACO78263.1] [location=complement(2050885..2051772)] [gbkey=CDS]</t>
  </si>
  <si>
    <t>[gene=msrA] [locus_tag=Avin_44940] [protein=Peptide methionine sulfoxide reductase] [protein_id=ACO80611.1] [location=4556510..4557160] [gbkey=CDS]</t>
  </si>
  <si>
    <t>[gene=def] [locus_tag=Avin_00170] [protein=Formylmethionine deformylase protein] [protein_id=ACO76285.1] [location=complement(19812..20318)] [gbkey=CDS]</t>
  </si>
  <si>
    <t>[locus_tag=Avin_18170] [protein=hypothetical protein] [protein_id=ACO78030.1] [location=complement(1803300..1803554)] [gbkey=CDS]</t>
  </si>
  <si>
    <t>[locus_tag=Avin_39070] [protein=conserved hypothetical protein] [protein_id=ACO80047.1] [location=complement(3955800..3959474)] [gbkey=CDS]</t>
  </si>
  <si>
    <t>[locus_tag=Avin_17820] [protein=conserved hypothetical protein] [protein_id=ACO77995.1] [location=complement(1767539..1768042)] [gbkey=CDS]</t>
  </si>
  <si>
    <t>[gene=purC] [locus_tag=Avin_35320] [protein=SAICAR synthetase] [protein_id=ACO79681.1] [location=complement(3607636..3608505)] [gbkey=CDS]</t>
  </si>
  <si>
    <t>[locus_tag=Avin_22670] [protein=hypothetical protein] [protein_id=ACO78458.1] [location=2263353..2264036] [gbkey=CDS]</t>
  </si>
  <si>
    <t>[gene=lnt] [locus_tag=Avin_09030] [protein=apolipoprotein N-acyltransferase] [protein_id=ACO77142.1] [location=complement(851780..853330)] [gbkey=CDS]</t>
  </si>
  <si>
    <t>[locus_tag=Avin_15300] [protein=transcriptional regulator, MarR family] [protein_id=ACO77745.1] [location=complement(1504329..1504817)] [gbkey=CDS]</t>
  </si>
  <si>
    <t>[locus_tag=Avin_11510] [protein=Short-chain dehydrogenase/reductase SDR] [protein_id=ACO77380.1] [location=1102377..1103171] [gbkey=CDS]</t>
  </si>
  <si>
    <t>[locus_tag=Avin_19650] [protein=high affinity branched chain amino acid ABC transporter, amino acid binding protein] [protein_id=ACO78174.1] [location=complement(1956274..1957395)] [gbkey=CDS]</t>
  </si>
  <si>
    <t>[locus_tag=Avin_06540] [protein=Single-strand DNA binding protein] [protein_id=ACO76905.1] [location=625112..625615] [gbkey=CDS]</t>
  </si>
  <si>
    <t>[gene=gacA] [locus_tag=Avin_25030] [protein=Response regulator GacA] [protein_id=ACO78687.1] [location=2505520..2506149] [gbkey=CDS]</t>
  </si>
  <si>
    <t>[locus_tag=Avin_36790] [protein=thioredoxin] [protein_id=ACO79826.1] [location=complement(3737822..3738292)] [gbkey=CDS]</t>
  </si>
  <si>
    <t>[locus_tag=Avin_47660] [protein=Conserved hypothetical protein] [protein_id=ACO80870.1] [location=4838845..4839087] [gbkey=CDS]</t>
  </si>
  <si>
    <t>[locus_tag=Avin_40320] [protein=Conserved hypothetical protein] [protein_id=ACO80168.1] [location=complement(4084819..4085964)] [gbkey=CDS]</t>
  </si>
  <si>
    <t>[gene=bcsD] [locus_tag=Avin_05070] [protein=Cellulose synthase subunit D] [protein_id=ACO76760.1] [location=complement(480672..481142)] [gbkey=CDS]</t>
  </si>
  <si>
    <t>[locus_tag=Avin_31800] [protein=Na+/H+ antiporter NhaP protein] [protein_id=ACO79343.1] [location=3287924..3289195] [gbkey=CDS]</t>
  </si>
  <si>
    <t>[gene=pirR] [locus_tag=Avin_47830] [protein=transcription regulator pirR] [protein_id=ACO80887.1] [location=complement(4851195..4852076)] [gbkey=CDS]</t>
  </si>
  <si>
    <t>[gene=rnfB1] [locus_tag=Avin_50970] [protein=Electron transport complex, RnfABCDGE type, B subunit] [protein_id=ACO81184.1] [location=complement(5167010..5167534)] [gbkey=CDS]</t>
  </si>
  <si>
    <t>[locus_tag=Avin_22620] [protein=Glutathione S-transferase protein] [protein_id=ACO78453.1] [location=2257910..2258515] [gbkey=CDS]</t>
  </si>
  <si>
    <t>[locus_tag=Avin_12960] [protein=conserved hypothetical protein] [protein_id=ACO77522.1] [location=1260031..1260789] [gbkey=CDS]</t>
  </si>
  <si>
    <t>[locus_tag=Avin_52090] [protein=Conserved hypothetical protein] [protein_id=ACO81284.1] [location=complement(5319082..5322060)] [gbkey=CDS]</t>
  </si>
  <si>
    <t>[locus_tag=Avin_04760] [protein=MCE domain protein] [protein_id=ACO76730.1] [location=complement(448712..449650)] [gbkey=CDS]</t>
  </si>
  <si>
    <t>[locus_tag=Avin_23720] [protein=Isochorismatase hydrolase protein] [protein_id=ACO78560.1] [location=complement(2376071..2376664)] [gbkey=CDS]</t>
  </si>
  <si>
    <t>[gene=mreC] [locus_tag=Avin_12660] [protein=rod shape-determining protein, MreC] [protein_id=ACO77492.1] [location=1231508..1232464] [gbkey=CDS]</t>
  </si>
  <si>
    <t>[gene=rnt] [locus_tag=Avin_14060] [protein=ribonuclease T] [protein_id=ACO77623.1] [location=complement(1374442..1375050)] [gbkey=CDS]</t>
  </si>
  <si>
    <t>[locus_tag=Avin_15040] [protein=Conserved hypothetical protein, DUF1285] [protein_id=ACO77719.1] [location=1481557..1482123] [gbkey=CDS]</t>
  </si>
  <si>
    <t>[gene=hisB] [locus_tag=Avin_04590] [protein=Imidazoleglycerol-phosphate dehydratase] [protein_id=ACO76714.1] [location=435193..435786] [gbkey=CDS]</t>
  </si>
  <si>
    <t>[locus_tag=Avin_49920] [protein=Sugar isomerase (SIS)] [protein_id=ACO81083.1] [location=complement(5058914..5059846)] [gbkey=CDS]</t>
  </si>
  <si>
    <t>[gene=msbA] [locus_tag=Avin_44710] [protein=Lipid A export ATP-binding/permease protein MsbA] [protein_id=ACO80588.1] [location=complement(4525616..4527406)] [gbkey=CDS]</t>
  </si>
  <si>
    <t>[locus_tag=Avin_27580] [protein=Sterol-binding protein] [protein_id=ACO78932.1] [location=2834216..2834530] [gbkey=CDS]</t>
  </si>
  <si>
    <t>[gene=trkA] [locus_tag=Avin_00140] [protein=potassium uptake protein] [protein_id=ACO76282.1] [location=complement(16096..17469)] [gbkey=CDS]</t>
  </si>
  <si>
    <t>[locus_tag=Avin_01040] [protein=conserved hypothetical protein] [protein_id=ACO76371.1] [location=105360..106010] [gbkey=CDS]</t>
  </si>
  <si>
    <t>[locus_tag=Avin_17780] [protein=conserved hypothetical protein] [protein_id=ACO77991.1] [location=complement(1763903..1764598)] [gbkey=CDS]</t>
  </si>
  <si>
    <t>[gene=cysM] [locus_tag=Avin_37080] [protein=Cysteine synthase K/M:Cysteine synthase M] [protein_id=ACO79854.1] [location=complement(3765857..3766756)] [gbkey=CDS]</t>
  </si>
  <si>
    <t>[locus_tag=Avin_30240] [protein=Bacterial regulatory protein, IclR family] [protein_id=ACO79189.1] [location=complement(3132122..3132898)] [gbkey=CDS]</t>
  </si>
  <si>
    <t>[locus_tag=Avin_36400] [protein=hypothetical protein] [protein_id=ACO79787.1] [location=3704582..3705184] [gbkey=CDS]</t>
  </si>
  <si>
    <t>[locus_tag=Avin_17880] [protein=NADH-ubiquinone oxidoreductase, chain 5] [protein_id=ACO78001.1] [location=1776857..1778725] [gbkey=CDS]</t>
  </si>
  <si>
    <t>[locus_tag=Avin_41970] [protein=GCN5-related N-acetyltransferase] [protein_id=ACO80325.1] [location=4229324..4229959] [gbkey=CDS]</t>
  </si>
  <si>
    <t>[locus_tag=Avin_48440] [protein=Transcriptional regulator, LysR family protein] [protein_id=ACO80945.1] [location=4905791..4906726] [gbkey=CDS]</t>
  </si>
  <si>
    <t>[locus_tag=Avin_18830] [protein=AAA superfamily ATPase, MoxR-like protein] [protein_id=ACO78095.1] [location=complement(1867449..1868408)] [gbkey=CDS]</t>
  </si>
  <si>
    <t>[gene=tpiA-3] [locus_tag=Avin_49910] [protein=triosephosphate isomerase] [protein_id=ACO81082.1] [location=complement(5057757..5058497)] [gbkey=CDS]</t>
  </si>
  <si>
    <t>[locus_tag=Avin_29170] [protein=conserved hypothetical protein] [protein_id=ACO79086.1] [location=3008754..3008996] [gbkey=CDS]</t>
  </si>
  <si>
    <t>[locus_tag=Avin_12780] [protein=Sigma 54 modulation protein/ribosomal protein S30EA] [protein_id=ACO77504.1] [location=complement(1245045..1245353)] [gbkey=CDS]</t>
  </si>
  <si>
    <t>[locus_tag=Avin_35060] [protein=Glycoside hydrolase] [protein_id=ACO79655.1] [location=3579952..3581553] [gbkey=CDS]</t>
  </si>
  <si>
    <t>[gene=algQ] [locus_tag=Avin_47550] [protein=Regulator of RNA polymerase sigma(70) subunit, Rsd/AlgQ] [protein_id=ACO80860.1] [location=complement(4829306..4829773)] [gbkey=CDS]</t>
  </si>
  <si>
    <t>[locus_tag=Avin_37680] [protein=conserved hypothetical protein] [protein_id=ACO79912.1] [location=complement(3812462..3813412)] [gbkey=CDS]</t>
  </si>
  <si>
    <t>[locus_tag=Avin_07400] [protein=HAMP domain protein] [protein_id=ACO76986.1] [location=complement(697370..699013)] [gbkey=CDS]</t>
  </si>
  <si>
    <t>[locus_tag=Avin_10730] [protein=transcriptional regulator, LysR family] [protein_id=ACO77304.1] [location=complement(1019832..1020767)] [gbkey=CDS]</t>
  </si>
  <si>
    <t>[locus_tag=Avin_14020] [protein=ABC transporter, ATP binding component] [protein_id=ACO77619.1] [location=complement(1370159..1371268)] [gbkey=CDS]</t>
  </si>
  <si>
    <t>[locus_tag=Avin_48670] [protein=conserved hypothetical protein] [protein_id=ACO80967.1] [location=complement(4928953..4929423)] [gbkey=CDS]</t>
  </si>
  <si>
    <t>[gene=tesB] [locus_tag=Avin_07750] [protein=acyl-CoA thioesterase II] [protein_id=ACO77021.1] [location=733604..734476] [gbkey=CDS]</t>
  </si>
  <si>
    <t>[locus_tag=Avin_46430] [protein=Conserved hypothetical protein] [protein_id=ACO80749.1] [location=complement(4718257..4718733)] [gbkey=CDS]</t>
  </si>
  <si>
    <t>[gene=proB] [locus_tag=Avin_40760] [protein=Glutamate 5-kinase, bacterial form] [protein_id=ACO80211.1] [location=complement(4113637..4114743)] [gbkey=CDS]</t>
  </si>
  <si>
    <t>[locus_tag=Avin_44800] [protein=carbamoyltransferase] [protein_id=ACO80597.1] [location=complement(4535043..4536797)] [gbkey=CDS]</t>
  </si>
  <si>
    <t>[gene=dnaB] [locus_tag=Avin_07680] [protein=replicative DNA helicase] [protein_id=ACO77014.1] [location=725923..727314] [gbkey=CDS]</t>
  </si>
  <si>
    <t>[locus_tag=Avin_14360] [protein=RND efflux system, outer membrane lipoprotein, NodT family] [protein_id=ACO77652.1] [location=1417138..1418661] [gbkey=CDS]</t>
  </si>
  <si>
    <t>[locus_tag=Avin_05740] [protein=Integral membrane protein, band 7 family] [protein_id=ACO76827.1] [location=552033..552791] [gbkey=CDS]</t>
  </si>
  <si>
    <t>[locus_tag=Avin_52400] [protein=restriction endonuclease] [protein_id=ACO81312.1] [location=complement(5358067..5358882)] [gbkey=CDS]</t>
  </si>
  <si>
    <t>[gene=thrB] [locus_tag=Avin_00650] [protein=homoserine kinase, ThrB] [protein_id=ACO76332.1] [location=68251..69201] [gbkey=CDS]</t>
  </si>
  <si>
    <t>[gene=uvrC] [locus_tag=Avin_25040] [protein=excinuclease ABC, C subunit] [protein_id=ACO78688.1] [location=2506149..2507972] [gbkey=CDS]</t>
  </si>
  <si>
    <t>[gene=nuoN] [locus_tag=Avin_28560] [protein=Proton-translocating NADH-quinone oxidoreductase, chain N] [protein_id=ACO79028.1] [location=2944095..2945567] [gbkey=CDS]</t>
  </si>
  <si>
    <t>[gene=eexD] [locus_tag=Avin_16240] [protein=Type I secretion system ATPase] [protein_id=ACO77839.1] [location=1603822..1605564] [gbkey=CDS]</t>
  </si>
  <si>
    <t>[locus_tag=Avin_29450] [protein=Malonyl CoA-acyl carrier protein transacylase] [protein_id=ACO79112.1] [location=complement(3034372..3035748)] [gbkey=CDS]</t>
  </si>
  <si>
    <t>[gene=pcaR] [locus_tag=Avin_38230] [protein=Transcriptional regulator PcaR] [protein_id=ACO79965.1] [location=complement(3868700..3869539)] [gbkey=CDS]</t>
  </si>
  <si>
    <t>[locus_tag=Avin_07310] [protein=Amino acid ABC transporter, permease protein] [protein_id=ACO76977.1] [location=complement(690814..691557)] [gbkey=CDS]</t>
  </si>
  <si>
    <t>[locus_tag=Avin_49810] [protein=Conserved Hypothetical Protein] [protein_id=ACO81072.1] [location=complement(5046214..5049153)] [gbkey=CDS]</t>
  </si>
  <si>
    <t>[locus_tag=Avin_41450] [protein=molybdopterin biosynthesis protein MoeB] [protein_id=ACO80277.1] [location=complement(4178983..4179741)] [gbkey=CDS]</t>
  </si>
  <si>
    <t>[locus_tag=Avin_13880] [protein=transcriptional regulatory protein, IclR family] [protein_id=ACO77605.1] [location=1347340..1348143] [gbkey=CDS]</t>
  </si>
  <si>
    <t>[gene=ponA] [locus_tag=Avin_45310] [protein=Penicillin binding protein 1A] [protein_id=ACO80645.1] [location=4596585..4599044] [gbkey=CDS]</t>
  </si>
  <si>
    <t>[gene=ubiF] [locus_tag=Avin_47310] [protein=Ubiquinone biosynthesis hydroxylase UbiF protein] [protein_id=ACO80836.1] [location=complement(4804829..4806046)] [gbkey=CDS]</t>
  </si>
  <si>
    <t>[locus_tag=Avin_32690] [protein=Dihydrouridine synthase yjbN family protein] [protein_id=ACO79426.1] [location=3348376..3349386] [gbkey=CDS]</t>
  </si>
  <si>
    <t>[locus_tag=Avin_52070] [protein=hypothetical protein] [protein_id=ACO81282.1] [location=complement(5315143..5317875)] [gbkey=CDS]</t>
  </si>
  <si>
    <t>[locus_tag=Avin_26720] [protein=OmpA/MotB domain protein] [protein_id=ACO78848.1] [location=complement(2740526..2741818)] [gbkey=CDS]</t>
  </si>
  <si>
    <t>[gene=pstC] [locus_tag=Avin_48590] [protein=Phosphate ABC-transporter, permease protein PstC] [protein_id=ACO80960.1] [location=complement(4920929..4923217)] [gbkey=CDS]</t>
  </si>
  <si>
    <t>[gene=pilM] [locus_tag=Avin_45300] [protein=Type IV pilus assembly protein] [protein_id=ACO80644.1] [location=complement(4595339..4596421)] [gbkey=CDS]</t>
  </si>
  <si>
    <t>[gene=mraY] [locus_tag=Avin_13220] [protein=phospho-N-acetylmuramoyl-pentapeptide-transferase] [protein_id=ACO77548.1] [location=1285309..1286391] [gbkey=CDS]</t>
  </si>
  <si>
    <t>[gene=pabC] [locus_tag=Avin_14950] [protein=4-amino-4-deoxychorismate lyase] [protein_id=ACO77710.1] [location=1474469..1475284] [gbkey=CDS]</t>
  </si>
  <si>
    <t>[locus_tag=Avin_38520] [protein=phosphoketolase protein] [protein_id=ACO79993.1] [location=complement(3894335..3896755)] [gbkey=CDS]</t>
  </si>
  <si>
    <t>[locus_tag=Avin_33910] [protein=Antibiotic biosynthesis monooxygenase protein] [protein_id=ACO79541.1] [location=complement(3469121..3469417)] [gbkey=CDS]</t>
  </si>
  <si>
    <t>[locus_tag=Avin_10130] [protein=dioxygenase] [protein_id=ACO77245.1] [location=complement(960701..961471)] [gbkey=CDS]</t>
  </si>
  <si>
    <t>[locus_tag=Avin_44580] [protein=nudix hydrolase, YffH family] [protein_id=ACO80576.1] [location=complement(4508986..4509603)] [gbkey=CDS]</t>
  </si>
  <si>
    <t>[locus_tag=Avin_25580] [protein=Non-ribosomal peptide synthase, PvdJ(2)-like protein] [protein_id=ACO78738.1] [location=complement(2588080..2602323)] [gbkey=CDS]</t>
  </si>
  <si>
    <t>[locus_tag=Avin_33380] [protein=hypothetical protein] [protein_id=ACO79492.1] [location=complement(3414182..3414430)] [gbkey=CDS]</t>
  </si>
  <si>
    <t>[locus_tag=Avin_49320] [protein=L-aspartate-like protein] [protein_id=ACO81028.1] [location=4991267..4992865] [gbkey=CDS]</t>
  </si>
  <si>
    <t>[locus_tag=Avin_39600] [protein=Mg/Co transporter-like protein] [protein_id=ACO80099.1] [location=4007087..4008367] [gbkey=CDS]</t>
  </si>
  <si>
    <t>[gene=pcnB] [locus_tag=Avin_42690] [protein=polynucleotide adenylyltransferase; PcnB] [protein_id=ACO80392.1] [location=4303776..4305167] [gbkey=CDS]</t>
  </si>
  <si>
    <t>[locus_tag=Avin_31850] [protein=PIN domain family protein] [protein_id=ACO79348.1] [location=complement(3293011..3293388)] [gbkey=CDS]</t>
  </si>
  <si>
    <t>[locus_tag=Avin_44810] [protein=Conserved hypothetical protein] [protein_id=ACO80598.1] [location=complement(4536812..4538269)] [gbkey=CDS]</t>
  </si>
  <si>
    <t>[locus_tag=Avin_17840] [protein=conserved hypothetical protein] [protein_id=ACO77997.1] [location=1769035..1770975] [gbkey=CDS]</t>
  </si>
  <si>
    <t>[locus_tag=Avin_18520] [protein=heavy metal translocating P-type ATPase] [protein_id=ACO78064.1] [location=1830928..1833066] [gbkey=CDS]</t>
  </si>
  <si>
    <t>[gene=pgsA] [locus_tag=Avin_36870] [protein=CDP-diacylglycerol--glycerol-3-phosphate 3-phosphatidyltransferase] [protein_id=ACO79833.1] [location=complement(3742894..3743442)] [gbkey=CDS]</t>
  </si>
  <si>
    <t>[gene=hppD] [locus_tag=Avin_34750] [protein=4-hydroxyphenylpyruvate dioxygenase] [protein_id=ACO79624.1] [location=complement(3547995..3549074)] [gbkey=CDS]</t>
  </si>
  <si>
    <t>[locus_tag=Avin_46900] [protein=t-RNA nucleotidyltransferase/poly(A) polymerase] [protein_id=ACO80795.1] [location=4761325..4762581] [gbkey=CDS]</t>
  </si>
  <si>
    <t>[locus_tag=Avin_39260] [protein=conserved hypothetical protein] [protein_id=ACO80066.1] [location=complement(3977070..3977924)] [gbkey=CDS]</t>
  </si>
  <si>
    <t>[gene=hutI] [locus_tag=Avin_26160] [protein=imidazolonepropionase] [protein_id=ACO78792.1] [location=complement(2672080..2673291)] [gbkey=CDS]</t>
  </si>
  <si>
    <t>[gene=bcsAB] [locus_tag=Avin_05090] [protein=Cellulose synthase subunit AB] [protein_id=ACO76762.1] [location=complement(485252..489619)] [gbkey=CDS]</t>
  </si>
  <si>
    <t>[locus_tag=Avin_28020] [protein=conserved hypothetical protein] [protein_id=ACO78974.1] [location=complement(2889430..2891634)] [gbkey=CDS]</t>
  </si>
  <si>
    <t>[locus_tag=Avin_02430] [protein=hypothetical protein] [protein_id=ACO76504.1] [location=complement(232426..233487)] [gbkey=CDS]</t>
  </si>
  <si>
    <t>[locus_tag=Avin_51290] [protein=2-hydroxyacid dehydrogenase] [protein_id=ACO81208.1] [location=complement(5211376..5212332)] [gbkey=CDS]</t>
  </si>
  <si>
    <t>[gene=cysC2] [locus_tag=Avin_00500] [protein=Adenylylsulfate kinase, C-terminal domain protein] [protein_id=ACO76317.1] [location=49840..50436] [gbkey=CDS]</t>
  </si>
  <si>
    <t>[gene=coq7] [locus_tag=Avin_46070] [protein=Ubiquinone biosynthesis protein] [protein_id=ACO80716.1] [location=4684204..4684851] [gbkey=CDS]</t>
  </si>
  <si>
    <t>[gene=gcvP1] [locus_tag=Avin_47260] [protein=glycine dehydrogenase] [protein_id=ACO80831.1] [location=complement(4797407..4800280)] [gbkey=CDS]</t>
  </si>
  <si>
    <t>[locus_tag=Avin_21130] [protein=polysaccharide deacetylase] [protein_id=ACO78314.1] [location=complement(2107343..2108272)] [gbkey=CDS]</t>
  </si>
  <si>
    <t>[locus_tag=Avin_01500] [protein=conserved hypothetical protein] [protein_id=ACO76414.1] [location=147114..147323] [gbkey=CDS]</t>
  </si>
  <si>
    <t>[locus_tag=Avin_50700] [protein=ABC transporter ATP binding component] [protein_id=ACO81158.1] [location=5137651..5138601] [gbkey=CDS]</t>
  </si>
  <si>
    <t>[gene=ureA] [locus_tag=Avin_09900] [protein=Urease, gamma subunit] [protein_id=ACO77222.1] [location=complement(941125..941427)] [gbkey=CDS]</t>
  </si>
  <si>
    <t>[locus_tag=Avin_36440] [protein=conserved hypothetical protein] [protein_id=ACO79791.1] [location=complement(3708196..3708903)] [gbkey=CDS]</t>
  </si>
  <si>
    <t>[locus_tag=Avin_16300] [protein=transcriptional regulator, MarR family] [protein_id=ACO77845.1] [location=1613295..1613657] [gbkey=CDS]</t>
  </si>
  <si>
    <t>[gene=mtlR] [locus_tag=Avin_27420] [protein=transcriptional regulator MtlR (AraC family)] [protein_id=ACO78916.1] [location=2816714..2817613] [gbkey=CDS]</t>
  </si>
  <si>
    <t>[gene=mexE] [locus_tag=Avin_33860] [protein=multidrug efflux RND membrane protein, HlyD family] [protein_id=ACO79536.1] [location=3461686..3462924] [gbkey=CDS]</t>
  </si>
  <si>
    <t>[locus_tag=Avin_50870] [protein=Rhs element Vgr protein] [protein_id=ACO81174.1] [location=5158418..5160424] [gbkey=CDS]</t>
  </si>
  <si>
    <t>[locus_tag=Avin_39620] [protein=NUDIX hydrolase] [protein_id=ACO80101.1] [location=complement(4009869..4010471)] [gbkey=CDS]</t>
  </si>
  <si>
    <t>[locus_tag=Avin_33700] [protein=conserved hypothetical protein] [protein_id=ACO79520.1] [location=complement(3443432..3444373)] [gbkey=CDS]</t>
  </si>
  <si>
    <t>[locus_tag=Avin_51880] [protein=Superfamily I DNA and RNA helicases and helicase subunits-related protein] [protein_id=ACO81263.1] [location=complement(5285069..5288707)] [gbkey=CDS]</t>
  </si>
  <si>
    <t>[locus_tag=Avin_38150] [protein=Aldo/keto reductase] [protein_id=ACO79957.1] [location=3860492..3861325] [gbkey=CDS]</t>
  </si>
  <si>
    <t>[gene=arsA] [locus_tag=Avin_29560] [protein=Type I fatty acid synthase ArsA] [protein_id=ACO79122.1] [location=complement(3046186..3053697)] [gbkey=CDS]</t>
  </si>
  <si>
    <t>[locus_tag=Avin_31350] [protein=DszC-like desulfurization enzyme] [protein_id=ACO79298.1] [location=3241379..3242557] [gbkey=CDS]</t>
  </si>
  <si>
    <t>[locus_tag=Avin_36360] [protein=conserved hypothetical, protein] [protein_id=ACO79783.1] [location=3700014..3701378] [gbkey=CDS]</t>
  </si>
  <si>
    <t>[locus_tag=Avin_00660] [protein=Alpha/beta hydrolase fold protein] [protein_id=ACO76333.1] [location=complement(69288..70130)] [gbkey=CDS]</t>
  </si>
  <si>
    <t>[gene=lapF] [locus_tag=Avin_30580] [protein=Acetaldehyde dehydrogenase (acetylating); LapF] [protein_id=ACO79223.1] [location=complement(3166927..3167841)] [gbkey=CDS]</t>
  </si>
  <si>
    <t>[locus_tag=Avin_02730] [protein=Conserved hypothetical protein] [protein_id=ACO76534.1] [location=258099..258617] [gbkey=CDS]</t>
  </si>
  <si>
    <t>[locus_tag=Avin_44360] [protein=Conserved hypothetical protein] [protein_id=ACO80554.1] [location=4488469..4489437] [gbkey=CDS]</t>
  </si>
  <si>
    <t>[gene=trpI] [locus_tag=Avin_02110] [protein=trpBA operon transcriptional regulator, LysR family; TrpI] [protein_id=ACO76472.1] [location=complement(204950..205906)] [gbkey=CDS]</t>
  </si>
  <si>
    <t>[locus_tag=Avin_33660] [protein=dehydrogenase small subunit] [protein_id=ACO79516.1] [location=complement(3439096..3439884)] [gbkey=CDS]</t>
  </si>
  <si>
    <r>
      <t>M</t>
    </r>
    <r>
      <rPr>
        <sz val="11"/>
        <color rgb="FF000000"/>
        <rFont val="Calibri"/>
        <family val="2"/>
      </rPr>
      <t>edian</t>
    </r>
    <phoneticPr fontId="2"/>
  </si>
  <si>
    <t>127/126</t>
    <phoneticPr fontId="2"/>
  </si>
  <si>
    <r>
      <t>1</t>
    </r>
    <r>
      <rPr>
        <sz val="11"/>
        <color rgb="FF000000"/>
        <rFont val="Calibri"/>
        <family val="2"/>
      </rPr>
      <t>28/126</t>
    </r>
    <phoneticPr fontId="2"/>
  </si>
  <si>
    <t>[locus_tag=Avin_20770] [protein=Squalene/phytoene synthase] [protein_id=ACO78278.1] [location=complement(2068901..2070034)] [gbkey=CDS]</t>
    <phoneticPr fontId="2"/>
  </si>
  <si>
    <t>Media normalized data</t>
    <phoneticPr fontId="2"/>
  </si>
  <si>
    <t>Median normalized data</t>
    <phoneticPr fontId="2"/>
  </si>
  <si>
    <t>126: cytoplasm fraction, 127: inner membrane fraction, 128: outer membrane fraction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</si>
</sst>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 applyNumberFormat="0" applyFont="0" applyFill="0"/>
    <xf numFmtId="0" fontId="1" fillId="4" borderId="2" applyNumberFormat="0" applyFont="0" applyAlignment="0" applyProtection="0">
      <alignment vertical="center"/>
    </xf>
  </cellStyleXfs>
  <cellXfs count="10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  <xf numFmtId="0" fontId="1" fillId="2" borderId="1" xfId="0" applyFont="1" applyFill="1" applyBorder="1"/>
    <xf numFmtId="0" fontId="0" fillId="0" borderId="0" xfId="0" applyFill="1"/>
    <xf numFmtId="0" fontId="0" fillId="5" borderId="1" xfId="0" applyFill="1" applyBorder="1"/>
    <xf numFmtId="0" fontId="1" fillId="5" borderId="1" xfId="0" applyFont="1" applyFill="1" applyBorder="1"/>
    <xf numFmtId="0" fontId="1" fillId="0" borderId="2" xfId="1" applyFont="1" applyFill="1" applyAlignment="1"/>
    <xf numFmtId="0" fontId="0" fillId="0" borderId="2" xfId="1" applyFont="1" applyFill="1" applyAlignment="1"/>
  </cellXfs>
  <cellStyles count="2">
    <cellStyle name="メモ" xfId="1" builtinId="10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S1167"/>
  <sheetViews>
    <sheetView topLeftCell="A82" zoomScale="55" zoomScaleNormal="55" workbookViewId="0">
      <selection activeCell="N21" sqref="N21"/>
    </sheetView>
  </sheetViews>
  <sheetFormatPr defaultRowHeight="15" x14ac:dyDescent="0.25"/>
  <sheetData>
    <row r="1" spans="1: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</row>
    <row r="2" spans="1:45" x14ac:dyDescent="0.25">
      <c r="A2" s="2" t="b">
        <v>0</v>
      </c>
      <c r="B2" s="2" t="s">
        <v>45</v>
      </c>
      <c r="C2" s="2" t="s">
        <v>45</v>
      </c>
      <c r="D2" s="2" t="s">
        <v>46</v>
      </c>
      <c r="E2" s="2" t="s">
        <v>47</v>
      </c>
      <c r="F2" s="2" t="s">
        <v>48</v>
      </c>
      <c r="G2" s="2" t="b">
        <v>0</v>
      </c>
      <c r="H2" s="2">
        <v>1</v>
      </c>
      <c r="I2" s="2">
        <v>0</v>
      </c>
      <c r="J2" s="2">
        <v>58.688147295742198</v>
      </c>
      <c r="K2" s="2">
        <v>62</v>
      </c>
      <c r="L2" s="2">
        <v>296</v>
      </c>
      <c r="M2" s="2">
        <v>62</v>
      </c>
      <c r="N2" s="2">
        <v>1</v>
      </c>
      <c r="O2" s="2">
        <v>869</v>
      </c>
      <c r="P2" s="2">
        <v>93.287000000000006</v>
      </c>
      <c r="Q2" s="2">
        <v>5.67</v>
      </c>
      <c r="R2" s="2" t="s">
        <v>45</v>
      </c>
      <c r="S2" s="2" t="s">
        <v>45</v>
      </c>
      <c r="T2" s="2" t="s">
        <v>45</v>
      </c>
      <c r="U2" s="2" t="s">
        <v>45</v>
      </c>
      <c r="V2" s="2" t="s">
        <v>49</v>
      </c>
      <c r="W2" s="2" t="s">
        <v>45</v>
      </c>
      <c r="X2" s="2" t="s">
        <v>50</v>
      </c>
      <c r="Y2" s="2">
        <v>160000000</v>
      </c>
      <c r="Z2" s="2">
        <v>49000000</v>
      </c>
      <c r="AA2" s="2">
        <v>20000000</v>
      </c>
      <c r="AB2" s="2">
        <v>25000</v>
      </c>
      <c r="AC2" s="2" t="s">
        <v>50</v>
      </c>
      <c r="AD2" s="2">
        <v>180000</v>
      </c>
      <c r="AE2" s="2">
        <v>0.46700000000000003</v>
      </c>
      <c r="AF2" s="2">
        <v>0.13700000000000001</v>
      </c>
      <c r="AG2" s="2">
        <v>5.0000000000000001E-3</v>
      </c>
      <c r="AH2" s="2">
        <v>5.0000000000000001E-3</v>
      </c>
      <c r="AI2" s="2">
        <v>5.0000000000000001E-3</v>
      </c>
      <c r="AJ2" s="2">
        <v>92763.3</v>
      </c>
      <c r="AK2" s="2">
        <v>43361.9</v>
      </c>
      <c r="AL2" s="2">
        <v>12732.2</v>
      </c>
      <c r="AM2" s="2">
        <v>1.2</v>
      </c>
      <c r="AN2" s="2" t="s">
        <v>50</v>
      </c>
      <c r="AO2" s="2">
        <v>1.3</v>
      </c>
      <c r="AP2" s="2">
        <v>44.137999999999998</v>
      </c>
      <c r="AQ2" s="2">
        <v>0</v>
      </c>
      <c r="AR2" s="2">
        <v>8452.8147106864908</v>
      </c>
      <c r="AS2" s="2">
        <v>62</v>
      </c>
    </row>
    <row r="3" spans="1:45" x14ac:dyDescent="0.25">
      <c r="A3" s="2" t="b">
        <v>0</v>
      </c>
      <c r="B3" s="2" t="s">
        <v>45</v>
      </c>
      <c r="C3" s="2" t="s">
        <v>45</v>
      </c>
      <c r="D3" s="2" t="s">
        <v>46</v>
      </c>
      <c r="E3" s="2" t="s">
        <v>47</v>
      </c>
      <c r="F3" s="2" t="s">
        <v>51</v>
      </c>
      <c r="G3" s="2" t="b">
        <v>0</v>
      </c>
      <c r="H3" s="2">
        <v>1</v>
      </c>
      <c r="I3" s="2">
        <v>0</v>
      </c>
      <c r="J3" s="2">
        <v>57.367829021372302</v>
      </c>
      <c r="K3" s="2">
        <v>65</v>
      </c>
      <c r="L3" s="2">
        <v>227</v>
      </c>
      <c r="M3" s="2">
        <v>65</v>
      </c>
      <c r="N3" s="2">
        <v>1</v>
      </c>
      <c r="O3" s="2">
        <v>889</v>
      </c>
      <c r="P3" s="2">
        <v>100.599</v>
      </c>
      <c r="Q3" s="2">
        <v>5.96</v>
      </c>
      <c r="R3" s="2" t="s">
        <v>45</v>
      </c>
      <c r="S3" s="2" t="s">
        <v>45</v>
      </c>
      <c r="T3" s="2" t="s">
        <v>45</v>
      </c>
      <c r="U3" s="2" t="s">
        <v>45</v>
      </c>
      <c r="V3" s="2" t="s">
        <v>49</v>
      </c>
      <c r="W3" s="2" t="s">
        <v>49</v>
      </c>
      <c r="X3" s="2" t="s">
        <v>50</v>
      </c>
      <c r="Y3" s="2">
        <v>190000000</v>
      </c>
      <c r="Z3" s="2">
        <v>93000000</v>
      </c>
      <c r="AA3" s="2">
        <v>14000000</v>
      </c>
      <c r="AB3" s="2">
        <v>2900</v>
      </c>
      <c r="AC3" s="2" t="s">
        <v>50</v>
      </c>
      <c r="AD3" s="2" t="s">
        <v>50</v>
      </c>
      <c r="AE3" s="2">
        <v>0.751</v>
      </c>
      <c r="AF3" s="2">
        <v>0.114</v>
      </c>
      <c r="AG3" s="2">
        <v>5.0000000000000001E-3</v>
      </c>
      <c r="AH3" s="2">
        <v>5.0000000000000001E-3</v>
      </c>
      <c r="AI3" s="2">
        <v>5.0000000000000001E-3</v>
      </c>
      <c r="AJ3" s="2">
        <v>79746.8</v>
      </c>
      <c r="AK3" s="2">
        <v>59926.2</v>
      </c>
      <c r="AL3" s="2">
        <v>9127</v>
      </c>
      <c r="AM3" s="2">
        <v>2.2999999999999998</v>
      </c>
      <c r="AN3" s="2" t="s">
        <v>50</v>
      </c>
      <c r="AO3" s="2" t="s">
        <v>50</v>
      </c>
      <c r="AP3" s="2">
        <v>33.332999999999998</v>
      </c>
      <c r="AQ3" s="2">
        <v>0</v>
      </c>
      <c r="AR3" s="2">
        <v>4670.5915519341997</v>
      </c>
      <c r="AS3" s="2">
        <v>65</v>
      </c>
    </row>
    <row r="4" spans="1:45" x14ac:dyDescent="0.25">
      <c r="A4" s="2" t="b">
        <v>0</v>
      </c>
      <c r="B4" s="2" t="s">
        <v>45</v>
      </c>
      <c r="C4" s="2" t="s">
        <v>45</v>
      </c>
      <c r="D4" s="2" t="s">
        <v>46</v>
      </c>
      <c r="E4" s="2" t="s">
        <v>47</v>
      </c>
      <c r="F4" s="2" t="s">
        <v>52</v>
      </c>
      <c r="G4" s="2" t="b">
        <v>0</v>
      </c>
      <c r="H4" s="2">
        <v>1</v>
      </c>
      <c r="I4" s="2">
        <v>0</v>
      </c>
      <c r="J4" s="2">
        <v>51.6082916368835</v>
      </c>
      <c r="K4" s="2">
        <v>69</v>
      </c>
      <c r="L4" s="2">
        <v>167</v>
      </c>
      <c r="M4" s="2">
        <v>69</v>
      </c>
      <c r="N4" s="2">
        <v>1</v>
      </c>
      <c r="O4" s="2">
        <v>1399</v>
      </c>
      <c r="P4" s="2">
        <v>154.76</v>
      </c>
      <c r="Q4" s="2">
        <v>7.03</v>
      </c>
      <c r="R4" s="2" t="s">
        <v>45</v>
      </c>
      <c r="S4" s="2" t="s">
        <v>45</v>
      </c>
      <c r="T4" s="2" t="s">
        <v>45</v>
      </c>
      <c r="U4" s="2" t="s">
        <v>45</v>
      </c>
      <c r="V4" s="2" t="s">
        <v>49</v>
      </c>
      <c r="W4" s="2" t="s">
        <v>49</v>
      </c>
      <c r="X4" s="2" t="s">
        <v>50</v>
      </c>
      <c r="Y4" s="2">
        <v>11000000</v>
      </c>
      <c r="Z4" s="2">
        <v>32000000</v>
      </c>
      <c r="AA4" s="2">
        <v>9200000</v>
      </c>
      <c r="AB4" s="2">
        <v>47000</v>
      </c>
      <c r="AC4" s="2" t="s">
        <v>50</v>
      </c>
      <c r="AD4" s="2" t="s">
        <v>50</v>
      </c>
      <c r="AE4" s="2">
        <v>1.7789999999999999</v>
      </c>
      <c r="AF4" s="2">
        <v>0.439</v>
      </c>
      <c r="AG4" s="2">
        <v>5.0000000000000001E-3</v>
      </c>
      <c r="AH4" s="2">
        <v>5.0000000000000001E-3</v>
      </c>
      <c r="AI4" s="2">
        <v>5.0000000000000001E-3</v>
      </c>
      <c r="AJ4" s="2">
        <v>29706.400000000001</v>
      </c>
      <c r="AK4" s="2">
        <v>52838.1</v>
      </c>
      <c r="AL4" s="2">
        <v>13031.3</v>
      </c>
      <c r="AM4" s="2">
        <v>1.3</v>
      </c>
      <c r="AN4" s="2" t="s">
        <v>50</v>
      </c>
      <c r="AO4" s="2" t="s">
        <v>50</v>
      </c>
      <c r="AP4" s="2">
        <v>5.34</v>
      </c>
      <c r="AQ4" s="2">
        <v>0</v>
      </c>
      <c r="AR4" s="2">
        <v>4231.6661951087899</v>
      </c>
      <c r="AS4" s="2">
        <v>69</v>
      </c>
    </row>
    <row r="5" spans="1:45" x14ac:dyDescent="0.25">
      <c r="A5" s="2" t="b">
        <v>0</v>
      </c>
      <c r="B5" s="2" t="s">
        <v>45</v>
      </c>
      <c r="C5" s="2" t="s">
        <v>45</v>
      </c>
      <c r="D5" s="2" t="s">
        <v>46</v>
      </c>
      <c r="E5" s="2" t="s">
        <v>47</v>
      </c>
      <c r="F5" s="2" t="s">
        <v>53</v>
      </c>
      <c r="G5" s="2" t="b">
        <v>0</v>
      </c>
      <c r="H5" s="2">
        <v>0.99999999999997202</v>
      </c>
      <c r="I5" s="2">
        <v>6.9944050551384901E-15</v>
      </c>
      <c r="J5" s="2">
        <v>91.575091575091605</v>
      </c>
      <c r="K5" s="2">
        <v>58</v>
      </c>
      <c r="L5" s="2">
        <v>284</v>
      </c>
      <c r="M5" s="2">
        <v>58</v>
      </c>
      <c r="N5" s="2">
        <v>1</v>
      </c>
      <c r="O5" s="2">
        <v>546</v>
      </c>
      <c r="P5" s="2">
        <v>56.92</v>
      </c>
      <c r="Q5" s="2">
        <v>5.14</v>
      </c>
      <c r="R5" s="2" t="s">
        <v>45</v>
      </c>
      <c r="S5" s="2" t="s">
        <v>45</v>
      </c>
      <c r="T5" s="2" t="s">
        <v>45</v>
      </c>
      <c r="U5" s="2" t="s">
        <v>45</v>
      </c>
      <c r="V5" s="2" t="s">
        <v>49</v>
      </c>
      <c r="W5" s="2" t="s">
        <v>49</v>
      </c>
      <c r="X5" s="2" t="s">
        <v>50</v>
      </c>
      <c r="Y5" s="2">
        <v>520000000</v>
      </c>
      <c r="Z5" s="2">
        <v>96000000</v>
      </c>
      <c r="AA5" s="2">
        <v>57000000</v>
      </c>
      <c r="AB5" s="2">
        <v>20000</v>
      </c>
      <c r="AC5" s="2" t="s">
        <v>50</v>
      </c>
      <c r="AD5" s="2" t="s">
        <v>50</v>
      </c>
      <c r="AE5" s="2">
        <v>0.36399999999999999</v>
      </c>
      <c r="AF5" s="2">
        <v>9.0999999999999998E-2</v>
      </c>
      <c r="AG5" s="2">
        <v>5.0000000000000001E-3</v>
      </c>
      <c r="AH5" s="2">
        <v>5.0000000000000001E-3</v>
      </c>
      <c r="AI5" s="2">
        <v>5.0000000000000001E-3</v>
      </c>
      <c r="AJ5" s="2">
        <v>85023.1</v>
      </c>
      <c r="AK5" s="2">
        <v>30906.3</v>
      </c>
      <c r="AL5" s="2">
        <v>7776.3</v>
      </c>
      <c r="AM5" s="2">
        <v>1.5</v>
      </c>
      <c r="AN5" s="2" t="s">
        <v>50</v>
      </c>
      <c r="AO5" s="2" t="s">
        <v>50</v>
      </c>
      <c r="AP5" s="2">
        <v>639.4</v>
      </c>
      <c r="AQ5" s="2">
        <v>0</v>
      </c>
      <c r="AR5" s="2">
        <v>8373.75382588906</v>
      </c>
      <c r="AS5" s="2">
        <v>58</v>
      </c>
    </row>
    <row r="6" spans="1:45" x14ac:dyDescent="0.25">
      <c r="A6" s="2" t="b">
        <v>0</v>
      </c>
      <c r="B6" s="2" t="s">
        <v>45</v>
      </c>
      <c r="C6" s="2" t="s">
        <v>45</v>
      </c>
      <c r="D6" s="2" t="s">
        <v>46</v>
      </c>
      <c r="E6" s="2" t="s">
        <v>47</v>
      </c>
      <c r="F6" s="2" t="s">
        <v>54</v>
      </c>
      <c r="G6" s="2" t="b">
        <v>0</v>
      </c>
      <c r="H6" s="2">
        <v>0.99999999999994305</v>
      </c>
      <c r="I6" s="2">
        <v>1.6986412276764901E-14</v>
      </c>
      <c r="J6" s="2">
        <v>49.558173784977903</v>
      </c>
      <c r="K6" s="2">
        <v>57</v>
      </c>
      <c r="L6" s="2">
        <v>143</v>
      </c>
      <c r="M6" s="2">
        <v>57</v>
      </c>
      <c r="N6" s="2">
        <v>1</v>
      </c>
      <c r="O6" s="2">
        <v>1358</v>
      </c>
      <c r="P6" s="2">
        <v>150.83799999999999</v>
      </c>
      <c r="Q6" s="2">
        <v>5.52</v>
      </c>
      <c r="R6" s="2" t="s">
        <v>45</v>
      </c>
      <c r="S6" s="2" t="s">
        <v>45</v>
      </c>
      <c r="T6" s="2" t="s">
        <v>45</v>
      </c>
      <c r="U6" s="2" t="s">
        <v>49</v>
      </c>
      <c r="V6" s="2" t="s">
        <v>49</v>
      </c>
      <c r="W6" s="2" t="s">
        <v>49</v>
      </c>
      <c r="X6" s="2" t="s">
        <v>50</v>
      </c>
      <c r="Y6" s="2">
        <v>14000000</v>
      </c>
      <c r="Z6" s="2">
        <v>16000000</v>
      </c>
      <c r="AA6" s="2">
        <v>3400000</v>
      </c>
      <c r="AB6" s="2" t="s">
        <v>50</v>
      </c>
      <c r="AC6" s="2" t="s">
        <v>50</v>
      </c>
      <c r="AD6" s="2" t="s">
        <v>50</v>
      </c>
      <c r="AE6" s="2">
        <v>1.8640000000000001</v>
      </c>
      <c r="AF6" s="2">
        <v>0.39700000000000002</v>
      </c>
      <c r="AG6" s="2">
        <v>5.0000000000000001E-3</v>
      </c>
      <c r="AH6" s="2">
        <v>5.0000000000000001E-3</v>
      </c>
      <c r="AI6" s="2">
        <v>5.0000000000000001E-3</v>
      </c>
      <c r="AJ6" s="2">
        <v>21298.6</v>
      </c>
      <c r="AK6" s="2">
        <v>39696.5</v>
      </c>
      <c r="AL6" s="2">
        <v>8450.5</v>
      </c>
      <c r="AM6" s="2" t="s">
        <v>50</v>
      </c>
      <c r="AN6" s="2" t="s">
        <v>50</v>
      </c>
      <c r="AO6" s="2" t="s">
        <v>50</v>
      </c>
      <c r="AP6" s="2">
        <v>4.0119999999999996</v>
      </c>
      <c r="AQ6" s="2">
        <v>0</v>
      </c>
      <c r="AR6" s="2">
        <v>4211.7767735303096</v>
      </c>
      <c r="AS6" s="2">
        <v>57</v>
      </c>
    </row>
    <row r="7" spans="1:45" x14ac:dyDescent="0.25">
      <c r="A7" s="2" t="b">
        <v>0</v>
      </c>
      <c r="B7" s="2" t="s">
        <v>45</v>
      </c>
      <c r="C7" s="2" t="s">
        <v>45</v>
      </c>
      <c r="D7" s="2" t="s">
        <v>46</v>
      </c>
      <c r="E7" s="2" t="s">
        <v>47</v>
      </c>
      <c r="F7" s="2" t="s">
        <v>55</v>
      </c>
      <c r="G7" s="2" t="b">
        <v>0</v>
      </c>
      <c r="H7" s="2">
        <v>0.99999999999508304</v>
      </c>
      <c r="I7" s="2">
        <v>8.3364796547395303E-13</v>
      </c>
      <c r="J7" s="2">
        <v>55.461293743372202</v>
      </c>
      <c r="K7" s="2">
        <v>50</v>
      </c>
      <c r="L7" s="2">
        <v>176</v>
      </c>
      <c r="M7" s="2">
        <v>50</v>
      </c>
      <c r="N7" s="2">
        <v>1</v>
      </c>
      <c r="O7" s="2">
        <v>943</v>
      </c>
      <c r="P7" s="2">
        <v>105.80800000000001</v>
      </c>
      <c r="Q7" s="2">
        <v>6.43</v>
      </c>
      <c r="R7" s="2" t="s">
        <v>45</v>
      </c>
      <c r="S7" s="2" t="s">
        <v>45</v>
      </c>
      <c r="T7" s="2" t="s">
        <v>45</v>
      </c>
      <c r="U7" s="2" t="s">
        <v>49</v>
      </c>
      <c r="V7" s="2" t="s">
        <v>49</v>
      </c>
      <c r="W7" s="2" t="s">
        <v>49</v>
      </c>
      <c r="X7" s="2" t="s">
        <v>50</v>
      </c>
      <c r="Y7" s="2">
        <v>51000000</v>
      </c>
      <c r="Z7" s="2">
        <v>38000000</v>
      </c>
      <c r="AA7" s="2">
        <v>8100000</v>
      </c>
      <c r="AB7" s="2" t="s">
        <v>50</v>
      </c>
      <c r="AC7" s="2" t="s">
        <v>50</v>
      </c>
      <c r="AD7" s="2" t="s">
        <v>50</v>
      </c>
      <c r="AE7" s="2">
        <v>1.1259999999999999</v>
      </c>
      <c r="AF7" s="2">
        <v>0.19400000000000001</v>
      </c>
      <c r="AG7" s="2">
        <v>5.0000000000000001E-3</v>
      </c>
      <c r="AH7" s="2">
        <v>5.0000000000000001E-3</v>
      </c>
      <c r="AI7" s="2">
        <v>5.0000000000000001E-3</v>
      </c>
      <c r="AJ7" s="2">
        <v>37157.800000000003</v>
      </c>
      <c r="AK7" s="2">
        <v>41848.5</v>
      </c>
      <c r="AL7" s="2">
        <v>7224.4</v>
      </c>
      <c r="AM7" s="2" t="s">
        <v>50</v>
      </c>
      <c r="AN7" s="2" t="s">
        <v>50</v>
      </c>
      <c r="AO7" s="2" t="s">
        <v>50</v>
      </c>
      <c r="AP7" s="2">
        <v>11.69</v>
      </c>
      <c r="AQ7" s="2">
        <v>0</v>
      </c>
      <c r="AR7" s="2">
        <v>4222.0683055690497</v>
      </c>
      <c r="AS7" s="2">
        <v>50</v>
      </c>
    </row>
    <row r="8" spans="1:45" x14ac:dyDescent="0.25">
      <c r="A8" s="2" t="b">
        <v>0</v>
      </c>
      <c r="B8" s="2" t="s">
        <v>45</v>
      </c>
      <c r="C8" s="2" t="s">
        <v>45</v>
      </c>
      <c r="D8" s="2" t="s">
        <v>46</v>
      </c>
      <c r="E8" s="2" t="s">
        <v>47</v>
      </c>
      <c r="F8" s="2" t="s">
        <v>56</v>
      </c>
      <c r="G8" s="2" t="b">
        <v>0</v>
      </c>
      <c r="H8" s="2">
        <v>0.99999999999459999</v>
      </c>
      <c r="I8" s="2">
        <v>1.485985937474E-12</v>
      </c>
      <c r="J8" s="2">
        <v>68.286099865047206</v>
      </c>
      <c r="K8" s="2">
        <v>50</v>
      </c>
      <c r="L8" s="2">
        <v>195</v>
      </c>
      <c r="M8" s="2">
        <v>49</v>
      </c>
      <c r="N8" s="2">
        <v>1</v>
      </c>
      <c r="O8" s="2">
        <v>741</v>
      </c>
      <c r="P8" s="2">
        <v>80.358000000000004</v>
      </c>
      <c r="Q8" s="2">
        <v>6.61</v>
      </c>
      <c r="R8" s="2" t="s">
        <v>45</v>
      </c>
      <c r="S8" s="2" t="s">
        <v>45</v>
      </c>
      <c r="T8" s="2" t="s">
        <v>45</v>
      </c>
      <c r="U8" s="2" t="s">
        <v>45</v>
      </c>
      <c r="V8" s="2" t="s">
        <v>49</v>
      </c>
      <c r="W8" s="2" t="s">
        <v>49</v>
      </c>
      <c r="X8" s="2" t="s">
        <v>50</v>
      </c>
      <c r="Y8" s="2">
        <v>170000000</v>
      </c>
      <c r="Z8" s="2">
        <v>52000000</v>
      </c>
      <c r="AA8" s="2">
        <v>30000000</v>
      </c>
      <c r="AB8" s="2">
        <v>270000</v>
      </c>
      <c r="AC8" s="2" t="s">
        <v>50</v>
      </c>
      <c r="AD8" s="2" t="s">
        <v>50</v>
      </c>
      <c r="AE8" s="2">
        <v>0.184</v>
      </c>
      <c r="AF8" s="2">
        <v>7.1999999999999995E-2</v>
      </c>
      <c r="AG8" s="2">
        <v>5.0000000000000001E-3</v>
      </c>
      <c r="AH8" s="2">
        <v>5.0000000000000001E-3</v>
      </c>
      <c r="AI8" s="2">
        <v>5.0000000000000001E-3</v>
      </c>
      <c r="AJ8" s="2">
        <v>81557.600000000006</v>
      </c>
      <c r="AK8" s="2">
        <v>15000</v>
      </c>
      <c r="AL8" s="2">
        <v>5906.6</v>
      </c>
      <c r="AM8" s="2">
        <v>5.7</v>
      </c>
      <c r="AN8" s="2" t="s">
        <v>50</v>
      </c>
      <c r="AO8" s="2" t="s">
        <v>50</v>
      </c>
      <c r="AP8" s="2">
        <v>17.588000000000001</v>
      </c>
      <c r="AQ8" s="2">
        <v>1</v>
      </c>
      <c r="AR8" s="2">
        <v>5005.8701798612201</v>
      </c>
      <c r="AS8" s="2">
        <v>50</v>
      </c>
    </row>
    <row r="9" spans="1:45" x14ac:dyDescent="0.25">
      <c r="A9" s="2" t="b">
        <v>0</v>
      </c>
      <c r="B9" s="2" t="s">
        <v>45</v>
      </c>
      <c r="C9" s="2" t="s">
        <v>45</v>
      </c>
      <c r="D9" s="2" t="s">
        <v>46</v>
      </c>
      <c r="E9" s="2" t="s">
        <v>47</v>
      </c>
      <c r="F9" s="2" t="s">
        <v>57</v>
      </c>
      <c r="G9" s="2" t="b">
        <v>0</v>
      </c>
      <c r="H9" s="2">
        <v>0.99999999998911404</v>
      </c>
      <c r="I9" s="2">
        <v>2.66098254542158E-12</v>
      </c>
      <c r="J9" s="2">
        <v>68.2830930537353</v>
      </c>
      <c r="K9" s="2">
        <v>48</v>
      </c>
      <c r="L9" s="2">
        <v>219</v>
      </c>
      <c r="M9" s="2">
        <v>48</v>
      </c>
      <c r="N9" s="2">
        <v>1</v>
      </c>
      <c r="O9" s="2">
        <v>763</v>
      </c>
      <c r="P9" s="2">
        <v>85.894999999999996</v>
      </c>
      <c r="Q9" s="2">
        <v>6.14</v>
      </c>
      <c r="R9" s="2" t="s">
        <v>45</v>
      </c>
      <c r="S9" s="2" t="s">
        <v>45</v>
      </c>
      <c r="T9" s="2" t="s">
        <v>45</v>
      </c>
      <c r="U9" s="2" t="s">
        <v>45</v>
      </c>
      <c r="V9" s="2" t="s">
        <v>49</v>
      </c>
      <c r="W9" s="2" t="s">
        <v>49</v>
      </c>
      <c r="X9" s="2" t="s">
        <v>50</v>
      </c>
      <c r="Y9" s="2">
        <v>100000000</v>
      </c>
      <c r="Z9" s="2">
        <v>82000000</v>
      </c>
      <c r="AA9" s="2">
        <v>26000000</v>
      </c>
      <c r="AB9" s="2">
        <v>14000</v>
      </c>
      <c r="AC9" s="2" t="s">
        <v>50</v>
      </c>
      <c r="AD9" s="2" t="s">
        <v>50</v>
      </c>
      <c r="AE9" s="2">
        <v>1.194</v>
      </c>
      <c r="AF9" s="2">
        <v>0.28999999999999998</v>
      </c>
      <c r="AG9" s="2">
        <v>5.0000000000000001E-3</v>
      </c>
      <c r="AH9" s="2">
        <v>5.0000000000000001E-3</v>
      </c>
      <c r="AI9" s="2">
        <v>5.0000000000000001E-3</v>
      </c>
      <c r="AJ9" s="2">
        <v>36283.300000000003</v>
      </c>
      <c r="AK9" s="2">
        <v>43305.2</v>
      </c>
      <c r="AL9" s="2">
        <v>10519.3</v>
      </c>
      <c r="AM9" s="2">
        <v>1.2</v>
      </c>
      <c r="AN9" s="2" t="s">
        <v>50</v>
      </c>
      <c r="AO9" s="2" t="s">
        <v>50</v>
      </c>
      <c r="AP9" s="2">
        <v>27.117999999999999</v>
      </c>
      <c r="AQ9" s="2">
        <v>0</v>
      </c>
      <c r="AR9" s="2">
        <v>7047.8379522457999</v>
      </c>
      <c r="AS9" s="2">
        <v>48</v>
      </c>
    </row>
    <row r="10" spans="1:45" x14ac:dyDescent="0.25">
      <c r="A10" s="2" t="b">
        <v>0</v>
      </c>
      <c r="B10" s="2" t="s">
        <v>45</v>
      </c>
      <c r="C10" s="2" t="s">
        <v>45</v>
      </c>
      <c r="D10" s="2" t="s">
        <v>46</v>
      </c>
      <c r="E10" s="2" t="s">
        <v>47</v>
      </c>
      <c r="F10" s="2" t="s">
        <v>58</v>
      </c>
      <c r="G10" s="2" t="b">
        <v>0</v>
      </c>
      <c r="H10" s="2">
        <v>0.99999999998067302</v>
      </c>
      <c r="I10" s="2">
        <v>4.5127605356280298E-12</v>
      </c>
      <c r="J10" s="2">
        <v>66.147859922178995</v>
      </c>
      <c r="K10" s="2">
        <v>48</v>
      </c>
      <c r="L10" s="2">
        <v>163</v>
      </c>
      <c r="M10" s="2">
        <v>48</v>
      </c>
      <c r="N10" s="2">
        <v>1</v>
      </c>
      <c r="O10" s="2">
        <v>514</v>
      </c>
      <c r="P10" s="2">
        <v>55.195999999999998</v>
      </c>
      <c r="Q10" s="2">
        <v>5.77</v>
      </c>
      <c r="R10" s="2" t="s">
        <v>45</v>
      </c>
      <c r="S10" s="2" t="s">
        <v>45</v>
      </c>
      <c r="T10" s="2" t="s">
        <v>45</v>
      </c>
      <c r="U10" s="2" t="s">
        <v>45</v>
      </c>
      <c r="V10" s="2" t="s">
        <v>49</v>
      </c>
      <c r="W10" s="2" t="s">
        <v>49</v>
      </c>
      <c r="X10" s="2" t="s">
        <v>50</v>
      </c>
      <c r="Y10" s="2">
        <v>110000000</v>
      </c>
      <c r="Z10" s="2">
        <v>81000000</v>
      </c>
      <c r="AA10" s="2">
        <v>8500000</v>
      </c>
      <c r="AB10" s="2">
        <v>29000</v>
      </c>
      <c r="AC10" s="2" t="s">
        <v>50</v>
      </c>
      <c r="AD10" s="2" t="s">
        <v>50</v>
      </c>
      <c r="AE10" s="2">
        <v>0.83299999999999996</v>
      </c>
      <c r="AF10" s="2">
        <v>5.3999999999999999E-2</v>
      </c>
      <c r="AG10" s="2">
        <v>5.0000000000000001E-3</v>
      </c>
      <c r="AH10" s="2">
        <v>5.0000000000000001E-3</v>
      </c>
      <c r="AI10" s="2">
        <v>5.0000000000000001E-3</v>
      </c>
      <c r="AJ10" s="2">
        <v>55844</v>
      </c>
      <c r="AK10" s="2">
        <v>46507.5</v>
      </c>
      <c r="AL10" s="2">
        <v>3021.6</v>
      </c>
      <c r="AM10" s="2">
        <v>3.3</v>
      </c>
      <c r="AN10" s="2" t="s">
        <v>50</v>
      </c>
      <c r="AO10" s="2" t="s">
        <v>50</v>
      </c>
      <c r="AP10" s="2">
        <v>85.194999999999993</v>
      </c>
      <c r="AQ10" s="2">
        <v>0</v>
      </c>
      <c r="AR10" s="2">
        <v>4586.6916172556203</v>
      </c>
      <c r="AS10" s="2">
        <v>48</v>
      </c>
    </row>
    <row r="11" spans="1:45" x14ac:dyDescent="0.25">
      <c r="A11" s="2" t="b">
        <v>0</v>
      </c>
      <c r="B11" s="2" t="s">
        <v>45</v>
      </c>
      <c r="C11" s="2" t="s">
        <v>45</v>
      </c>
      <c r="D11" s="2" t="s">
        <v>46</v>
      </c>
      <c r="E11" s="2" t="s">
        <v>47</v>
      </c>
      <c r="F11" s="2" t="s">
        <v>59</v>
      </c>
      <c r="G11" s="2" t="b">
        <v>0</v>
      </c>
      <c r="H11" s="2">
        <v>0.99999999954843599</v>
      </c>
      <c r="I11" s="2">
        <v>4.9217885322860897E-11</v>
      </c>
      <c r="J11" s="2">
        <v>71.2556732223903</v>
      </c>
      <c r="K11" s="2">
        <v>41</v>
      </c>
      <c r="L11" s="2">
        <v>196</v>
      </c>
      <c r="M11" s="2">
        <v>41</v>
      </c>
      <c r="N11" s="2">
        <v>1</v>
      </c>
      <c r="O11" s="2">
        <v>661</v>
      </c>
      <c r="P11" s="2">
        <v>72.691000000000003</v>
      </c>
      <c r="Q11" s="2">
        <v>4.97</v>
      </c>
      <c r="R11" s="2" t="s">
        <v>45</v>
      </c>
      <c r="S11" s="2" t="s">
        <v>45</v>
      </c>
      <c r="T11" s="2" t="s">
        <v>45</v>
      </c>
      <c r="U11" s="2" t="s">
        <v>45</v>
      </c>
      <c r="V11" s="2" t="s">
        <v>49</v>
      </c>
      <c r="W11" s="2" t="s">
        <v>49</v>
      </c>
      <c r="X11" s="2" t="s">
        <v>50</v>
      </c>
      <c r="Y11" s="2">
        <v>86000000</v>
      </c>
      <c r="Z11" s="2">
        <v>80000000</v>
      </c>
      <c r="AA11" s="2">
        <v>15000000</v>
      </c>
      <c r="AB11" s="2">
        <v>51000</v>
      </c>
      <c r="AC11" s="2" t="s">
        <v>50</v>
      </c>
      <c r="AD11" s="2" t="s">
        <v>50</v>
      </c>
      <c r="AE11" s="2">
        <v>0.70399999999999996</v>
      </c>
      <c r="AF11" s="2">
        <v>0.106</v>
      </c>
      <c r="AG11" s="2">
        <v>5.0000000000000001E-3</v>
      </c>
      <c r="AH11" s="2">
        <v>5.0000000000000001E-3</v>
      </c>
      <c r="AI11" s="2">
        <v>5.0000000000000001E-3</v>
      </c>
      <c r="AJ11" s="2">
        <v>52476.3</v>
      </c>
      <c r="AK11" s="2">
        <v>36943.699999999997</v>
      </c>
      <c r="AL11" s="2">
        <v>5578.6</v>
      </c>
      <c r="AM11" s="2">
        <v>8</v>
      </c>
      <c r="AN11" s="2" t="s">
        <v>50</v>
      </c>
      <c r="AO11" s="2" t="s">
        <v>50</v>
      </c>
      <c r="AP11" s="2">
        <v>41.17</v>
      </c>
      <c r="AQ11" s="2">
        <v>0</v>
      </c>
      <c r="AR11" s="2">
        <v>5813.1920567132702</v>
      </c>
      <c r="AS11" s="2">
        <v>41</v>
      </c>
    </row>
    <row r="12" spans="1:45" x14ac:dyDescent="0.25">
      <c r="A12" s="2" t="b">
        <v>0</v>
      </c>
      <c r="B12" s="2" t="s">
        <v>45</v>
      </c>
      <c r="C12" s="2" t="s">
        <v>45</v>
      </c>
      <c r="D12" s="2" t="s">
        <v>46</v>
      </c>
      <c r="E12" s="2" t="s">
        <v>47</v>
      </c>
      <c r="F12" s="2" t="s">
        <v>60</v>
      </c>
      <c r="G12" s="2" t="b">
        <v>0</v>
      </c>
      <c r="H12" s="2">
        <v>0.99999999922007998</v>
      </c>
      <c r="I12" s="2">
        <v>1.15645351880548E-10</v>
      </c>
      <c r="J12" s="2">
        <v>62.65625</v>
      </c>
      <c r="K12" s="2">
        <v>39</v>
      </c>
      <c r="L12" s="2">
        <v>146</v>
      </c>
      <c r="M12" s="2">
        <v>39</v>
      </c>
      <c r="N12" s="2">
        <v>1</v>
      </c>
      <c r="O12" s="2">
        <v>640</v>
      </c>
      <c r="P12" s="2">
        <v>73.87</v>
      </c>
      <c r="Q12" s="2">
        <v>5.87</v>
      </c>
      <c r="R12" s="2" t="s">
        <v>45</v>
      </c>
      <c r="S12" s="2" t="s">
        <v>45</v>
      </c>
      <c r="T12" s="2" t="s">
        <v>45</v>
      </c>
      <c r="U12" s="2" t="s">
        <v>45</v>
      </c>
      <c r="V12" s="2" t="s">
        <v>49</v>
      </c>
      <c r="W12" s="2" t="s">
        <v>49</v>
      </c>
      <c r="X12" s="2" t="s">
        <v>50</v>
      </c>
      <c r="Y12" s="2">
        <v>67000000</v>
      </c>
      <c r="Z12" s="2">
        <v>48000000</v>
      </c>
      <c r="AA12" s="2">
        <v>11000000</v>
      </c>
      <c r="AB12" s="2">
        <v>17000</v>
      </c>
      <c r="AC12" s="2" t="s">
        <v>50</v>
      </c>
      <c r="AD12" s="2" t="s">
        <v>50</v>
      </c>
      <c r="AE12" s="2">
        <v>2.0760000000000001</v>
      </c>
      <c r="AF12" s="2">
        <v>0.29799999999999999</v>
      </c>
      <c r="AG12" s="2">
        <v>5.0000000000000001E-3</v>
      </c>
      <c r="AH12" s="2">
        <v>5.0000000000000001E-3</v>
      </c>
      <c r="AI12" s="2">
        <v>5.0000000000000001E-3</v>
      </c>
      <c r="AJ12" s="2">
        <v>21164.7</v>
      </c>
      <c r="AK12" s="2">
        <v>43948.2</v>
      </c>
      <c r="AL12" s="2">
        <v>6296.8</v>
      </c>
      <c r="AM12" s="2">
        <v>1.4</v>
      </c>
      <c r="AN12" s="2" t="s">
        <v>50</v>
      </c>
      <c r="AO12" s="2" t="s">
        <v>50</v>
      </c>
      <c r="AP12" s="2">
        <v>17.547999999999998</v>
      </c>
      <c r="AQ12" s="2">
        <v>0</v>
      </c>
      <c r="AR12" s="2">
        <v>4568.48701091355</v>
      </c>
      <c r="AS12" s="2">
        <v>39</v>
      </c>
    </row>
    <row r="13" spans="1:45" x14ac:dyDescent="0.25">
      <c r="A13" s="2" t="b">
        <v>0</v>
      </c>
      <c r="B13" s="2" t="s">
        <v>45</v>
      </c>
      <c r="C13" s="2" t="s">
        <v>45</v>
      </c>
      <c r="D13" s="2" t="s">
        <v>46</v>
      </c>
      <c r="E13" s="2" t="s">
        <v>47</v>
      </c>
      <c r="F13" s="2" t="s">
        <v>61</v>
      </c>
      <c r="G13" s="2" t="b">
        <v>0</v>
      </c>
      <c r="H13" s="2">
        <v>0.99999999909917403</v>
      </c>
      <c r="I13" s="2">
        <v>1.81077070005031E-10</v>
      </c>
      <c r="J13" s="2">
        <v>78.658536585365894</v>
      </c>
      <c r="K13" s="2">
        <v>41</v>
      </c>
      <c r="L13" s="2">
        <v>209</v>
      </c>
      <c r="M13" s="2">
        <v>41</v>
      </c>
      <c r="N13" s="2">
        <v>1</v>
      </c>
      <c r="O13" s="2">
        <v>492</v>
      </c>
      <c r="P13" s="2">
        <v>55.253</v>
      </c>
      <c r="Q13" s="2">
        <v>6.49</v>
      </c>
      <c r="R13" s="2" t="s">
        <v>45</v>
      </c>
      <c r="S13" s="2" t="s">
        <v>45</v>
      </c>
      <c r="T13" s="2" t="s">
        <v>45</v>
      </c>
      <c r="U13" s="2" t="s">
        <v>45</v>
      </c>
      <c r="V13" s="2" t="s">
        <v>49</v>
      </c>
      <c r="W13" s="2" t="s">
        <v>49</v>
      </c>
      <c r="X13" s="2" t="s">
        <v>62</v>
      </c>
      <c r="Y13" s="2">
        <v>100000000</v>
      </c>
      <c r="Z13" s="2">
        <v>130000000</v>
      </c>
      <c r="AA13" s="2">
        <v>28000000</v>
      </c>
      <c r="AB13" s="2">
        <v>110000</v>
      </c>
      <c r="AC13" s="2" t="s">
        <v>50</v>
      </c>
      <c r="AD13" s="2" t="s">
        <v>50</v>
      </c>
      <c r="AE13" s="2">
        <v>1.3959999999999999</v>
      </c>
      <c r="AF13" s="2">
        <v>0.23</v>
      </c>
      <c r="AG13" s="2">
        <v>5.0000000000000001E-3</v>
      </c>
      <c r="AH13" s="2">
        <v>5.0000000000000001E-3</v>
      </c>
      <c r="AI13" s="2">
        <v>5.0000000000000001E-3</v>
      </c>
      <c r="AJ13" s="2">
        <v>40362.6</v>
      </c>
      <c r="AK13" s="2">
        <v>56344.3</v>
      </c>
      <c r="AL13" s="2">
        <v>9292</v>
      </c>
      <c r="AM13" s="2">
        <v>2.4</v>
      </c>
      <c r="AN13" s="2" t="s">
        <v>50</v>
      </c>
      <c r="AO13" s="2" t="s">
        <v>50</v>
      </c>
      <c r="AP13" s="2">
        <v>57.170999999999999</v>
      </c>
      <c r="AQ13" s="2">
        <v>0</v>
      </c>
      <c r="AR13" s="2">
        <v>5202.8781341030699</v>
      </c>
      <c r="AS13" s="2">
        <v>41</v>
      </c>
    </row>
    <row r="14" spans="1:45" x14ac:dyDescent="0.25">
      <c r="A14" s="2" t="b">
        <v>0</v>
      </c>
      <c r="B14" s="2" t="s">
        <v>45</v>
      </c>
      <c r="C14" s="2" t="s">
        <v>45</v>
      </c>
      <c r="D14" s="2" t="s">
        <v>46</v>
      </c>
      <c r="E14" s="2" t="s">
        <v>47</v>
      </c>
      <c r="F14" s="2" t="s">
        <v>63</v>
      </c>
      <c r="G14" s="2" t="b">
        <v>0</v>
      </c>
      <c r="H14" s="2">
        <v>0.99999999901481795</v>
      </c>
      <c r="I14" s="2">
        <v>2.4293129900872098E-10</v>
      </c>
      <c r="J14" s="2">
        <v>63.0841121495327</v>
      </c>
      <c r="K14" s="2">
        <v>40</v>
      </c>
      <c r="L14" s="2">
        <v>113</v>
      </c>
      <c r="M14" s="2">
        <v>40</v>
      </c>
      <c r="N14" s="2">
        <v>1</v>
      </c>
      <c r="O14" s="2">
        <v>642</v>
      </c>
      <c r="P14" s="2">
        <v>69.141999999999996</v>
      </c>
      <c r="Q14" s="2">
        <v>5.0599999999999996</v>
      </c>
      <c r="R14" s="2" t="s">
        <v>45</v>
      </c>
      <c r="S14" s="2" t="s">
        <v>45</v>
      </c>
      <c r="T14" s="2" t="s">
        <v>45</v>
      </c>
      <c r="U14" s="2" t="s">
        <v>45</v>
      </c>
      <c r="V14" s="2" t="s">
        <v>49</v>
      </c>
      <c r="W14" s="2" t="s">
        <v>49</v>
      </c>
      <c r="X14" s="2" t="s">
        <v>50</v>
      </c>
      <c r="Y14" s="2">
        <v>35000000</v>
      </c>
      <c r="Z14" s="2">
        <v>18000000</v>
      </c>
      <c r="AA14" s="2">
        <v>5700000</v>
      </c>
      <c r="AB14" s="2">
        <v>17000</v>
      </c>
      <c r="AC14" s="2" t="s">
        <v>50</v>
      </c>
      <c r="AD14" s="2" t="s">
        <v>50</v>
      </c>
      <c r="AE14" s="2">
        <v>0.38400000000000001</v>
      </c>
      <c r="AF14" s="2">
        <v>0.14899999999999999</v>
      </c>
      <c r="AG14" s="2">
        <v>5.0000000000000001E-3</v>
      </c>
      <c r="AH14" s="2">
        <v>5.0000000000000001E-3</v>
      </c>
      <c r="AI14" s="2">
        <v>5.0000000000000001E-3</v>
      </c>
      <c r="AJ14" s="2">
        <v>36534.800000000003</v>
      </c>
      <c r="AK14" s="2">
        <v>14041</v>
      </c>
      <c r="AL14" s="2">
        <v>5441</v>
      </c>
      <c r="AM14" s="2">
        <v>1.3</v>
      </c>
      <c r="AN14" s="2" t="s">
        <v>50</v>
      </c>
      <c r="AO14" s="2" t="s">
        <v>50</v>
      </c>
      <c r="AP14" s="2">
        <v>15.238</v>
      </c>
      <c r="AQ14" s="2">
        <v>0</v>
      </c>
      <c r="AR14" s="2">
        <v>2760.7426718619499</v>
      </c>
      <c r="AS14" s="2">
        <v>40</v>
      </c>
    </row>
    <row r="15" spans="1:45" x14ac:dyDescent="0.25">
      <c r="A15" s="2" t="b">
        <v>0</v>
      </c>
      <c r="B15" s="2" t="s">
        <v>45</v>
      </c>
      <c r="C15" s="2" t="s">
        <v>45</v>
      </c>
      <c r="D15" s="2" t="s">
        <v>46</v>
      </c>
      <c r="E15" s="2" t="s">
        <v>47</v>
      </c>
      <c r="F15" s="2" t="s">
        <v>64</v>
      </c>
      <c r="G15" s="2" t="b">
        <v>0</v>
      </c>
      <c r="H15" s="2">
        <v>0.999999998997396</v>
      </c>
      <c r="I15" s="2">
        <v>2.9719363478112201E-10</v>
      </c>
      <c r="J15" s="2">
        <v>70.936902485659701</v>
      </c>
      <c r="K15" s="2">
        <v>39</v>
      </c>
      <c r="L15" s="2">
        <v>246</v>
      </c>
      <c r="M15" s="2">
        <v>39</v>
      </c>
      <c r="N15" s="2">
        <v>1</v>
      </c>
      <c r="O15" s="2">
        <v>523</v>
      </c>
      <c r="P15" s="2">
        <v>59.421999999999997</v>
      </c>
      <c r="Q15" s="2">
        <v>6.44</v>
      </c>
      <c r="R15" s="2" t="s">
        <v>45</v>
      </c>
      <c r="S15" s="2" t="s">
        <v>45</v>
      </c>
      <c r="T15" s="2" t="s">
        <v>45</v>
      </c>
      <c r="U15" s="2" t="s">
        <v>45</v>
      </c>
      <c r="V15" s="2" t="s">
        <v>49</v>
      </c>
      <c r="W15" s="2" t="s">
        <v>49</v>
      </c>
      <c r="X15" s="2" t="s">
        <v>50</v>
      </c>
      <c r="Y15" s="2">
        <v>180000000</v>
      </c>
      <c r="Z15" s="2">
        <v>240000000</v>
      </c>
      <c r="AA15" s="2">
        <v>34000000</v>
      </c>
      <c r="AB15" s="2">
        <v>95000</v>
      </c>
      <c r="AC15" s="2" t="s">
        <v>50</v>
      </c>
      <c r="AD15" s="2" t="s">
        <v>50</v>
      </c>
      <c r="AE15" s="2">
        <v>1.3720000000000001</v>
      </c>
      <c r="AF15" s="2">
        <v>0.182</v>
      </c>
      <c r="AG15" s="2">
        <v>5.0000000000000001E-3</v>
      </c>
      <c r="AH15" s="2">
        <v>5.0000000000000001E-3</v>
      </c>
      <c r="AI15" s="2">
        <v>5.0000000000000001E-3</v>
      </c>
      <c r="AJ15" s="2">
        <v>41978</v>
      </c>
      <c r="AK15" s="2">
        <v>57596.4</v>
      </c>
      <c r="AL15" s="2">
        <v>7639.1</v>
      </c>
      <c r="AM15" s="2">
        <v>1.3</v>
      </c>
      <c r="AN15" s="2" t="s">
        <v>50</v>
      </c>
      <c r="AO15" s="2" t="s">
        <v>50</v>
      </c>
      <c r="AP15" s="2">
        <v>106.461</v>
      </c>
      <c r="AQ15" s="2">
        <v>0</v>
      </c>
      <c r="AR15" s="2">
        <v>7122.1013888971102</v>
      </c>
      <c r="AS15" s="2">
        <v>39</v>
      </c>
    </row>
    <row r="16" spans="1:45" x14ac:dyDescent="0.25">
      <c r="A16" s="2" t="b">
        <v>0</v>
      </c>
      <c r="B16" s="2" t="s">
        <v>45</v>
      </c>
      <c r="C16" s="2" t="s">
        <v>45</v>
      </c>
      <c r="D16" s="2" t="s">
        <v>46</v>
      </c>
      <c r="E16" s="2" t="s">
        <v>47</v>
      </c>
      <c r="F16" s="2" t="s">
        <v>65</v>
      </c>
      <c r="G16" s="2" t="b">
        <v>0</v>
      </c>
      <c r="H16" s="2">
        <v>0.99999999822850305</v>
      </c>
      <c r="I16" s="2">
        <v>3.9548052240453102E-10</v>
      </c>
      <c r="J16" s="2">
        <v>59.862068965517203</v>
      </c>
      <c r="K16" s="2">
        <v>41</v>
      </c>
      <c r="L16" s="2">
        <v>113</v>
      </c>
      <c r="M16" s="2">
        <v>40</v>
      </c>
      <c r="N16" s="2">
        <v>1</v>
      </c>
      <c r="O16" s="2">
        <v>725</v>
      </c>
      <c r="P16" s="2">
        <v>79.043999999999997</v>
      </c>
      <c r="Q16" s="2">
        <v>6.32</v>
      </c>
      <c r="R16" s="2" t="s">
        <v>45</v>
      </c>
      <c r="S16" s="2" t="s">
        <v>45</v>
      </c>
      <c r="T16" s="2" t="s">
        <v>45</v>
      </c>
      <c r="U16" s="2" t="s">
        <v>45</v>
      </c>
      <c r="V16" s="2" t="s">
        <v>49</v>
      </c>
      <c r="W16" s="2" t="s">
        <v>49</v>
      </c>
      <c r="X16" s="2" t="s">
        <v>50</v>
      </c>
      <c r="Y16" s="2">
        <v>62000000</v>
      </c>
      <c r="Z16" s="2">
        <v>7300000</v>
      </c>
      <c r="AA16" s="2">
        <v>3500000</v>
      </c>
      <c r="AB16" s="2">
        <v>9300</v>
      </c>
      <c r="AC16" s="2" t="s">
        <v>50</v>
      </c>
      <c r="AD16" s="2" t="s">
        <v>50</v>
      </c>
      <c r="AE16" s="2">
        <v>0.27800000000000002</v>
      </c>
      <c r="AF16" s="2">
        <v>8.1000000000000003E-2</v>
      </c>
      <c r="AG16" s="2">
        <v>5.0000000000000001E-3</v>
      </c>
      <c r="AH16" s="2">
        <v>5.0000000000000001E-3</v>
      </c>
      <c r="AI16" s="2">
        <v>5.0000000000000001E-3</v>
      </c>
      <c r="AJ16" s="2">
        <v>40667.5</v>
      </c>
      <c r="AK16" s="2">
        <v>11306.2</v>
      </c>
      <c r="AL16" s="2">
        <v>3296.3</v>
      </c>
      <c r="AM16" s="2">
        <v>2.1</v>
      </c>
      <c r="AN16" s="2" t="s">
        <v>50</v>
      </c>
      <c r="AO16" s="2" t="s">
        <v>50</v>
      </c>
      <c r="AP16" s="2">
        <v>10.659000000000001</v>
      </c>
      <c r="AQ16" s="2">
        <v>1</v>
      </c>
      <c r="AR16" s="2">
        <v>2758.7245445318399</v>
      </c>
      <c r="AS16" s="2">
        <v>41</v>
      </c>
    </row>
    <row r="17" spans="1:45" x14ac:dyDescent="0.25">
      <c r="A17" s="2" t="b">
        <v>0</v>
      </c>
      <c r="B17" s="2" t="s">
        <v>45</v>
      </c>
      <c r="C17" s="2" t="s">
        <v>45</v>
      </c>
      <c r="D17" s="2" t="s">
        <v>46</v>
      </c>
      <c r="E17" s="2" t="s">
        <v>47</v>
      </c>
      <c r="F17" s="2" t="s">
        <v>66</v>
      </c>
      <c r="G17" s="2" t="b">
        <v>0</v>
      </c>
      <c r="H17" s="2">
        <v>0.99999998495303599</v>
      </c>
      <c r="I17" s="2">
        <v>1.31119824026138E-9</v>
      </c>
      <c r="J17" s="2">
        <v>79.596977329974806</v>
      </c>
      <c r="K17" s="2">
        <v>36</v>
      </c>
      <c r="L17" s="2">
        <v>252</v>
      </c>
      <c r="M17" s="2">
        <v>36</v>
      </c>
      <c r="N17" s="2">
        <v>1</v>
      </c>
      <c r="O17" s="2">
        <v>397</v>
      </c>
      <c r="P17" s="2">
        <v>43.207999999999998</v>
      </c>
      <c r="Q17" s="2">
        <v>5.45</v>
      </c>
      <c r="R17" s="2" t="s">
        <v>45</v>
      </c>
      <c r="S17" s="2" t="s">
        <v>45</v>
      </c>
      <c r="T17" s="2" t="s">
        <v>45</v>
      </c>
      <c r="U17" s="2" t="s">
        <v>45</v>
      </c>
      <c r="V17" s="2" t="s">
        <v>49</v>
      </c>
      <c r="W17" s="2" t="s">
        <v>49</v>
      </c>
      <c r="X17" s="2" t="s">
        <v>50</v>
      </c>
      <c r="Y17" s="2">
        <v>280000000</v>
      </c>
      <c r="Z17" s="2">
        <v>340000000</v>
      </c>
      <c r="AA17" s="2">
        <v>64000000</v>
      </c>
      <c r="AB17" s="2">
        <v>2800000</v>
      </c>
      <c r="AC17" s="2" t="s">
        <v>50</v>
      </c>
      <c r="AD17" s="2" t="s">
        <v>50</v>
      </c>
      <c r="AE17" s="2">
        <v>0.80800000000000005</v>
      </c>
      <c r="AF17" s="2">
        <v>0.19700000000000001</v>
      </c>
      <c r="AG17" s="2">
        <v>5.0000000000000001E-3</v>
      </c>
      <c r="AH17" s="2">
        <v>5.0000000000000001E-3</v>
      </c>
      <c r="AI17" s="2">
        <v>5.0000000000000001E-3</v>
      </c>
      <c r="AJ17" s="2">
        <v>47081.599999999999</v>
      </c>
      <c r="AK17" s="2">
        <v>38032.5</v>
      </c>
      <c r="AL17" s="2">
        <v>9257.2999999999993</v>
      </c>
      <c r="AM17" s="2">
        <v>1.8</v>
      </c>
      <c r="AN17" s="2" t="s">
        <v>50</v>
      </c>
      <c r="AO17" s="2" t="s">
        <v>50</v>
      </c>
      <c r="AP17" s="2">
        <v>241.446</v>
      </c>
      <c r="AQ17" s="2">
        <v>0</v>
      </c>
      <c r="AR17" s="2">
        <v>6064.8101551834998</v>
      </c>
      <c r="AS17" s="2">
        <v>36</v>
      </c>
    </row>
    <row r="18" spans="1:45" x14ac:dyDescent="0.25">
      <c r="A18" s="2" t="b">
        <v>0</v>
      </c>
      <c r="B18" s="2" t="s">
        <v>45</v>
      </c>
      <c r="C18" s="2" t="s">
        <v>45</v>
      </c>
      <c r="D18" s="2" t="s">
        <v>46</v>
      </c>
      <c r="E18" s="2" t="s">
        <v>47</v>
      </c>
      <c r="F18" s="2" t="s">
        <v>67</v>
      </c>
      <c r="G18" s="2" t="b">
        <v>0</v>
      </c>
      <c r="H18" s="2">
        <v>0.99999998465278905</v>
      </c>
      <c r="I18" s="2">
        <v>2.13684604651288E-9</v>
      </c>
      <c r="J18" s="2">
        <v>53.667262969588499</v>
      </c>
      <c r="K18" s="2">
        <v>35</v>
      </c>
      <c r="L18" s="2">
        <v>133</v>
      </c>
      <c r="M18" s="2">
        <v>35</v>
      </c>
      <c r="N18" s="2">
        <v>1</v>
      </c>
      <c r="O18" s="2">
        <v>559</v>
      </c>
      <c r="P18" s="2">
        <v>61.786000000000001</v>
      </c>
      <c r="Q18" s="2">
        <v>4.97</v>
      </c>
      <c r="R18" s="2" t="s">
        <v>45</v>
      </c>
      <c r="S18" s="2" t="s">
        <v>45</v>
      </c>
      <c r="T18" s="2" t="s">
        <v>45</v>
      </c>
      <c r="U18" s="2" t="s">
        <v>45</v>
      </c>
      <c r="V18" s="2" t="s">
        <v>49</v>
      </c>
      <c r="W18" s="2" t="s">
        <v>49</v>
      </c>
      <c r="X18" s="2" t="s">
        <v>50</v>
      </c>
      <c r="Y18" s="2">
        <v>110000000</v>
      </c>
      <c r="Z18" s="2">
        <v>64000000</v>
      </c>
      <c r="AA18" s="2">
        <v>13000000</v>
      </c>
      <c r="AB18" s="2">
        <v>240000</v>
      </c>
      <c r="AC18" s="2" t="s">
        <v>50</v>
      </c>
      <c r="AD18" s="2" t="s">
        <v>50</v>
      </c>
      <c r="AE18" s="2">
        <v>1.2230000000000001</v>
      </c>
      <c r="AF18" s="2">
        <v>0.20399999999999999</v>
      </c>
      <c r="AG18" s="2">
        <v>5.0000000000000001E-3</v>
      </c>
      <c r="AH18" s="2">
        <v>5.0000000000000001E-3</v>
      </c>
      <c r="AI18" s="2">
        <v>5.0000000000000001E-3</v>
      </c>
      <c r="AJ18" s="2">
        <v>27646.799999999999</v>
      </c>
      <c r="AK18" s="2">
        <v>33810</v>
      </c>
      <c r="AL18" s="2">
        <v>5645.9</v>
      </c>
      <c r="AM18" s="2">
        <v>3.8</v>
      </c>
      <c r="AN18" s="2" t="s">
        <v>50</v>
      </c>
      <c r="AO18" s="2" t="s">
        <v>50</v>
      </c>
      <c r="AP18" s="2">
        <v>13.678000000000001</v>
      </c>
      <c r="AQ18" s="2">
        <v>0</v>
      </c>
      <c r="AR18" s="2">
        <v>4218.6590871849703</v>
      </c>
      <c r="AS18" s="2">
        <v>35</v>
      </c>
    </row>
    <row r="19" spans="1:45" x14ac:dyDescent="0.25">
      <c r="A19" s="2" t="b">
        <v>0</v>
      </c>
      <c r="B19" s="2" t="s">
        <v>45</v>
      </c>
      <c r="C19" s="2" t="s">
        <v>45</v>
      </c>
      <c r="D19" s="2" t="s">
        <v>46</v>
      </c>
      <c r="E19" s="2" t="s">
        <v>47</v>
      </c>
      <c r="F19" s="2" t="s">
        <v>68</v>
      </c>
      <c r="G19" s="2" t="b">
        <v>0</v>
      </c>
      <c r="H19" s="2">
        <v>0.99999998450590499</v>
      </c>
      <c r="I19" s="2">
        <v>2.8789154332069998E-9</v>
      </c>
      <c r="J19" s="2">
        <v>37.558247903075497</v>
      </c>
      <c r="K19" s="2">
        <v>37</v>
      </c>
      <c r="L19" s="2">
        <v>73</v>
      </c>
      <c r="M19" s="2">
        <v>37</v>
      </c>
      <c r="N19" s="2">
        <v>1</v>
      </c>
      <c r="O19" s="2">
        <v>1073</v>
      </c>
      <c r="P19" s="2">
        <v>117.203</v>
      </c>
      <c r="Q19" s="2">
        <v>5.33</v>
      </c>
      <c r="R19" s="2" t="s">
        <v>45</v>
      </c>
      <c r="S19" s="2" t="s">
        <v>45</v>
      </c>
      <c r="T19" s="2" t="s">
        <v>45</v>
      </c>
      <c r="U19" s="2" t="s">
        <v>45</v>
      </c>
      <c r="V19" s="2" t="s">
        <v>49</v>
      </c>
      <c r="W19" s="2" t="s">
        <v>49</v>
      </c>
      <c r="X19" s="2" t="s">
        <v>50</v>
      </c>
      <c r="Y19" s="2">
        <v>13000000</v>
      </c>
      <c r="Z19" s="2">
        <v>2900000</v>
      </c>
      <c r="AA19" s="2">
        <v>1700000</v>
      </c>
      <c r="AB19" s="2">
        <v>54000</v>
      </c>
      <c r="AC19" s="2" t="s">
        <v>50</v>
      </c>
      <c r="AD19" s="2" t="s">
        <v>50</v>
      </c>
      <c r="AE19" s="2">
        <v>0.248</v>
      </c>
      <c r="AF19" s="2">
        <v>0.127</v>
      </c>
      <c r="AG19" s="2">
        <v>5.0000000000000001E-3</v>
      </c>
      <c r="AH19" s="2">
        <v>5.0000000000000001E-3</v>
      </c>
      <c r="AI19" s="2">
        <v>5.0000000000000001E-3</v>
      </c>
      <c r="AJ19" s="2">
        <v>30296.799999999999</v>
      </c>
      <c r="AK19" s="2">
        <v>7502.8</v>
      </c>
      <c r="AL19" s="2">
        <v>3838.1</v>
      </c>
      <c r="AM19" s="2">
        <v>1.8</v>
      </c>
      <c r="AN19" s="2" t="s">
        <v>50</v>
      </c>
      <c r="AO19" s="2" t="s">
        <v>50</v>
      </c>
      <c r="AP19" s="2">
        <v>3.0680000000000001</v>
      </c>
      <c r="AQ19" s="2">
        <v>0</v>
      </c>
      <c r="AR19" s="2">
        <v>1773.5041999688101</v>
      </c>
      <c r="AS19" s="2">
        <v>37</v>
      </c>
    </row>
    <row r="20" spans="1:45" x14ac:dyDescent="0.25">
      <c r="A20" s="2" t="b">
        <v>0</v>
      </c>
      <c r="B20" s="2" t="s">
        <v>45</v>
      </c>
      <c r="C20" s="2" t="s">
        <v>45</v>
      </c>
      <c r="D20" s="2" t="s">
        <v>46</v>
      </c>
      <c r="E20" s="2" t="s">
        <v>47</v>
      </c>
      <c r="F20" s="2" t="s">
        <v>69</v>
      </c>
      <c r="G20" s="2" t="b">
        <v>0</v>
      </c>
      <c r="H20" s="2">
        <v>0.99999996572790995</v>
      </c>
      <c r="I20" s="2">
        <v>4.5311877817118304E-9</v>
      </c>
      <c r="J20" s="2">
        <v>47.488038277511997</v>
      </c>
      <c r="K20" s="2">
        <v>35</v>
      </c>
      <c r="L20" s="2">
        <v>86</v>
      </c>
      <c r="M20" s="2">
        <v>35</v>
      </c>
      <c r="N20" s="2">
        <v>1</v>
      </c>
      <c r="O20" s="2">
        <v>836</v>
      </c>
      <c r="P20" s="2">
        <v>90.808000000000007</v>
      </c>
      <c r="Q20" s="2">
        <v>6.28</v>
      </c>
      <c r="R20" s="2" t="s">
        <v>45</v>
      </c>
      <c r="S20" s="2" t="s">
        <v>45</v>
      </c>
      <c r="T20" s="2" t="s">
        <v>45</v>
      </c>
      <c r="U20" s="2" t="s">
        <v>49</v>
      </c>
      <c r="V20" s="2" t="s">
        <v>49</v>
      </c>
      <c r="W20" s="2" t="s">
        <v>49</v>
      </c>
      <c r="X20" s="2" t="s">
        <v>50</v>
      </c>
      <c r="Y20" s="2">
        <v>8300000</v>
      </c>
      <c r="Z20" s="2">
        <v>25000000</v>
      </c>
      <c r="AA20" s="2">
        <v>12000000</v>
      </c>
      <c r="AB20" s="2" t="s">
        <v>50</v>
      </c>
      <c r="AC20" s="2" t="s">
        <v>50</v>
      </c>
      <c r="AD20" s="2" t="s">
        <v>50</v>
      </c>
      <c r="AE20" s="2">
        <v>5.2080000000000002</v>
      </c>
      <c r="AF20" s="2">
        <v>2.66</v>
      </c>
      <c r="AG20" s="2">
        <v>5.0000000000000001E-3</v>
      </c>
      <c r="AH20" s="2">
        <v>5.0000000000000001E-3</v>
      </c>
      <c r="AI20" s="2">
        <v>5.0000000000000001E-3</v>
      </c>
      <c r="AJ20" s="2">
        <v>5583.5</v>
      </c>
      <c r="AK20" s="2">
        <v>29081.3</v>
      </c>
      <c r="AL20" s="2">
        <v>14849.4</v>
      </c>
      <c r="AM20" s="2" t="s">
        <v>50</v>
      </c>
      <c r="AN20" s="2" t="s">
        <v>50</v>
      </c>
      <c r="AO20" s="2" t="s">
        <v>50</v>
      </c>
      <c r="AP20" s="2">
        <v>3.7709999999999999</v>
      </c>
      <c r="AQ20" s="2">
        <v>0</v>
      </c>
      <c r="AR20" s="2">
        <v>2870.5572883722998</v>
      </c>
      <c r="AS20" s="2">
        <v>35</v>
      </c>
    </row>
    <row r="21" spans="1:45" x14ac:dyDescent="0.25">
      <c r="A21" s="2" t="b">
        <v>0</v>
      </c>
      <c r="B21" s="2" t="s">
        <v>45</v>
      </c>
      <c r="C21" s="2" t="s">
        <v>45</v>
      </c>
      <c r="D21" s="2" t="s">
        <v>46</v>
      </c>
      <c r="E21" s="2" t="s">
        <v>47</v>
      </c>
      <c r="F21" s="2" t="s">
        <v>70</v>
      </c>
      <c r="G21" s="2" t="b">
        <v>0</v>
      </c>
      <c r="H21" s="2">
        <v>0.99999994401467696</v>
      </c>
      <c r="I21" s="2">
        <v>7.1038945448354E-9</v>
      </c>
      <c r="J21" s="2">
        <v>76.855895196506594</v>
      </c>
      <c r="K21" s="2">
        <v>32</v>
      </c>
      <c r="L21" s="2">
        <v>180</v>
      </c>
      <c r="M21" s="2">
        <v>32</v>
      </c>
      <c r="N21" s="2">
        <v>1</v>
      </c>
      <c r="O21" s="2">
        <v>458</v>
      </c>
      <c r="P21" s="2">
        <v>49.628999999999998</v>
      </c>
      <c r="Q21" s="2">
        <v>5.2</v>
      </c>
      <c r="R21" s="2" t="s">
        <v>45</v>
      </c>
      <c r="S21" s="2" t="s">
        <v>45</v>
      </c>
      <c r="T21" s="2" t="s">
        <v>45</v>
      </c>
      <c r="U21" s="2" t="s">
        <v>45</v>
      </c>
      <c r="V21" s="2" t="s">
        <v>49</v>
      </c>
      <c r="W21" s="2" t="s">
        <v>49</v>
      </c>
      <c r="X21" s="2" t="s">
        <v>50</v>
      </c>
      <c r="Y21" s="2">
        <v>110000000</v>
      </c>
      <c r="Z21" s="2">
        <v>85000000</v>
      </c>
      <c r="AA21" s="2">
        <v>9700000</v>
      </c>
      <c r="AB21" s="2">
        <v>36000</v>
      </c>
      <c r="AC21" s="2" t="s">
        <v>50</v>
      </c>
      <c r="AD21" s="2" t="s">
        <v>50</v>
      </c>
      <c r="AE21" s="2">
        <v>1.1779999999999999</v>
      </c>
      <c r="AF21" s="2">
        <v>5.2999999999999999E-2</v>
      </c>
      <c r="AG21" s="2">
        <v>5.0000000000000001E-3</v>
      </c>
      <c r="AH21" s="2">
        <v>5.0000000000000001E-3</v>
      </c>
      <c r="AI21" s="2">
        <v>5.0000000000000001E-3</v>
      </c>
      <c r="AJ21" s="2">
        <v>33237.699999999997</v>
      </c>
      <c r="AK21" s="2">
        <v>39159</v>
      </c>
      <c r="AL21" s="2">
        <v>1761</v>
      </c>
      <c r="AM21" s="2">
        <v>4.0999999999999996</v>
      </c>
      <c r="AN21" s="2" t="s">
        <v>50</v>
      </c>
      <c r="AO21" s="2" t="s">
        <v>50</v>
      </c>
      <c r="AP21" s="2">
        <v>99</v>
      </c>
      <c r="AQ21" s="2">
        <v>0</v>
      </c>
      <c r="AR21" s="2">
        <v>7111.9443906119704</v>
      </c>
      <c r="AS21" s="2">
        <v>32</v>
      </c>
    </row>
    <row r="22" spans="1:45" x14ac:dyDescent="0.25">
      <c r="A22" s="2" t="b">
        <v>0</v>
      </c>
      <c r="B22" s="2" t="s">
        <v>45</v>
      </c>
      <c r="C22" s="2" t="s">
        <v>45</v>
      </c>
      <c r="D22" s="2" t="s">
        <v>46</v>
      </c>
      <c r="E22" s="2" t="s">
        <v>47</v>
      </c>
      <c r="F22" s="2" t="s">
        <v>71</v>
      </c>
      <c r="G22" s="2" t="b">
        <v>0</v>
      </c>
      <c r="H22" s="2">
        <v>0.99999992542493299</v>
      </c>
      <c r="I22" s="2">
        <v>1.0316807519394899E-8</v>
      </c>
      <c r="J22" s="2">
        <v>60.796645702306101</v>
      </c>
      <c r="K22" s="2">
        <v>32</v>
      </c>
      <c r="L22" s="2">
        <v>129</v>
      </c>
      <c r="M22" s="2">
        <v>32</v>
      </c>
      <c r="N22" s="2">
        <v>1</v>
      </c>
      <c r="O22" s="2">
        <v>477</v>
      </c>
      <c r="P22" s="2">
        <v>49.536000000000001</v>
      </c>
      <c r="Q22" s="2">
        <v>6.42</v>
      </c>
      <c r="R22" s="2" t="s">
        <v>45</v>
      </c>
      <c r="S22" s="2" t="s">
        <v>45</v>
      </c>
      <c r="T22" s="2" t="s">
        <v>45</v>
      </c>
      <c r="U22" s="2" t="s">
        <v>45</v>
      </c>
      <c r="V22" s="2" t="s">
        <v>49</v>
      </c>
      <c r="W22" s="2" t="s">
        <v>49</v>
      </c>
      <c r="X22" s="2" t="s">
        <v>50</v>
      </c>
      <c r="Y22" s="2">
        <v>160000000</v>
      </c>
      <c r="Z22" s="2">
        <v>160000000</v>
      </c>
      <c r="AA22" s="2">
        <v>19000000</v>
      </c>
      <c r="AB22" s="2">
        <v>90000</v>
      </c>
      <c r="AC22" s="2" t="s">
        <v>50</v>
      </c>
      <c r="AD22" s="2" t="s">
        <v>50</v>
      </c>
      <c r="AE22" s="2">
        <v>1.0489999999999999</v>
      </c>
      <c r="AF22" s="2">
        <v>0.13600000000000001</v>
      </c>
      <c r="AG22" s="2">
        <v>5.0000000000000001E-3</v>
      </c>
      <c r="AH22" s="2">
        <v>5.0000000000000001E-3</v>
      </c>
      <c r="AI22" s="2">
        <v>5.0000000000000001E-3</v>
      </c>
      <c r="AJ22" s="2">
        <v>37045.199999999997</v>
      </c>
      <c r="AK22" s="2">
        <v>38874</v>
      </c>
      <c r="AL22" s="2">
        <v>5042.6000000000004</v>
      </c>
      <c r="AM22" s="2">
        <v>5.4</v>
      </c>
      <c r="AN22" s="2" t="s">
        <v>50</v>
      </c>
      <c r="AO22" s="2" t="s">
        <v>50</v>
      </c>
      <c r="AP22" s="2">
        <v>44.066000000000003</v>
      </c>
      <c r="AQ22" s="2">
        <v>0</v>
      </c>
      <c r="AR22" s="2">
        <v>4595.2360675304099</v>
      </c>
      <c r="AS22" s="2">
        <v>32</v>
      </c>
    </row>
    <row r="23" spans="1:45" x14ac:dyDescent="0.25">
      <c r="A23" s="2" t="b">
        <v>0</v>
      </c>
      <c r="B23" s="2" t="s">
        <v>45</v>
      </c>
      <c r="C23" s="2" t="s">
        <v>45</v>
      </c>
      <c r="D23" s="2" t="s">
        <v>46</v>
      </c>
      <c r="E23" s="2" t="s">
        <v>47</v>
      </c>
      <c r="F23" s="2" t="s">
        <v>72</v>
      </c>
      <c r="G23" s="2" t="b">
        <v>0</v>
      </c>
      <c r="H23" s="2">
        <v>0.99999992077089295</v>
      </c>
      <c r="I23" s="2">
        <v>1.3449184770914499E-8</v>
      </c>
      <c r="J23" s="2">
        <v>38.279192273924501</v>
      </c>
      <c r="K23" s="2">
        <v>32</v>
      </c>
      <c r="L23" s="2">
        <v>98</v>
      </c>
      <c r="M23" s="2">
        <v>32</v>
      </c>
      <c r="N23" s="2">
        <v>1</v>
      </c>
      <c r="O23" s="2">
        <v>1139</v>
      </c>
      <c r="P23" s="2">
        <v>127.202</v>
      </c>
      <c r="Q23" s="2">
        <v>4.92</v>
      </c>
      <c r="R23" s="2" t="s">
        <v>45</v>
      </c>
      <c r="S23" s="2" t="s">
        <v>45</v>
      </c>
      <c r="T23" s="2" t="s">
        <v>45</v>
      </c>
      <c r="U23" s="2" t="s">
        <v>49</v>
      </c>
      <c r="V23" s="2" t="s">
        <v>49</v>
      </c>
      <c r="W23" s="2" t="s">
        <v>49</v>
      </c>
      <c r="X23" s="2" t="s">
        <v>50</v>
      </c>
      <c r="Y23" s="2">
        <v>7500000</v>
      </c>
      <c r="Z23" s="2">
        <v>24000000</v>
      </c>
      <c r="AA23" s="2">
        <v>28000000</v>
      </c>
      <c r="AB23" s="2" t="s">
        <v>50</v>
      </c>
      <c r="AC23" s="2" t="s">
        <v>50</v>
      </c>
      <c r="AD23" s="2" t="s">
        <v>50</v>
      </c>
      <c r="AE23" s="2">
        <v>5.3630000000000004</v>
      </c>
      <c r="AF23" s="2">
        <v>5.5860000000000003</v>
      </c>
      <c r="AG23" s="2">
        <v>5.0000000000000001E-3</v>
      </c>
      <c r="AH23" s="2">
        <v>5.0000000000000001E-3</v>
      </c>
      <c r="AI23" s="2">
        <v>5.0000000000000001E-3</v>
      </c>
      <c r="AJ23" s="2">
        <v>3651.5</v>
      </c>
      <c r="AK23" s="2">
        <v>19581.900000000001</v>
      </c>
      <c r="AL23" s="2">
        <v>20396.900000000001</v>
      </c>
      <c r="AM23" s="2" t="s">
        <v>50</v>
      </c>
      <c r="AN23" s="2" t="s">
        <v>50</v>
      </c>
      <c r="AO23" s="2" t="s">
        <v>50</v>
      </c>
      <c r="AP23" s="2">
        <v>3.8439999999999999</v>
      </c>
      <c r="AQ23" s="2">
        <v>0</v>
      </c>
      <c r="AR23" s="2">
        <v>3777.7817847371998</v>
      </c>
      <c r="AS23" s="2">
        <v>32</v>
      </c>
    </row>
    <row r="24" spans="1:45" x14ac:dyDescent="0.25">
      <c r="A24" s="2" t="b">
        <v>0</v>
      </c>
      <c r="B24" s="2" t="s">
        <v>45</v>
      </c>
      <c r="C24" s="2" t="s">
        <v>45</v>
      </c>
      <c r="D24" s="2" t="s">
        <v>46</v>
      </c>
      <c r="E24" s="2" t="s">
        <v>47</v>
      </c>
      <c r="F24" s="2" t="s">
        <v>73</v>
      </c>
      <c r="G24" s="2" t="b">
        <v>0</v>
      </c>
      <c r="H24" s="2">
        <v>0.99999991070911098</v>
      </c>
      <c r="I24" s="2">
        <v>1.6746650172874301E-8</v>
      </c>
      <c r="J24" s="2">
        <v>45.063291139240498</v>
      </c>
      <c r="K24" s="2">
        <v>31</v>
      </c>
      <c r="L24" s="2">
        <v>70</v>
      </c>
      <c r="M24" s="2">
        <v>31</v>
      </c>
      <c r="N24" s="2">
        <v>1</v>
      </c>
      <c r="O24" s="2">
        <v>790</v>
      </c>
      <c r="P24" s="2">
        <v>85.686000000000007</v>
      </c>
      <c r="Q24" s="2">
        <v>5.39</v>
      </c>
      <c r="R24" s="2" t="s">
        <v>45</v>
      </c>
      <c r="S24" s="2" t="s">
        <v>45</v>
      </c>
      <c r="T24" s="2" t="s">
        <v>45</v>
      </c>
      <c r="U24" s="2" t="s">
        <v>49</v>
      </c>
      <c r="V24" s="2" t="s">
        <v>49</v>
      </c>
      <c r="W24" s="2" t="s">
        <v>49</v>
      </c>
      <c r="X24" s="2" t="s">
        <v>50</v>
      </c>
      <c r="Y24" s="2">
        <v>14000000</v>
      </c>
      <c r="Z24" s="2">
        <v>10000000</v>
      </c>
      <c r="AA24" s="2">
        <v>4000000</v>
      </c>
      <c r="AB24" s="2" t="s">
        <v>50</v>
      </c>
      <c r="AC24" s="2" t="s">
        <v>50</v>
      </c>
      <c r="AD24" s="2" t="s">
        <v>50</v>
      </c>
      <c r="AE24" s="2">
        <v>0.83699999999999997</v>
      </c>
      <c r="AF24" s="2">
        <v>0.188</v>
      </c>
      <c r="AG24" s="2">
        <v>5.0000000000000001E-3</v>
      </c>
      <c r="AH24" s="2">
        <v>5.0000000000000001E-3</v>
      </c>
      <c r="AI24" s="2">
        <v>5.0000000000000001E-3</v>
      </c>
      <c r="AJ24" s="2">
        <v>21738.400000000001</v>
      </c>
      <c r="AK24" s="2">
        <v>18205.3</v>
      </c>
      <c r="AL24" s="2">
        <v>4078.7</v>
      </c>
      <c r="AM24" s="2" t="s">
        <v>50</v>
      </c>
      <c r="AN24" s="2" t="s">
        <v>50</v>
      </c>
      <c r="AO24" s="2" t="s">
        <v>50</v>
      </c>
      <c r="AP24" s="2">
        <v>3.5070000000000001</v>
      </c>
      <c r="AQ24" s="2">
        <v>0</v>
      </c>
      <c r="AR24" s="2">
        <v>2091.4523256852599</v>
      </c>
      <c r="AS24" s="2">
        <v>31</v>
      </c>
    </row>
    <row r="25" spans="1:45" x14ac:dyDescent="0.25">
      <c r="A25" s="2" t="b">
        <v>0</v>
      </c>
      <c r="B25" s="2" t="s">
        <v>45</v>
      </c>
      <c r="C25" s="2" t="s">
        <v>45</v>
      </c>
      <c r="D25" s="2" t="s">
        <v>46</v>
      </c>
      <c r="E25" s="2" t="s">
        <v>47</v>
      </c>
      <c r="F25" s="2" t="s">
        <v>74</v>
      </c>
      <c r="G25" s="2" t="b">
        <v>0</v>
      </c>
      <c r="H25" s="2">
        <v>0.99999989214440799</v>
      </c>
      <c r="I25" s="2">
        <v>2.0542856082883499E-8</v>
      </c>
      <c r="J25" s="2">
        <v>47.155361050328203</v>
      </c>
      <c r="K25" s="2">
        <v>32</v>
      </c>
      <c r="L25" s="2">
        <v>90</v>
      </c>
      <c r="M25" s="2">
        <v>32</v>
      </c>
      <c r="N25" s="2">
        <v>1</v>
      </c>
      <c r="O25" s="2">
        <v>914</v>
      </c>
      <c r="P25" s="2">
        <v>100.996</v>
      </c>
      <c r="Q25" s="2">
        <v>5.78</v>
      </c>
      <c r="R25" s="2" t="s">
        <v>45</v>
      </c>
      <c r="S25" s="2" t="s">
        <v>45</v>
      </c>
      <c r="T25" s="2" t="s">
        <v>45</v>
      </c>
      <c r="U25" s="2" t="s">
        <v>49</v>
      </c>
      <c r="V25" s="2" t="s">
        <v>49</v>
      </c>
      <c r="W25" s="2" t="s">
        <v>49</v>
      </c>
      <c r="X25" s="2" t="s">
        <v>50</v>
      </c>
      <c r="Y25" s="2">
        <v>9100000</v>
      </c>
      <c r="Z25" s="2">
        <v>51000000</v>
      </c>
      <c r="AA25" s="2">
        <v>26000000</v>
      </c>
      <c r="AB25" s="2" t="s">
        <v>50</v>
      </c>
      <c r="AC25" s="2" t="s">
        <v>50</v>
      </c>
      <c r="AD25" s="2" t="s">
        <v>50</v>
      </c>
      <c r="AE25" s="2">
        <v>7.67</v>
      </c>
      <c r="AF25" s="2">
        <v>3.4209999999999998</v>
      </c>
      <c r="AG25" s="2">
        <v>5.0000000000000001E-3</v>
      </c>
      <c r="AH25" s="2">
        <v>5.0000000000000001E-3</v>
      </c>
      <c r="AI25" s="2">
        <v>5.0000000000000001E-3</v>
      </c>
      <c r="AJ25" s="2">
        <v>3801</v>
      </c>
      <c r="AK25" s="2">
        <v>29153.1</v>
      </c>
      <c r="AL25" s="2">
        <v>13004.7</v>
      </c>
      <c r="AM25" s="2" t="s">
        <v>50</v>
      </c>
      <c r="AN25" s="2" t="s">
        <v>50</v>
      </c>
      <c r="AO25" s="2" t="s">
        <v>50</v>
      </c>
      <c r="AP25" s="2">
        <v>4.6230000000000002</v>
      </c>
      <c r="AQ25" s="2">
        <v>0</v>
      </c>
      <c r="AR25" s="2">
        <v>2608.1068406013601</v>
      </c>
      <c r="AS25" s="2">
        <v>32</v>
      </c>
    </row>
    <row r="26" spans="1:45" x14ac:dyDescent="0.25">
      <c r="A26" s="2" t="b">
        <v>0</v>
      </c>
      <c r="B26" s="2" t="s">
        <v>45</v>
      </c>
      <c r="C26" s="2" t="s">
        <v>45</v>
      </c>
      <c r="D26" s="2" t="s">
        <v>46</v>
      </c>
      <c r="E26" s="2" t="s">
        <v>47</v>
      </c>
      <c r="F26" s="2" t="s">
        <v>75</v>
      </c>
      <c r="G26" s="2" t="b">
        <v>0</v>
      </c>
      <c r="H26" s="2">
        <v>0.999999879572947</v>
      </c>
      <c r="I26" s="2">
        <v>2.4538223959425001E-8</v>
      </c>
      <c r="J26" s="2">
        <v>30.9481216457961</v>
      </c>
      <c r="K26" s="2">
        <v>32</v>
      </c>
      <c r="L26" s="2">
        <v>73</v>
      </c>
      <c r="M26" s="2">
        <v>32</v>
      </c>
      <c r="N26" s="2">
        <v>1</v>
      </c>
      <c r="O26" s="2">
        <v>1118</v>
      </c>
      <c r="P26" s="2">
        <v>126.78400000000001</v>
      </c>
      <c r="Q26" s="2">
        <v>6.13</v>
      </c>
      <c r="R26" s="2" t="s">
        <v>45</v>
      </c>
      <c r="S26" s="2" t="s">
        <v>45</v>
      </c>
      <c r="T26" s="2" t="s">
        <v>45</v>
      </c>
      <c r="U26" s="2" t="s">
        <v>49</v>
      </c>
      <c r="V26" s="2" t="s">
        <v>45</v>
      </c>
      <c r="W26" s="2" t="s">
        <v>49</v>
      </c>
      <c r="X26" s="2" t="s">
        <v>50</v>
      </c>
      <c r="Y26" s="2">
        <v>7400000</v>
      </c>
      <c r="Z26" s="2">
        <v>11000000</v>
      </c>
      <c r="AA26" s="2">
        <v>9200000</v>
      </c>
      <c r="AB26" s="2" t="s">
        <v>50</v>
      </c>
      <c r="AC26" s="2">
        <v>250000</v>
      </c>
      <c r="AD26" s="2" t="s">
        <v>50</v>
      </c>
      <c r="AE26" s="2">
        <v>1.946</v>
      </c>
      <c r="AF26" s="2">
        <v>1.891</v>
      </c>
      <c r="AG26" s="2">
        <v>5.0000000000000001E-3</v>
      </c>
      <c r="AH26" s="2">
        <v>5.0000000000000001E-3</v>
      </c>
      <c r="AI26" s="2">
        <v>5.0000000000000001E-3</v>
      </c>
      <c r="AJ26" s="2">
        <v>8532.9</v>
      </c>
      <c r="AK26" s="2">
        <v>16606.400000000001</v>
      </c>
      <c r="AL26" s="2">
        <v>16132.6</v>
      </c>
      <c r="AM26" s="2" t="s">
        <v>50</v>
      </c>
      <c r="AN26" s="2">
        <v>7.4</v>
      </c>
      <c r="AO26" s="2" t="s">
        <v>50</v>
      </c>
      <c r="AP26" s="2">
        <v>1.909</v>
      </c>
      <c r="AQ26" s="2">
        <v>0</v>
      </c>
      <c r="AR26" s="2">
        <v>1599.32454591224</v>
      </c>
      <c r="AS26" s="2">
        <v>32</v>
      </c>
    </row>
    <row r="27" spans="1:45" x14ac:dyDescent="0.25">
      <c r="A27" s="2" t="b">
        <v>0</v>
      </c>
      <c r="B27" s="2" t="s">
        <v>45</v>
      </c>
      <c r="C27" s="2" t="s">
        <v>45</v>
      </c>
      <c r="D27" s="2" t="s">
        <v>46</v>
      </c>
      <c r="E27" s="2" t="s">
        <v>47</v>
      </c>
      <c r="F27" s="2" t="s">
        <v>76</v>
      </c>
      <c r="G27" s="2" t="b">
        <v>0</v>
      </c>
      <c r="H27" s="2">
        <v>0.99999985243895795</v>
      </c>
      <c r="I27" s="2">
        <v>2.9269870809141201E-8</v>
      </c>
      <c r="J27" s="2">
        <v>39.125799573560798</v>
      </c>
      <c r="K27" s="2">
        <v>32</v>
      </c>
      <c r="L27" s="2">
        <v>84</v>
      </c>
      <c r="M27" s="2">
        <v>32</v>
      </c>
      <c r="N27" s="2">
        <v>1</v>
      </c>
      <c r="O27" s="2">
        <v>938</v>
      </c>
      <c r="P27" s="2">
        <v>102.675</v>
      </c>
      <c r="Q27" s="2">
        <v>7.47</v>
      </c>
      <c r="R27" s="2" t="s">
        <v>45</v>
      </c>
      <c r="S27" s="2" t="s">
        <v>45</v>
      </c>
      <c r="T27" s="2" t="s">
        <v>45</v>
      </c>
      <c r="U27" s="2" t="s">
        <v>49</v>
      </c>
      <c r="V27" s="2" t="s">
        <v>49</v>
      </c>
      <c r="W27" s="2" t="s">
        <v>49</v>
      </c>
      <c r="X27" s="2" t="s">
        <v>50</v>
      </c>
      <c r="Y27" s="2">
        <v>8600000</v>
      </c>
      <c r="Z27" s="2">
        <v>32000000</v>
      </c>
      <c r="AA27" s="2">
        <v>4500000</v>
      </c>
      <c r="AB27" s="2" t="s">
        <v>50</v>
      </c>
      <c r="AC27" s="2" t="s">
        <v>50</v>
      </c>
      <c r="AD27" s="2" t="s">
        <v>50</v>
      </c>
      <c r="AE27" s="2">
        <v>4.2759999999999998</v>
      </c>
      <c r="AF27" s="2">
        <v>0.63900000000000001</v>
      </c>
      <c r="AG27" s="2">
        <v>5.0000000000000001E-3</v>
      </c>
      <c r="AH27" s="2">
        <v>5.0000000000000001E-3</v>
      </c>
      <c r="AI27" s="2">
        <v>5.0000000000000001E-3</v>
      </c>
      <c r="AJ27" s="2">
        <v>8717.4</v>
      </c>
      <c r="AK27" s="2">
        <v>37276.699999999997</v>
      </c>
      <c r="AL27" s="2">
        <v>5568</v>
      </c>
      <c r="AM27" s="2" t="s">
        <v>50</v>
      </c>
      <c r="AN27" s="2" t="s">
        <v>50</v>
      </c>
      <c r="AO27" s="2" t="s">
        <v>50</v>
      </c>
      <c r="AP27" s="2">
        <v>2.548</v>
      </c>
      <c r="AQ27" s="2">
        <v>0</v>
      </c>
      <c r="AR27" s="2">
        <v>2706.6844159479301</v>
      </c>
      <c r="AS27" s="2">
        <v>32</v>
      </c>
    </row>
    <row r="28" spans="1:45" x14ac:dyDescent="0.25">
      <c r="A28" s="2" t="b">
        <v>0</v>
      </c>
      <c r="B28" s="2" t="s">
        <v>45</v>
      </c>
      <c r="C28" s="2" t="s">
        <v>45</v>
      </c>
      <c r="D28" s="2" t="s">
        <v>46</v>
      </c>
      <c r="E28" s="2" t="s">
        <v>47</v>
      </c>
      <c r="F28" s="2" t="s">
        <v>77</v>
      </c>
      <c r="G28" s="2" t="b">
        <v>0</v>
      </c>
      <c r="H28" s="2">
        <v>0.99999981657181802</v>
      </c>
      <c r="I28" s="2">
        <v>3.4979437889425102E-8</v>
      </c>
      <c r="J28" s="2">
        <v>80.867346938775498</v>
      </c>
      <c r="K28" s="2">
        <v>30</v>
      </c>
      <c r="L28" s="2">
        <v>107</v>
      </c>
      <c r="M28" s="2">
        <v>30</v>
      </c>
      <c r="N28" s="2">
        <v>1</v>
      </c>
      <c r="O28" s="2">
        <v>392</v>
      </c>
      <c r="P28" s="2">
        <v>40.848999999999997</v>
      </c>
      <c r="Q28" s="2">
        <v>7.14</v>
      </c>
      <c r="R28" s="2" t="s">
        <v>45</v>
      </c>
      <c r="S28" s="2" t="s">
        <v>45</v>
      </c>
      <c r="T28" s="2" t="s">
        <v>45</v>
      </c>
      <c r="U28" s="2" t="s">
        <v>49</v>
      </c>
      <c r="V28" s="2" t="s">
        <v>49</v>
      </c>
      <c r="W28" s="2" t="s">
        <v>49</v>
      </c>
      <c r="X28" s="2" t="s">
        <v>50</v>
      </c>
      <c r="Y28" s="2">
        <v>100000000</v>
      </c>
      <c r="Z28" s="2">
        <v>19000000</v>
      </c>
      <c r="AA28" s="2">
        <v>5700000</v>
      </c>
      <c r="AB28" s="2" t="s">
        <v>50</v>
      </c>
      <c r="AC28" s="2" t="s">
        <v>50</v>
      </c>
      <c r="AD28" s="2" t="s">
        <v>50</v>
      </c>
      <c r="AE28" s="2">
        <v>0.31</v>
      </c>
      <c r="AF28" s="2">
        <v>0.10199999999999999</v>
      </c>
      <c r="AG28" s="2">
        <v>5.0000000000000001E-3</v>
      </c>
      <c r="AH28" s="2">
        <v>5.0000000000000001E-3</v>
      </c>
      <c r="AI28" s="2">
        <v>5.0000000000000001E-3</v>
      </c>
      <c r="AJ28" s="2">
        <v>27808.6</v>
      </c>
      <c r="AK28" s="2">
        <v>8629</v>
      </c>
      <c r="AL28" s="2">
        <v>2831</v>
      </c>
      <c r="AM28" s="2" t="s">
        <v>50</v>
      </c>
      <c r="AN28" s="2" t="s">
        <v>50</v>
      </c>
      <c r="AO28" s="2" t="s">
        <v>50</v>
      </c>
      <c r="AP28" s="2">
        <v>59.619</v>
      </c>
      <c r="AQ28" s="2">
        <v>0</v>
      </c>
      <c r="AR28" s="2">
        <v>4059.34691495059</v>
      </c>
      <c r="AS28" s="2">
        <v>30</v>
      </c>
    </row>
    <row r="29" spans="1:45" x14ac:dyDescent="0.25">
      <c r="A29" s="2" t="b">
        <v>0</v>
      </c>
      <c r="B29" s="2" t="s">
        <v>45</v>
      </c>
      <c r="C29" s="2" t="s">
        <v>45</v>
      </c>
      <c r="D29" s="2" t="s">
        <v>46</v>
      </c>
      <c r="E29" s="2" t="s">
        <v>47</v>
      </c>
      <c r="F29" s="2" t="s">
        <v>78</v>
      </c>
      <c r="G29" s="2" t="b">
        <v>0</v>
      </c>
      <c r="H29" s="2">
        <v>0.99999971144066402</v>
      </c>
      <c r="I29" s="2">
        <v>4.4035862821280499E-8</v>
      </c>
      <c r="J29" s="2">
        <v>70.449678800856503</v>
      </c>
      <c r="K29" s="2">
        <v>29</v>
      </c>
      <c r="L29" s="2">
        <v>126</v>
      </c>
      <c r="M29" s="2">
        <v>29</v>
      </c>
      <c r="N29" s="2">
        <v>1</v>
      </c>
      <c r="O29" s="2">
        <v>467</v>
      </c>
      <c r="P29" s="2">
        <v>51.713999999999999</v>
      </c>
      <c r="Q29" s="2">
        <v>5.25</v>
      </c>
      <c r="R29" s="2" t="s">
        <v>45</v>
      </c>
      <c r="S29" s="2" t="s">
        <v>45</v>
      </c>
      <c r="T29" s="2" t="s">
        <v>45</v>
      </c>
      <c r="U29" s="2" t="s">
        <v>45</v>
      </c>
      <c r="V29" s="2" t="s">
        <v>49</v>
      </c>
      <c r="W29" s="2" t="s">
        <v>49</v>
      </c>
      <c r="X29" s="2" t="s">
        <v>50</v>
      </c>
      <c r="Y29" s="2">
        <v>190000000</v>
      </c>
      <c r="Z29" s="2">
        <v>39000000</v>
      </c>
      <c r="AA29" s="2">
        <v>12000000</v>
      </c>
      <c r="AB29" s="2">
        <v>23000</v>
      </c>
      <c r="AC29" s="2" t="s">
        <v>50</v>
      </c>
      <c r="AD29" s="2" t="s">
        <v>50</v>
      </c>
      <c r="AE29" s="2">
        <v>0.22</v>
      </c>
      <c r="AF29" s="2">
        <v>7.0999999999999994E-2</v>
      </c>
      <c r="AG29" s="2">
        <v>5.0000000000000001E-3</v>
      </c>
      <c r="AH29" s="2">
        <v>5.0000000000000001E-3</v>
      </c>
      <c r="AI29" s="2">
        <v>5.0000000000000001E-3</v>
      </c>
      <c r="AJ29" s="2">
        <v>48902.5</v>
      </c>
      <c r="AK29" s="2">
        <v>10777.2</v>
      </c>
      <c r="AL29" s="2">
        <v>3455.3</v>
      </c>
      <c r="AM29" s="2">
        <v>1.3</v>
      </c>
      <c r="AN29" s="2" t="s">
        <v>50</v>
      </c>
      <c r="AO29" s="2" t="s">
        <v>50</v>
      </c>
      <c r="AP29" s="2">
        <v>30.623000000000001</v>
      </c>
      <c r="AQ29" s="2">
        <v>0</v>
      </c>
      <c r="AR29" s="2">
        <v>2881.3215922540498</v>
      </c>
      <c r="AS29" s="2">
        <v>29</v>
      </c>
    </row>
    <row r="30" spans="1:45" x14ac:dyDescent="0.25">
      <c r="A30" s="2" t="b">
        <v>0</v>
      </c>
      <c r="B30" s="2" t="s">
        <v>45</v>
      </c>
      <c r="C30" s="2" t="s">
        <v>45</v>
      </c>
      <c r="D30" s="2" t="s">
        <v>46</v>
      </c>
      <c r="E30" s="2" t="s">
        <v>47</v>
      </c>
      <c r="F30" s="2" t="s">
        <v>79</v>
      </c>
      <c r="G30" s="2" t="b">
        <v>0</v>
      </c>
      <c r="H30" s="2">
        <v>0.99999958743813999</v>
      </c>
      <c r="I30" s="2">
        <v>5.6743655827724402E-8</v>
      </c>
      <c r="J30" s="2">
        <v>83.044982698961903</v>
      </c>
      <c r="K30" s="2">
        <v>30</v>
      </c>
      <c r="L30" s="2">
        <v>88</v>
      </c>
      <c r="M30" s="2">
        <v>29</v>
      </c>
      <c r="N30" s="2">
        <v>1</v>
      </c>
      <c r="O30" s="2">
        <v>289</v>
      </c>
      <c r="P30" s="2">
        <v>30.716999999999999</v>
      </c>
      <c r="Q30" s="2">
        <v>5.3</v>
      </c>
      <c r="R30" s="2" t="s">
        <v>45</v>
      </c>
      <c r="S30" s="2" t="s">
        <v>45</v>
      </c>
      <c r="T30" s="2" t="s">
        <v>45</v>
      </c>
      <c r="U30" s="2" t="s">
        <v>49</v>
      </c>
      <c r="V30" s="2" t="s">
        <v>49</v>
      </c>
      <c r="W30" s="2" t="s">
        <v>49</v>
      </c>
      <c r="X30" s="2" t="s">
        <v>50</v>
      </c>
      <c r="Y30" s="2">
        <v>57000000</v>
      </c>
      <c r="Z30" s="2">
        <v>66000000</v>
      </c>
      <c r="AA30" s="2">
        <v>7500000</v>
      </c>
      <c r="AB30" s="2" t="s">
        <v>50</v>
      </c>
      <c r="AC30" s="2" t="s">
        <v>50</v>
      </c>
      <c r="AD30" s="2" t="s">
        <v>50</v>
      </c>
      <c r="AE30" s="2">
        <v>1.512</v>
      </c>
      <c r="AF30" s="2">
        <v>0.20200000000000001</v>
      </c>
      <c r="AG30" s="2">
        <v>5.0000000000000001E-3</v>
      </c>
      <c r="AH30" s="2">
        <v>5.0000000000000001E-3</v>
      </c>
      <c r="AI30" s="2">
        <v>5.0000000000000001E-3</v>
      </c>
      <c r="AJ30" s="2">
        <v>20005.7</v>
      </c>
      <c r="AK30" s="2">
        <v>30249.3</v>
      </c>
      <c r="AL30" s="2">
        <v>4046.2</v>
      </c>
      <c r="AM30" s="2" t="s">
        <v>50</v>
      </c>
      <c r="AN30" s="2" t="s">
        <v>50</v>
      </c>
      <c r="AO30" s="2" t="s">
        <v>50</v>
      </c>
      <c r="AP30" s="2">
        <v>32.246000000000002</v>
      </c>
      <c r="AQ30" s="2">
        <v>1</v>
      </c>
      <c r="AR30" s="2">
        <v>2180.1226593884098</v>
      </c>
      <c r="AS30" s="2">
        <v>30</v>
      </c>
    </row>
    <row r="31" spans="1:45" x14ac:dyDescent="0.25">
      <c r="A31" s="2" t="b">
        <v>0</v>
      </c>
      <c r="B31" s="2" t="s">
        <v>45</v>
      </c>
      <c r="C31" s="2" t="s">
        <v>45</v>
      </c>
      <c r="D31" s="2" t="s">
        <v>46</v>
      </c>
      <c r="E31" s="2" t="s">
        <v>47</v>
      </c>
      <c r="F31" s="2" t="s">
        <v>80</v>
      </c>
      <c r="G31" s="2" t="b">
        <v>0</v>
      </c>
      <c r="H31" s="2">
        <v>0.99999956514428801</v>
      </c>
      <c r="I31" s="2">
        <v>6.9347391033295695E-8</v>
      </c>
      <c r="J31" s="2">
        <v>63.5321100917431</v>
      </c>
      <c r="K31" s="2">
        <v>29</v>
      </c>
      <c r="L31" s="2">
        <v>162</v>
      </c>
      <c r="M31" s="2">
        <v>29</v>
      </c>
      <c r="N31" s="2">
        <v>1</v>
      </c>
      <c r="O31" s="2">
        <v>436</v>
      </c>
      <c r="P31" s="2">
        <v>46.939</v>
      </c>
      <c r="Q31" s="2">
        <v>5.76</v>
      </c>
      <c r="R31" s="2" t="s">
        <v>45</v>
      </c>
      <c r="S31" s="2" t="s">
        <v>45</v>
      </c>
      <c r="T31" s="2" t="s">
        <v>45</v>
      </c>
      <c r="U31" s="2" t="s">
        <v>49</v>
      </c>
      <c r="V31" s="2" t="s">
        <v>49</v>
      </c>
      <c r="W31" s="2" t="s">
        <v>49</v>
      </c>
      <c r="X31" s="2" t="s">
        <v>50</v>
      </c>
      <c r="Y31" s="2">
        <v>91000000</v>
      </c>
      <c r="Z31" s="2">
        <v>34000000</v>
      </c>
      <c r="AA31" s="2">
        <v>14000000</v>
      </c>
      <c r="AB31" s="2" t="s">
        <v>50</v>
      </c>
      <c r="AC31" s="2" t="s">
        <v>50</v>
      </c>
      <c r="AD31" s="2" t="s">
        <v>50</v>
      </c>
      <c r="AE31" s="2">
        <v>0.32200000000000001</v>
      </c>
      <c r="AF31" s="2">
        <v>0.14199999999999999</v>
      </c>
      <c r="AG31" s="2">
        <v>5.0000000000000001E-3</v>
      </c>
      <c r="AH31" s="2">
        <v>5.0000000000000001E-3</v>
      </c>
      <c r="AI31" s="2">
        <v>5.0000000000000001E-3</v>
      </c>
      <c r="AJ31" s="2">
        <v>53307.3</v>
      </c>
      <c r="AK31" s="2">
        <v>17166.400000000001</v>
      </c>
      <c r="AL31" s="2">
        <v>7543.1</v>
      </c>
      <c r="AM31" s="2" t="s">
        <v>50</v>
      </c>
      <c r="AN31" s="2" t="s">
        <v>50</v>
      </c>
      <c r="AO31" s="2" t="s">
        <v>50</v>
      </c>
      <c r="AP31" s="2">
        <v>27.48</v>
      </c>
      <c r="AQ31" s="2">
        <v>0</v>
      </c>
      <c r="AR31" s="2">
        <v>5373.7527037038399</v>
      </c>
      <c r="AS31" s="2">
        <v>29</v>
      </c>
    </row>
    <row r="32" spans="1:45" x14ac:dyDescent="0.25">
      <c r="A32" s="2" t="b">
        <v>0</v>
      </c>
      <c r="B32" s="2" t="s">
        <v>45</v>
      </c>
      <c r="C32" s="2" t="s">
        <v>45</v>
      </c>
      <c r="D32" s="2" t="s">
        <v>46</v>
      </c>
      <c r="E32" s="2" t="s">
        <v>47</v>
      </c>
      <c r="F32" s="2" t="s">
        <v>81</v>
      </c>
      <c r="G32" s="2" t="b">
        <v>0</v>
      </c>
      <c r="H32" s="2">
        <v>0.99999950794180203</v>
      </c>
      <c r="I32" s="2">
        <v>8.2983223514965206E-8</v>
      </c>
      <c r="J32" s="2">
        <v>59.045725646123302</v>
      </c>
      <c r="K32" s="2">
        <v>29</v>
      </c>
      <c r="L32" s="2">
        <v>108</v>
      </c>
      <c r="M32" s="2">
        <v>29</v>
      </c>
      <c r="N32" s="2">
        <v>1</v>
      </c>
      <c r="O32" s="2">
        <v>503</v>
      </c>
      <c r="P32" s="2">
        <v>54.494</v>
      </c>
      <c r="Q32" s="2">
        <v>5.67</v>
      </c>
      <c r="R32" s="2" t="s">
        <v>45</v>
      </c>
      <c r="S32" s="2" t="s">
        <v>45</v>
      </c>
      <c r="T32" s="2" t="s">
        <v>45</v>
      </c>
      <c r="U32" s="2" t="s">
        <v>49</v>
      </c>
      <c r="V32" s="2" t="s">
        <v>49</v>
      </c>
      <c r="W32" s="2" t="s">
        <v>49</v>
      </c>
      <c r="X32" s="2" t="s">
        <v>50</v>
      </c>
      <c r="Y32" s="2">
        <v>180000000</v>
      </c>
      <c r="Z32" s="2">
        <v>51000000</v>
      </c>
      <c r="AA32" s="2">
        <v>14000000</v>
      </c>
      <c r="AB32" s="2" t="s">
        <v>50</v>
      </c>
      <c r="AC32" s="2" t="s">
        <v>50</v>
      </c>
      <c r="AD32" s="2" t="s">
        <v>50</v>
      </c>
      <c r="AE32" s="2">
        <v>0.42499999999999999</v>
      </c>
      <c r="AF32" s="2">
        <v>9.7000000000000003E-2</v>
      </c>
      <c r="AG32" s="2">
        <v>5.0000000000000001E-3</v>
      </c>
      <c r="AH32" s="2">
        <v>5.0000000000000001E-3</v>
      </c>
      <c r="AI32" s="2">
        <v>5.0000000000000001E-3</v>
      </c>
      <c r="AJ32" s="2">
        <v>32404.799999999999</v>
      </c>
      <c r="AK32" s="2">
        <v>13757.4</v>
      </c>
      <c r="AL32" s="2">
        <v>3134.3</v>
      </c>
      <c r="AM32" s="2" t="s">
        <v>50</v>
      </c>
      <c r="AN32" s="2" t="s">
        <v>50</v>
      </c>
      <c r="AO32" s="2" t="s">
        <v>50</v>
      </c>
      <c r="AP32" s="2">
        <v>26.123000000000001</v>
      </c>
      <c r="AQ32" s="2">
        <v>0</v>
      </c>
      <c r="AR32" s="2">
        <v>2565.6413834274699</v>
      </c>
      <c r="AS32" s="2">
        <v>29</v>
      </c>
    </row>
    <row r="33" spans="1:45" x14ac:dyDescent="0.25">
      <c r="A33" s="2" t="b">
        <v>0</v>
      </c>
      <c r="B33" s="2" t="s">
        <v>45</v>
      </c>
      <c r="C33" s="2" t="s">
        <v>45</v>
      </c>
      <c r="D33" s="2" t="s">
        <v>46</v>
      </c>
      <c r="E33" s="2" t="s">
        <v>47</v>
      </c>
      <c r="F33" s="2" t="s">
        <v>82</v>
      </c>
      <c r="G33" s="2" t="b">
        <v>0</v>
      </c>
      <c r="H33" s="2">
        <v>0.99999946885688396</v>
      </c>
      <c r="I33" s="2">
        <v>9.6988220156524196E-8</v>
      </c>
      <c r="J33" s="2">
        <v>43.208430913348899</v>
      </c>
      <c r="K33" s="2">
        <v>30</v>
      </c>
      <c r="L33" s="2">
        <v>69</v>
      </c>
      <c r="M33" s="2">
        <v>30</v>
      </c>
      <c r="N33" s="2">
        <v>1</v>
      </c>
      <c r="O33" s="2">
        <v>854</v>
      </c>
      <c r="P33" s="2">
        <v>94.864999999999995</v>
      </c>
      <c r="Q33" s="2">
        <v>5.47</v>
      </c>
      <c r="R33" s="2" t="s">
        <v>45</v>
      </c>
      <c r="S33" s="2" t="s">
        <v>45</v>
      </c>
      <c r="T33" s="2" t="s">
        <v>45</v>
      </c>
      <c r="U33" s="2" t="s">
        <v>45</v>
      </c>
      <c r="V33" s="2" t="s">
        <v>49</v>
      </c>
      <c r="W33" s="2" t="s">
        <v>49</v>
      </c>
      <c r="X33" s="2" t="s">
        <v>50</v>
      </c>
      <c r="Y33" s="2">
        <v>8900000</v>
      </c>
      <c r="Z33" s="2">
        <v>24000000</v>
      </c>
      <c r="AA33" s="2">
        <v>4600000</v>
      </c>
      <c r="AB33" s="2">
        <v>31000</v>
      </c>
      <c r="AC33" s="2" t="s">
        <v>50</v>
      </c>
      <c r="AD33" s="2" t="s">
        <v>50</v>
      </c>
      <c r="AE33" s="2">
        <v>3.5710000000000002</v>
      </c>
      <c r="AF33" s="2">
        <v>0.58899999999999997</v>
      </c>
      <c r="AG33" s="2">
        <v>5.0000000000000001E-3</v>
      </c>
      <c r="AH33" s="2">
        <v>5.0000000000000001E-3</v>
      </c>
      <c r="AI33" s="2">
        <v>5.0000000000000001E-3</v>
      </c>
      <c r="AJ33" s="2">
        <v>8187.4</v>
      </c>
      <c r="AK33" s="2">
        <v>29235.8</v>
      </c>
      <c r="AL33" s="2">
        <v>4818.6000000000004</v>
      </c>
      <c r="AM33" s="2">
        <v>1.4</v>
      </c>
      <c r="AN33" s="2" t="s">
        <v>50</v>
      </c>
      <c r="AO33" s="2" t="s">
        <v>50</v>
      </c>
      <c r="AP33" s="2">
        <v>3.125</v>
      </c>
      <c r="AQ33" s="2">
        <v>0</v>
      </c>
      <c r="AR33" s="2">
        <v>2733.4520612664801</v>
      </c>
      <c r="AS33" s="2">
        <v>30</v>
      </c>
    </row>
    <row r="34" spans="1:45" x14ac:dyDescent="0.25">
      <c r="A34" s="2" t="b">
        <v>0</v>
      </c>
      <c r="B34" s="2" t="s">
        <v>45</v>
      </c>
      <c r="C34" s="2" t="s">
        <v>45</v>
      </c>
      <c r="D34" s="2" t="s">
        <v>46</v>
      </c>
      <c r="E34" s="2" t="s">
        <v>47</v>
      </c>
      <c r="F34" s="2" t="s">
        <v>83</v>
      </c>
      <c r="G34" s="2" t="b">
        <v>0</v>
      </c>
      <c r="H34" s="2">
        <v>0.99999935249490701</v>
      </c>
      <c r="I34" s="2">
        <v>1.13670549636257E-7</v>
      </c>
      <c r="J34" s="2">
        <v>60.364464692482898</v>
      </c>
      <c r="K34" s="2">
        <v>28</v>
      </c>
      <c r="L34" s="2">
        <v>118</v>
      </c>
      <c r="M34" s="2">
        <v>28</v>
      </c>
      <c r="N34" s="2">
        <v>1</v>
      </c>
      <c r="O34" s="2">
        <v>439</v>
      </c>
      <c r="P34" s="2">
        <v>47.249000000000002</v>
      </c>
      <c r="Q34" s="2">
        <v>6.18</v>
      </c>
      <c r="R34" s="2" t="s">
        <v>45</v>
      </c>
      <c r="S34" s="2" t="s">
        <v>45</v>
      </c>
      <c r="T34" s="2" t="s">
        <v>45</v>
      </c>
      <c r="U34" s="2" t="s">
        <v>49</v>
      </c>
      <c r="V34" s="2" t="s">
        <v>49</v>
      </c>
      <c r="W34" s="2" t="s">
        <v>49</v>
      </c>
      <c r="X34" s="2" t="s">
        <v>50</v>
      </c>
      <c r="Y34" s="2">
        <v>46000000</v>
      </c>
      <c r="Z34" s="2">
        <v>120000000</v>
      </c>
      <c r="AA34" s="2">
        <v>11000000</v>
      </c>
      <c r="AB34" s="2" t="s">
        <v>50</v>
      </c>
      <c r="AC34" s="2" t="s">
        <v>50</v>
      </c>
      <c r="AD34" s="2" t="s">
        <v>50</v>
      </c>
      <c r="AE34" s="2">
        <v>2.238</v>
      </c>
      <c r="AF34" s="2">
        <v>0.17699999999999999</v>
      </c>
      <c r="AG34" s="2">
        <v>5.0000000000000001E-3</v>
      </c>
      <c r="AH34" s="2">
        <v>5.0000000000000001E-3</v>
      </c>
      <c r="AI34" s="2">
        <v>5.0000000000000001E-3</v>
      </c>
      <c r="AJ34" s="2">
        <v>17266.599999999999</v>
      </c>
      <c r="AK34" s="2">
        <v>38648.5</v>
      </c>
      <c r="AL34" s="2">
        <v>3048.6</v>
      </c>
      <c r="AM34" s="2" t="s">
        <v>50</v>
      </c>
      <c r="AN34" s="2" t="s">
        <v>50</v>
      </c>
      <c r="AO34" s="2" t="s">
        <v>50</v>
      </c>
      <c r="AP34" s="2">
        <v>27.071999999999999</v>
      </c>
      <c r="AQ34" s="2">
        <v>0</v>
      </c>
      <c r="AR34" s="2">
        <v>4306.0150384358503</v>
      </c>
      <c r="AS34" s="2">
        <v>28</v>
      </c>
    </row>
    <row r="35" spans="1:45" x14ac:dyDescent="0.25">
      <c r="A35" s="2" t="b">
        <v>0</v>
      </c>
      <c r="B35" s="2" t="s">
        <v>45</v>
      </c>
      <c r="C35" s="2" t="s">
        <v>45</v>
      </c>
      <c r="D35" s="2" t="s">
        <v>46</v>
      </c>
      <c r="E35" s="2" t="s">
        <v>47</v>
      </c>
      <c r="F35" s="2" t="s">
        <v>84</v>
      </c>
      <c r="G35" s="2" t="b">
        <v>0</v>
      </c>
      <c r="H35" s="2">
        <v>0.999999255248049</v>
      </c>
      <c r="I35" s="2">
        <v>1.3223176732337999E-7</v>
      </c>
      <c r="J35" s="2">
        <v>54.440789473684198</v>
      </c>
      <c r="K35" s="2">
        <v>29</v>
      </c>
      <c r="L35" s="2">
        <v>106</v>
      </c>
      <c r="M35" s="2">
        <v>29</v>
      </c>
      <c r="N35" s="2">
        <v>1</v>
      </c>
      <c r="O35" s="2">
        <v>608</v>
      </c>
      <c r="P35" s="2">
        <v>65.307000000000002</v>
      </c>
      <c r="Q35" s="2">
        <v>6.49</v>
      </c>
      <c r="R35" s="2" t="s">
        <v>45</v>
      </c>
      <c r="S35" s="2" t="s">
        <v>45</v>
      </c>
      <c r="T35" s="2" t="s">
        <v>45</v>
      </c>
      <c r="U35" s="2" t="s">
        <v>45</v>
      </c>
      <c r="V35" s="2" t="s">
        <v>49</v>
      </c>
      <c r="W35" s="2" t="s">
        <v>49</v>
      </c>
      <c r="X35" s="2" t="s">
        <v>50</v>
      </c>
      <c r="Y35" s="2">
        <v>60000000</v>
      </c>
      <c r="Z35" s="2">
        <v>17000000</v>
      </c>
      <c r="AA35" s="2">
        <v>8400000</v>
      </c>
      <c r="AB35" s="2">
        <v>20000</v>
      </c>
      <c r="AC35" s="2" t="s">
        <v>50</v>
      </c>
      <c r="AD35" s="2" t="s">
        <v>50</v>
      </c>
      <c r="AE35" s="2">
        <v>0.246</v>
      </c>
      <c r="AF35" s="2">
        <v>0.1</v>
      </c>
      <c r="AG35" s="2">
        <v>5.0000000000000001E-3</v>
      </c>
      <c r="AH35" s="2">
        <v>5.0000000000000001E-3</v>
      </c>
      <c r="AI35" s="2">
        <v>5.0000000000000001E-3</v>
      </c>
      <c r="AJ35" s="2">
        <v>30469.200000000001</v>
      </c>
      <c r="AK35" s="2">
        <v>7497.7</v>
      </c>
      <c r="AL35" s="2">
        <v>3032.9</v>
      </c>
      <c r="AM35" s="2">
        <v>1.7</v>
      </c>
      <c r="AN35" s="2" t="s">
        <v>50</v>
      </c>
      <c r="AO35" s="2" t="s">
        <v>50</v>
      </c>
      <c r="AP35" s="2">
        <v>16.783000000000001</v>
      </c>
      <c r="AQ35" s="2">
        <v>0</v>
      </c>
      <c r="AR35" s="2">
        <v>2987.84188410561</v>
      </c>
      <c r="AS35" s="2">
        <v>29</v>
      </c>
    </row>
    <row r="36" spans="1:45" x14ac:dyDescent="0.25">
      <c r="A36" s="2" t="b">
        <v>0</v>
      </c>
      <c r="B36" s="2" t="s">
        <v>45</v>
      </c>
      <c r="C36" s="2" t="s">
        <v>45</v>
      </c>
      <c r="D36" s="2" t="s">
        <v>46</v>
      </c>
      <c r="E36" s="2" t="s">
        <v>47</v>
      </c>
      <c r="F36" s="2" t="s">
        <v>85</v>
      </c>
      <c r="G36" s="2" t="b">
        <v>0</v>
      </c>
      <c r="H36" s="2">
        <v>0.99999878123121699</v>
      </c>
      <c r="I36" s="2">
        <v>1.63275682057191E-7</v>
      </c>
      <c r="J36" s="2">
        <v>55.874316939890697</v>
      </c>
      <c r="K36" s="2">
        <v>28</v>
      </c>
      <c r="L36" s="2">
        <v>83</v>
      </c>
      <c r="M36" s="2">
        <v>28</v>
      </c>
      <c r="N36" s="2">
        <v>1</v>
      </c>
      <c r="O36" s="2">
        <v>732</v>
      </c>
      <c r="P36" s="2">
        <v>80.460999999999999</v>
      </c>
      <c r="Q36" s="2">
        <v>5.55</v>
      </c>
      <c r="R36" s="2" t="s">
        <v>45</v>
      </c>
      <c r="S36" s="2" t="s">
        <v>45</v>
      </c>
      <c r="T36" s="2" t="s">
        <v>45</v>
      </c>
      <c r="U36" s="2" t="s">
        <v>49</v>
      </c>
      <c r="V36" s="2" t="s">
        <v>49</v>
      </c>
      <c r="W36" s="2" t="s">
        <v>49</v>
      </c>
      <c r="X36" s="2" t="s">
        <v>50</v>
      </c>
      <c r="Y36" s="2">
        <v>44000000</v>
      </c>
      <c r="Z36" s="2">
        <v>6600000</v>
      </c>
      <c r="AA36" s="2">
        <v>2200000</v>
      </c>
      <c r="AB36" s="2" t="s">
        <v>50</v>
      </c>
      <c r="AC36" s="2" t="s">
        <v>50</v>
      </c>
      <c r="AD36" s="2" t="s">
        <v>50</v>
      </c>
      <c r="AE36" s="2">
        <v>0.34799999999999998</v>
      </c>
      <c r="AF36" s="2">
        <v>0.11799999999999999</v>
      </c>
      <c r="AG36" s="2">
        <v>5.0000000000000001E-3</v>
      </c>
      <c r="AH36" s="2">
        <v>5.0000000000000001E-3</v>
      </c>
      <c r="AI36" s="2">
        <v>5.0000000000000001E-3</v>
      </c>
      <c r="AJ36" s="2">
        <v>21817.1</v>
      </c>
      <c r="AK36" s="2">
        <v>7593.3</v>
      </c>
      <c r="AL36" s="2">
        <v>2569.1999999999998</v>
      </c>
      <c r="AM36" s="2" t="s">
        <v>50</v>
      </c>
      <c r="AN36" s="2" t="s">
        <v>50</v>
      </c>
      <c r="AO36" s="2" t="s">
        <v>50</v>
      </c>
      <c r="AP36" s="2">
        <v>5.4489999999999998</v>
      </c>
      <c r="AQ36" s="2">
        <v>0</v>
      </c>
      <c r="AR36" s="2">
        <v>2376.4609817051501</v>
      </c>
      <c r="AS36" s="2">
        <v>28</v>
      </c>
    </row>
    <row r="37" spans="1:45" x14ac:dyDescent="0.25">
      <c r="A37" s="2" t="b">
        <v>0</v>
      </c>
      <c r="B37" s="2" t="s">
        <v>45</v>
      </c>
      <c r="C37" s="2" t="s">
        <v>45</v>
      </c>
      <c r="D37" s="2" t="s">
        <v>46</v>
      </c>
      <c r="E37" s="2" t="s">
        <v>47</v>
      </c>
      <c r="F37" s="2" t="s">
        <v>86</v>
      </c>
      <c r="G37" s="2" t="b">
        <v>0</v>
      </c>
      <c r="H37" s="2">
        <v>0.99999863831299096</v>
      </c>
      <c r="I37" s="2">
        <v>1.9656488558444301E-7</v>
      </c>
      <c r="J37" s="2">
        <v>40.543364681295699</v>
      </c>
      <c r="K37" s="2">
        <v>27</v>
      </c>
      <c r="L37" s="2">
        <v>83</v>
      </c>
      <c r="M37" s="2">
        <v>27</v>
      </c>
      <c r="N37" s="2">
        <v>1</v>
      </c>
      <c r="O37" s="2">
        <v>957</v>
      </c>
      <c r="P37" s="2">
        <v>101.607</v>
      </c>
      <c r="Q37" s="2">
        <v>5.12</v>
      </c>
      <c r="R37" s="2" t="s">
        <v>45</v>
      </c>
      <c r="S37" s="2" t="s">
        <v>45</v>
      </c>
      <c r="T37" s="2" t="s">
        <v>45</v>
      </c>
      <c r="U37" s="2" t="s">
        <v>49</v>
      </c>
      <c r="V37" s="2" t="s">
        <v>49</v>
      </c>
      <c r="W37" s="2" t="s">
        <v>49</v>
      </c>
      <c r="X37" s="2" t="s">
        <v>50</v>
      </c>
      <c r="Y37" s="2">
        <v>7400000</v>
      </c>
      <c r="Z37" s="2">
        <v>22000000</v>
      </c>
      <c r="AA37" s="2">
        <v>4600000</v>
      </c>
      <c r="AB37" s="2" t="s">
        <v>50</v>
      </c>
      <c r="AC37" s="2" t="s">
        <v>50</v>
      </c>
      <c r="AD37" s="2" t="s">
        <v>50</v>
      </c>
      <c r="AE37" s="2">
        <v>2.8340000000000001</v>
      </c>
      <c r="AF37" s="2">
        <v>0.47499999999999998</v>
      </c>
      <c r="AG37" s="2">
        <v>5.0000000000000001E-3</v>
      </c>
      <c r="AH37" s="2">
        <v>5.0000000000000001E-3</v>
      </c>
      <c r="AI37" s="2">
        <v>5.0000000000000001E-3</v>
      </c>
      <c r="AJ37" s="2">
        <v>7357.7</v>
      </c>
      <c r="AK37" s="2">
        <v>20853.7</v>
      </c>
      <c r="AL37" s="2">
        <v>3492.1</v>
      </c>
      <c r="AM37" s="2" t="s">
        <v>50</v>
      </c>
      <c r="AN37" s="2" t="s">
        <v>50</v>
      </c>
      <c r="AO37" s="2" t="s">
        <v>50</v>
      </c>
      <c r="AP37" s="2">
        <v>3.87</v>
      </c>
      <c r="AQ37" s="2">
        <v>0</v>
      </c>
      <c r="AR37" s="2">
        <v>3062.3340677883298</v>
      </c>
      <c r="AS37" s="2">
        <v>27</v>
      </c>
    </row>
    <row r="38" spans="1:45" x14ac:dyDescent="0.25">
      <c r="A38" s="2" t="b">
        <v>0</v>
      </c>
      <c r="B38" s="2" t="s">
        <v>45</v>
      </c>
      <c r="C38" s="2" t="s">
        <v>45</v>
      </c>
      <c r="D38" s="2" t="s">
        <v>46</v>
      </c>
      <c r="E38" s="2" t="s">
        <v>47</v>
      </c>
      <c r="F38" s="2" t="s">
        <v>87</v>
      </c>
      <c r="G38" s="2" t="b">
        <v>0</v>
      </c>
      <c r="H38" s="2">
        <v>0.99999860478650504</v>
      </c>
      <c r="I38" s="2">
        <v>2.2896079394591999E-7</v>
      </c>
      <c r="J38" s="2">
        <v>48.387096774193601</v>
      </c>
      <c r="K38" s="2">
        <v>27</v>
      </c>
      <c r="L38" s="2">
        <v>72</v>
      </c>
      <c r="M38" s="2">
        <v>27</v>
      </c>
      <c r="N38" s="2">
        <v>1</v>
      </c>
      <c r="O38" s="2">
        <v>682</v>
      </c>
      <c r="P38" s="2">
        <v>75.331999999999994</v>
      </c>
      <c r="Q38" s="2">
        <v>5.08</v>
      </c>
      <c r="R38" s="2" t="s">
        <v>45</v>
      </c>
      <c r="S38" s="2" t="s">
        <v>45</v>
      </c>
      <c r="T38" s="2" t="s">
        <v>45</v>
      </c>
      <c r="U38" s="2" t="s">
        <v>49</v>
      </c>
      <c r="V38" s="2" t="s">
        <v>49</v>
      </c>
      <c r="W38" s="2" t="s">
        <v>49</v>
      </c>
      <c r="X38" s="2" t="s">
        <v>50</v>
      </c>
      <c r="Y38" s="2">
        <v>18000000</v>
      </c>
      <c r="Z38" s="2">
        <v>24000000</v>
      </c>
      <c r="AA38" s="2">
        <v>45000000</v>
      </c>
      <c r="AB38" s="2" t="s">
        <v>50</v>
      </c>
      <c r="AC38" s="2" t="s">
        <v>50</v>
      </c>
      <c r="AD38" s="2" t="s">
        <v>50</v>
      </c>
      <c r="AE38" s="2">
        <v>2.6070000000000002</v>
      </c>
      <c r="AF38" s="2">
        <v>8.4779999999999998</v>
      </c>
      <c r="AG38" s="2">
        <v>5.0000000000000001E-3</v>
      </c>
      <c r="AH38" s="2">
        <v>5.0000000000000001E-3</v>
      </c>
      <c r="AI38" s="2">
        <v>5.0000000000000001E-3</v>
      </c>
      <c r="AJ38" s="2">
        <v>3291.2</v>
      </c>
      <c r="AK38" s="2">
        <v>8579.5</v>
      </c>
      <c r="AL38" s="2">
        <v>27904.1</v>
      </c>
      <c r="AM38" s="2" t="s">
        <v>50</v>
      </c>
      <c r="AN38" s="2" t="s">
        <v>50</v>
      </c>
      <c r="AO38" s="2" t="s">
        <v>50</v>
      </c>
      <c r="AP38" s="2">
        <v>5.2359999999999998</v>
      </c>
      <c r="AQ38" s="2">
        <v>0</v>
      </c>
      <c r="AR38" s="2">
        <v>2879.4286024211201</v>
      </c>
      <c r="AS38" s="2">
        <v>27</v>
      </c>
    </row>
    <row r="39" spans="1:45" x14ac:dyDescent="0.25">
      <c r="A39" s="2" t="b">
        <v>0</v>
      </c>
      <c r="B39" s="2" t="s">
        <v>45</v>
      </c>
      <c r="C39" s="2" t="s">
        <v>45</v>
      </c>
      <c r="D39" s="2" t="s">
        <v>46</v>
      </c>
      <c r="E39" s="2" t="s">
        <v>47</v>
      </c>
      <c r="F39" s="2" t="s">
        <v>88</v>
      </c>
      <c r="G39" s="2" t="b">
        <v>0</v>
      </c>
      <c r="H39" s="2">
        <v>0.99999774331401403</v>
      </c>
      <c r="I39" s="2">
        <v>2.8232198320967199E-7</v>
      </c>
      <c r="J39" s="2">
        <v>59.484777517564403</v>
      </c>
      <c r="K39" s="2">
        <v>28</v>
      </c>
      <c r="L39" s="2">
        <v>103</v>
      </c>
      <c r="M39" s="2">
        <v>28</v>
      </c>
      <c r="N39" s="2">
        <v>1</v>
      </c>
      <c r="O39" s="2">
        <v>427</v>
      </c>
      <c r="P39" s="2">
        <v>47.601999999999997</v>
      </c>
      <c r="Q39" s="2">
        <v>6.84</v>
      </c>
      <c r="R39" s="2" t="s">
        <v>45</v>
      </c>
      <c r="S39" s="2" t="s">
        <v>45</v>
      </c>
      <c r="T39" s="2" t="s">
        <v>45</v>
      </c>
      <c r="U39" s="2" t="s">
        <v>45</v>
      </c>
      <c r="V39" s="2" t="s">
        <v>49</v>
      </c>
      <c r="W39" s="2" t="s">
        <v>49</v>
      </c>
      <c r="X39" s="2" t="s">
        <v>50</v>
      </c>
      <c r="Y39" s="2">
        <v>63000000</v>
      </c>
      <c r="Z39" s="2">
        <v>35000000</v>
      </c>
      <c r="AA39" s="2">
        <v>6400000</v>
      </c>
      <c r="AB39" s="2">
        <v>43000</v>
      </c>
      <c r="AC39" s="2" t="s">
        <v>50</v>
      </c>
      <c r="AD39" s="2" t="s">
        <v>50</v>
      </c>
      <c r="AE39" s="2">
        <v>0.59499999999999997</v>
      </c>
      <c r="AF39" s="2">
        <v>0.156</v>
      </c>
      <c r="AG39" s="2">
        <v>5.0000000000000001E-3</v>
      </c>
      <c r="AH39" s="2">
        <v>5.0000000000000001E-3</v>
      </c>
      <c r="AI39" s="2">
        <v>5.0000000000000001E-3</v>
      </c>
      <c r="AJ39" s="2">
        <v>28722.7</v>
      </c>
      <c r="AK39" s="2">
        <v>17093.7</v>
      </c>
      <c r="AL39" s="2">
        <v>4474.3999999999996</v>
      </c>
      <c r="AM39" s="2">
        <v>13.4</v>
      </c>
      <c r="AN39" s="2" t="s">
        <v>50</v>
      </c>
      <c r="AO39" s="2" t="s">
        <v>50</v>
      </c>
      <c r="AP39" s="2">
        <v>48.238999999999997</v>
      </c>
      <c r="AQ39" s="2">
        <v>0</v>
      </c>
      <c r="AR39" s="2">
        <v>2357.7638747946698</v>
      </c>
      <c r="AS39" s="2">
        <v>28</v>
      </c>
    </row>
    <row r="40" spans="1:45" x14ac:dyDescent="0.25">
      <c r="A40" s="2" t="b">
        <v>0</v>
      </c>
      <c r="B40" s="2" t="s">
        <v>45</v>
      </c>
      <c r="C40" s="2" t="s">
        <v>45</v>
      </c>
      <c r="D40" s="2" t="s">
        <v>46</v>
      </c>
      <c r="E40" s="2" t="s">
        <v>47</v>
      </c>
      <c r="F40" s="2" t="s">
        <v>89</v>
      </c>
      <c r="G40" s="2" t="b">
        <v>0</v>
      </c>
      <c r="H40" s="2">
        <v>0.99999741764093597</v>
      </c>
      <c r="I40" s="2">
        <v>3.4129729297428301E-7</v>
      </c>
      <c r="J40" s="2">
        <v>95.161290322580697</v>
      </c>
      <c r="K40" s="2">
        <v>26</v>
      </c>
      <c r="L40" s="2">
        <v>167</v>
      </c>
      <c r="M40" s="2">
        <v>26</v>
      </c>
      <c r="N40" s="2">
        <v>1</v>
      </c>
      <c r="O40" s="2">
        <v>186</v>
      </c>
      <c r="P40" s="2">
        <v>20.254000000000001</v>
      </c>
      <c r="Q40" s="2">
        <v>4.9400000000000004</v>
      </c>
      <c r="R40" s="2" t="s">
        <v>45</v>
      </c>
      <c r="S40" s="2" t="s">
        <v>45</v>
      </c>
      <c r="T40" s="2" t="s">
        <v>45</v>
      </c>
      <c r="U40" s="2" t="s">
        <v>45</v>
      </c>
      <c r="V40" s="2" t="s">
        <v>45</v>
      </c>
      <c r="W40" s="2" t="s">
        <v>49</v>
      </c>
      <c r="X40" s="2" t="s">
        <v>50</v>
      </c>
      <c r="Y40" s="2">
        <v>170000000</v>
      </c>
      <c r="Z40" s="2">
        <v>610000000</v>
      </c>
      <c r="AA40" s="2">
        <v>1100000000</v>
      </c>
      <c r="AB40" s="2">
        <v>2200000</v>
      </c>
      <c r="AC40" s="2">
        <v>1800000</v>
      </c>
      <c r="AD40" s="2" t="s">
        <v>50</v>
      </c>
      <c r="AE40" s="2">
        <v>2.0790000000000002</v>
      </c>
      <c r="AF40" s="2">
        <v>3.7570000000000001</v>
      </c>
      <c r="AG40" s="2">
        <v>5.0000000000000001E-3</v>
      </c>
      <c r="AH40" s="2">
        <v>5.0000000000000001E-3</v>
      </c>
      <c r="AI40" s="2">
        <v>5.0000000000000001E-3</v>
      </c>
      <c r="AJ40" s="2">
        <v>12081.3</v>
      </c>
      <c r="AK40" s="2">
        <v>25111.4</v>
      </c>
      <c r="AL40" s="2">
        <v>45390.3</v>
      </c>
      <c r="AM40" s="2">
        <v>1.5</v>
      </c>
      <c r="AN40" s="2">
        <v>4.7</v>
      </c>
      <c r="AO40" s="2" t="s">
        <v>50</v>
      </c>
      <c r="AP40" s="2">
        <v>491.38799999999998</v>
      </c>
      <c r="AQ40" s="2">
        <v>0</v>
      </c>
      <c r="AR40" s="2">
        <v>5325.3330707523701</v>
      </c>
      <c r="AS40" s="2">
        <v>26</v>
      </c>
    </row>
    <row r="41" spans="1:45" x14ac:dyDescent="0.25">
      <c r="A41" s="2" t="b">
        <v>0</v>
      </c>
      <c r="B41" s="2" t="s">
        <v>45</v>
      </c>
      <c r="C41" s="2" t="s">
        <v>45</v>
      </c>
      <c r="D41" s="2" t="s">
        <v>46</v>
      </c>
      <c r="E41" s="2" t="s">
        <v>47</v>
      </c>
      <c r="F41" s="2" t="s">
        <v>90</v>
      </c>
      <c r="G41" s="2" t="b">
        <v>0</v>
      </c>
      <c r="H41" s="2">
        <v>0.99999729587560604</v>
      </c>
      <c r="I41" s="2">
        <v>4.0036797049891598E-7</v>
      </c>
      <c r="J41" s="2">
        <v>47.204968944099399</v>
      </c>
      <c r="K41" s="2">
        <v>27</v>
      </c>
      <c r="L41" s="2">
        <v>67</v>
      </c>
      <c r="M41" s="2">
        <v>27</v>
      </c>
      <c r="N41" s="2">
        <v>1</v>
      </c>
      <c r="O41" s="2">
        <v>483</v>
      </c>
      <c r="P41" s="2">
        <v>52.235999999999997</v>
      </c>
      <c r="Q41" s="2">
        <v>6.77</v>
      </c>
      <c r="R41" s="2" t="s">
        <v>45</v>
      </c>
      <c r="S41" s="2" t="s">
        <v>45</v>
      </c>
      <c r="T41" s="2" t="s">
        <v>45</v>
      </c>
      <c r="U41" s="2" t="s">
        <v>49</v>
      </c>
      <c r="V41" s="2" t="s">
        <v>49</v>
      </c>
      <c r="W41" s="2" t="s">
        <v>49</v>
      </c>
      <c r="X41" s="2" t="s">
        <v>50</v>
      </c>
      <c r="Y41" s="2">
        <v>26000000</v>
      </c>
      <c r="Z41" s="2">
        <v>6200000</v>
      </c>
      <c r="AA41" s="2">
        <v>2100000</v>
      </c>
      <c r="AB41" s="2" t="s">
        <v>50</v>
      </c>
      <c r="AC41" s="2" t="s">
        <v>50</v>
      </c>
      <c r="AD41" s="2" t="s">
        <v>50</v>
      </c>
      <c r="AE41" s="2">
        <v>0.38600000000000001</v>
      </c>
      <c r="AF41" s="2">
        <v>9.2999999999999999E-2</v>
      </c>
      <c r="AG41" s="2">
        <v>5.0000000000000001E-3</v>
      </c>
      <c r="AH41" s="2">
        <v>5.0000000000000001E-3</v>
      </c>
      <c r="AI41" s="2">
        <v>5.0000000000000001E-3</v>
      </c>
      <c r="AJ41" s="2">
        <v>18939</v>
      </c>
      <c r="AK41" s="2">
        <v>7309.9</v>
      </c>
      <c r="AL41" s="2">
        <v>1754</v>
      </c>
      <c r="AM41" s="2" t="s">
        <v>50</v>
      </c>
      <c r="AN41" s="2" t="s">
        <v>50</v>
      </c>
      <c r="AO41" s="2" t="s">
        <v>50</v>
      </c>
      <c r="AP41" s="2">
        <v>6.0549999999999997</v>
      </c>
      <c r="AQ41" s="2">
        <v>0</v>
      </c>
      <c r="AR41" s="2">
        <v>2227.0825361336902</v>
      </c>
      <c r="AS41" s="2">
        <v>27</v>
      </c>
    </row>
    <row r="42" spans="1:45" x14ac:dyDescent="0.25">
      <c r="A42" s="2" t="b">
        <v>0</v>
      </c>
      <c r="B42" s="2" t="s">
        <v>45</v>
      </c>
      <c r="C42" s="2" t="s">
        <v>45</v>
      </c>
      <c r="D42" s="2" t="s">
        <v>46</v>
      </c>
      <c r="E42" s="2" t="s">
        <v>47</v>
      </c>
      <c r="F42" s="2" t="s">
        <v>91</v>
      </c>
      <c r="G42" s="2" t="b">
        <v>0</v>
      </c>
      <c r="H42" s="2">
        <v>0.999996876858392</v>
      </c>
      <c r="I42" s="2">
        <v>4.6677708360862198E-7</v>
      </c>
      <c r="J42" s="2">
        <v>65.060240963855406</v>
      </c>
      <c r="K42" s="2">
        <v>26</v>
      </c>
      <c r="L42" s="2">
        <v>65</v>
      </c>
      <c r="M42" s="2">
        <v>26</v>
      </c>
      <c r="N42" s="2">
        <v>1</v>
      </c>
      <c r="O42" s="2">
        <v>498</v>
      </c>
      <c r="P42" s="2">
        <v>53.786000000000001</v>
      </c>
      <c r="Q42" s="2">
        <v>5.99</v>
      </c>
      <c r="R42" s="2" t="s">
        <v>45</v>
      </c>
      <c r="S42" s="2" t="s">
        <v>45</v>
      </c>
      <c r="T42" s="2" t="s">
        <v>45</v>
      </c>
      <c r="U42" s="2" t="s">
        <v>45</v>
      </c>
      <c r="V42" s="2" t="s">
        <v>49</v>
      </c>
      <c r="W42" s="2" t="s">
        <v>49</v>
      </c>
      <c r="X42" s="2" t="s">
        <v>50</v>
      </c>
      <c r="Y42" s="2">
        <v>50000000</v>
      </c>
      <c r="Z42" s="2">
        <v>12000000</v>
      </c>
      <c r="AA42" s="2">
        <v>3800000</v>
      </c>
      <c r="AB42" s="2">
        <v>160000</v>
      </c>
      <c r="AC42" s="2" t="s">
        <v>50</v>
      </c>
      <c r="AD42" s="2" t="s">
        <v>50</v>
      </c>
      <c r="AE42" s="2">
        <v>0.26200000000000001</v>
      </c>
      <c r="AF42" s="2">
        <v>8.7999999999999995E-2</v>
      </c>
      <c r="AG42" s="2">
        <v>5.0000000000000001E-3</v>
      </c>
      <c r="AH42" s="2">
        <v>5.0000000000000001E-3</v>
      </c>
      <c r="AI42" s="2">
        <v>5.0000000000000001E-3</v>
      </c>
      <c r="AJ42" s="2">
        <v>26752.1</v>
      </c>
      <c r="AK42" s="2">
        <v>7004.2</v>
      </c>
      <c r="AL42" s="2">
        <v>2360</v>
      </c>
      <c r="AM42" s="2">
        <v>2.2999999999999998</v>
      </c>
      <c r="AN42" s="2" t="s">
        <v>50</v>
      </c>
      <c r="AO42" s="2" t="s">
        <v>50</v>
      </c>
      <c r="AP42" s="2">
        <v>8.2370000000000001</v>
      </c>
      <c r="AQ42" s="2">
        <v>0</v>
      </c>
      <c r="AR42" s="2">
        <v>1499.91927168954</v>
      </c>
      <c r="AS42" s="2">
        <v>26</v>
      </c>
    </row>
    <row r="43" spans="1:45" x14ac:dyDescent="0.25">
      <c r="A43" s="2" t="b">
        <v>0</v>
      </c>
      <c r="B43" s="2" t="s">
        <v>45</v>
      </c>
      <c r="C43" s="2" t="s">
        <v>45</v>
      </c>
      <c r="D43" s="2" t="s">
        <v>46</v>
      </c>
      <c r="E43" s="2" t="s">
        <v>47</v>
      </c>
      <c r="F43" s="2" t="s">
        <v>92</v>
      </c>
      <c r="G43" s="2" t="b">
        <v>0</v>
      </c>
      <c r="H43" s="2">
        <v>0.99999553181517997</v>
      </c>
      <c r="I43" s="2">
        <v>5.6204869638050903E-7</v>
      </c>
      <c r="J43" s="2">
        <v>44.017094017094003</v>
      </c>
      <c r="K43" s="2">
        <v>27</v>
      </c>
      <c r="L43" s="2">
        <v>92</v>
      </c>
      <c r="M43" s="2">
        <v>27</v>
      </c>
      <c r="N43" s="2">
        <v>1</v>
      </c>
      <c r="O43" s="2">
        <v>702</v>
      </c>
      <c r="P43" s="2">
        <v>75.683999999999997</v>
      </c>
      <c r="Q43" s="2">
        <v>5.21</v>
      </c>
      <c r="R43" s="2" t="s">
        <v>45</v>
      </c>
      <c r="S43" s="2" t="s">
        <v>45</v>
      </c>
      <c r="T43" s="2" t="s">
        <v>45</v>
      </c>
      <c r="U43" s="2" t="s">
        <v>49</v>
      </c>
      <c r="V43" s="2" t="s">
        <v>49</v>
      </c>
      <c r="W43" s="2" t="s">
        <v>49</v>
      </c>
      <c r="X43" s="2" t="s">
        <v>50</v>
      </c>
      <c r="Y43" s="2">
        <v>40000000</v>
      </c>
      <c r="Z43" s="2">
        <v>11000000</v>
      </c>
      <c r="AA43" s="2">
        <v>3200000</v>
      </c>
      <c r="AB43" s="2" t="s">
        <v>50</v>
      </c>
      <c r="AC43" s="2" t="s">
        <v>50</v>
      </c>
      <c r="AD43" s="2" t="s">
        <v>50</v>
      </c>
      <c r="AE43" s="2">
        <v>0.45900000000000002</v>
      </c>
      <c r="AF43" s="2">
        <v>0.14499999999999999</v>
      </c>
      <c r="AG43" s="2">
        <v>5.0000000000000001E-3</v>
      </c>
      <c r="AH43" s="2">
        <v>5.0000000000000001E-3</v>
      </c>
      <c r="AI43" s="2">
        <v>5.0000000000000001E-3</v>
      </c>
      <c r="AJ43" s="2">
        <v>27916.6</v>
      </c>
      <c r="AK43" s="2">
        <v>12826.9</v>
      </c>
      <c r="AL43" s="2">
        <v>4059.8</v>
      </c>
      <c r="AM43" s="2" t="s">
        <v>50</v>
      </c>
      <c r="AN43" s="2" t="s">
        <v>50</v>
      </c>
      <c r="AO43" s="2" t="s">
        <v>50</v>
      </c>
      <c r="AP43" s="2">
        <v>4.6900000000000004</v>
      </c>
      <c r="AQ43" s="2">
        <v>0</v>
      </c>
      <c r="AR43" s="2">
        <v>3084.7774987242801</v>
      </c>
      <c r="AS43" s="2">
        <v>27</v>
      </c>
    </row>
    <row r="44" spans="1:45" x14ac:dyDescent="0.25">
      <c r="A44" s="2" t="b">
        <v>0</v>
      </c>
      <c r="B44" s="2" t="s">
        <v>45</v>
      </c>
      <c r="C44" s="2" t="s">
        <v>45</v>
      </c>
      <c r="D44" s="2" t="s">
        <v>46</v>
      </c>
      <c r="E44" s="2" t="s">
        <v>47</v>
      </c>
      <c r="F44" s="2" t="s">
        <v>93</v>
      </c>
      <c r="G44" s="2" t="b">
        <v>0</v>
      </c>
      <c r="H44" s="2">
        <v>0.99999537531390803</v>
      </c>
      <c r="I44" s="2">
        <v>6.5652863581281397E-7</v>
      </c>
      <c r="J44" s="2">
        <v>57.172131147541002</v>
      </c>
      <c r="K44" s="2">
        <v>26</v>
      </c>
      <c r="L44" s="2">
        <v>79</v>
      </c>
      <c r="M44" s="2">
        <v>26</v>
      </c>
      <c r="N44" s="2">
        <v>1</v>
      </c>
      <c r="O44" s="2">
        <v>488</v>
      </c>
      <c r="P44" s="2">
        <v>53.152999999999999</v>
      </c>
      <c r="Q44" s="2">
        <v>5.17</v>
      </c>
      <c r="R44" s="2" t="s">
        <v>45</v>
      </c>
      <c r="S44" s="2" t="s">
        <v>45</v>
      </c>
      <c r="T44" s="2" t="s">
        <v>45</v>
      </c>
      <c r="U44" s="2" t="s">
        <v>49</v>
      </c>
      <c r="V44" s="2" t="s">
        <v>49</v>
      </c>
      <c r="W44" s="2" t="s">
        <v>49</v>
      </c>
      <c r="X44" s="2" t="s">
        <v>50</v>
      </c>
      <c r="Y44" s="2">
        <v>39000000</v>
      </c>
      <c r="Z44" s="2">
        <v>7600000</v>
      </c>
      <c r="AA44" s="2">
        <v>3300000</v>
      </c>
      <c r="AB44" s="2" t="s">
        <v>50</v>
      </c>
      <c r="AC44" s="2" t="s">
        <v>50</v>
      </c>
      <c r="AD44" s="2" t="s">
        <v>50</v>
      </c>
      <c r="AE44" s="2">
        <v>0.27900000000000003</v>
      </c>
      <c r="AF44" s="2">
        <v>0.115</v>
      </c>
      <c r="AG44" s="2">
        <v>5.0000000000000001E-3</v>
      </c>
      <c r="AH44" s="2">
        <v>5.0000000000000001E-3</v>
      </c>
      <c r="AI44" s="2">
        <v>5.0000000000000001E-3</v>
      </c>
      <c r="AJ44" s="2">
        <v>29124.3</v>
      </c>
      <c r="AK44" s="2">
        <v>8114.7</v>
      </c>
      <c r="AL44" s="2">
        <v>3353.9</v>
      </c>
      <c r="AM44" s="2" t="s">
        <v>50</v>
      </c>
      <c r="AN44" s="2" t="s">
        <v>50</v>
      </c>
      <c r="AO44" s="2" t="s">
        <v>50</v>
      </c>
      <c r="AP44" s="2">
        <v>7.6970000000000001</v>
      </c>
      <c r="AQ44" s="2">
        <v>0</v>
      </c>
      <c r="AR44" s="2">
        <v>2419.5938323832902</v>
      </c>
      <c r="AS44" s="2">
        <v>26</v>
      </c>
    </row>
    <row r="45" spans="1:45" x14ac:dyDescent="0.25">
      <c r="A45" s="2" t="b">
        <v>0</v>
      </c>
      <c r="B45" s="2" t="s">
        <v>45</v>
      </c>
      <c r="C45" s="2" t="s">
        <v>45</v>
      </c>
      <c r="D45" s="2" t="s">
        <v>46</v>
      </c>
      <c r="E45" s="2" t="s">
        <v>47</v>
      </c>
      <c r="F45" s="2" t="s">
        <v>94</v>
      </c>
      <c r="G45" s="2" t="b">
        <v>0</v>
      </c>
      <c r="H45" s="2">
        <v>0.99999522525956996</v>
      </c>
      <c r="I45" s="2">
        <v>7.5012435840879099E-7</v>
      </c>
      <c r="J45" s="2">
        <v>38.759689922480597</v>
      </c>
      <c r="K45" s="2">
        <v>25</v>
      </c>
      <c r="L45" s="2">
        <v>53</v>
      </c>
      <c r="M45" s="2">
        <v>25</v>
      </c>
      <c r="N45" s="2">
        <v>1</v>
      </c>
      <c r="O45" s="2">
        <v>903</v>
      </c>
      <c r="P45" s="2">
        <v>98.787999999999997</v>
      </c>
      <c r="Q45" s="2">
        <v>6.18</v>
      </c>
      <c r="R45" s="2" t="s">
        <v>45</v>
      </c>
      <c r="S45" s="2" t="s">
        <v>45</v>
      </c>
      <c r="T45" s="2" t="s">
        <v>45</v>
      </c>
      <c r="U45" s="2" t="s">
        <v>49</v>
      </c>
      <c r="V45" s="2" t="s">
        <v>49</v>
      </c>
      <c r="W45" s="2" t="s">
        <v>49</v>
      </c>
      <c r="X45" s="2" t="s">
        <v>50</v>
      </c>
      <c r="Y45" s="2">
        <v>11000000</v>
      </c>
      <c r="Z45" s="2">
        <v>12000000</v>
      </c>
      <c r="AA45" s="2">
        <v>3600000</v>
      </c>
      <c r="AB45" s="2" t="s">
        <v>50</v>
      </c>
      <c r="AC45" s="2" t="s">
        <v>50</v>
      </c>
      <c r="AD45" s="2" t="s">
        <v>50</v>
      </c>
      <c r="AE45" s="2">
        <v>1.5680000000000001</v>
      </c>
      <c r="AF45" s="2">
        <v>0.41</v>
      </c>
      <c r="AG45" s="2">
        <v>5.0000000000000001E-3</v>
      </c>
      <c r="AH45" s="2">
        <v>5.0000000000000001E-3</v>
      </c>
      <c r="AI45" s="2">
        <v>5.0000000000000001E-3</v>
      </c>
      <c r="AJ45" s="2">
        <v>9351.4</v>
      </c>
      <c r="AK45" s="2">
        <v>14666.1</v>
      </c>
      <c r="AL45" s="2">
        <v>3833.5</v>
      </c>
      <c r="AM45" s="2" t="s">
        <v>50</v>
      </c>
      <c r="AN45" s="2" t="s">
        <v>50</v>
      </c>
      <c r="AO45" s="2" t="s">
        <v>50</v>
      </c>
      <c r="AP45" s="2">
        <v>2.0920000000000001</v>
      </c>
      <c r="AQ45" s="2">
        <v>0</v>
      </c>
      <c r="AR45" s="2">
        <v>1835.8467947291199</v>
      </c>
      <c r="AS45" s="2">
        <v>25</v>
      </c>
    </row>
    <row r="46" spans="1:45" x14ac:dyDescent="0.25">
      <c r="A46" s="2" t="b">
        <v>0</v>
      </c>
      <c r="B46" s="2" t="s">
        <v>45</v>
      </c>
      <c r="C46" s="2" t="s">
        <v>45</v>
      </c>
      <c r="D46" s="2" t="s">
        <v>46</v>
      </c>
      <c r="E46" s="2" t="s">
        <v>47</v>
      </c>
      <c r="F46" s="2" t="s">
        <v>95</v>
      </c>
      <c r="G46" s="2" t="b">
        <v>0</v>
      </c>
      <c r="H46" s="2">
        <v>0.99999505169528702</v>
      </c>
      <c r="I46" s="2">
        <v>8.4341725517707802E-7</v>
      </c>
      <c r="J46" s="2">
        <v>54.545454545454497</v>
      </c>
      <c r="K46" s="2">
        <v>26</v>
      </c>
      <c r="L46" s="2">
        <v>123</v>
      </c>
      <c r="M46" s="2">
        <v>26</v>
      </c>
      <c r="N46" s="2">
        <v>1</v>
      </c>
      <c r="O46" s="2">
        <v>506</v>
      </c>
      <c r="P46" s="2">
        <v>55.012999999999998</v>
      </c>
      <c r="Q46" s="2">
        <v>6.06</v>
      </c>
      <c r="R46" s="2" t="s">
        <v>45</v>
      </c>
      <c r="S46" s="2" t="s">
        <v>45</v>
      </c>
      <c r="T46" s="2" t="s">
        <v>45</v>
      </c>
      <c r="U46" s="2" t="s">
        <v>49</v>
      </c>
      <c r="V46" s="2" t="s">
        <v>49</v>
      </c>
      <c r="W46" s="2" t="s">
        <v>49</v>
      </c>
      <c r="X46" s="2" t="s">
        <v>50</v>
      </c>
      <c r="Y46" s="2">
        <v>69000000</v>
      </c>
      <c r="Z46" s="2">
        <v>15000000</v>
      </c>
      <c r="AA46" s="2">
        <v>7000000</v>
      </c>
      <c r="AB46" s="2" t="s">
        <v>50</v>
      </c>
      <c r="AC46" s="2" t="s">
        <v>50</v>
      </c>
      <c r="AD46" s="2" t="s">
        <v>50</v>
      </c>
      <c r="AE46" s="2">
        <v>0.34599999999999997</v>
      </c>
      <c r="AF46" s="2">
        <v>8.8999999999999996E-2</v>
      </c>
      <c r="AG46" s="2">
        <v>5.0000000000000001E-3</v>
      </c>
      <c r="AH46" s="2">
        <v>5.0000000000000001E-3</v>
      </c>
      <c r="AI46" s="2">
        <v>5.0000000000000001E-3</v>
      </c>
      <c r="AJ46" s="2">
        <v>30065.599999999999</v>
      </c>
      <c r="AK46" s="2">
        <v>10402.799999999999</v>
      </c>
      <c r="AL46" s="2">
        <v>2664.7</v>
      </c>
      <c r="AM46" s="2" t="s">
        <v>50</v>
      </c>
      <c r="AN46" s="2" t="s">
        <v>50</v>
      </c>
      <c r="AO46" s="2" t="s">
        <v>50</v>
      </c>
      <c r="AP46" s="2">
        <v>19.962</v>
      </c>
      <c r="AQ46" s="2">
        <v>0</v>
      </c>
      <c r="AR46" s="2">
        <v>3759.11626189871</v>
      </c>
      <c r="AS46" s="2">
        <v>26</v>
      </c>
    </row>
    <row r="47" spans="1:45" x14ac:dyDescent="0.25">
      <c r="A47" s="2" t="b">
        <v>0</v>
      </c>
      <c r="B47" s="2" t="s">
        <v>45</v>
      </c>
      <c r="C47" s="2" t="s">
        <v>45</v>
      </c>
      <c r="D47" s="2" t="s">
        <v>46</v>
      </c>
      <c r="E47" s="2" t="s">
        <v>47</v>
      </c>
      <c r="F47" s="2" t="s">
        <v>96</v>
      </c>
      <c r="G47" s="2" t="b">
        <v>0</v>
      </c>
      <c r="H47" s="2">
        <v>0.999993186771025</v>
      </c>
      <c r="I47" s="2">
        <v>9.7319577082540308E-7</v>
      </c>
      <c r="J47" s="2">
        <v>41.71875</v>
      </c>
      <c r="K47" s="2">
        <v>24</v>
      </c>
      <c r="L47" s="2">
        <v>157</v>
      </c>
      <c r="M47" s="2">
        <v>24</v>
      </c>
      <c r="N47" s="2">
        <v>1</v>
      </c>
      <c r="O47" s="2">
        <v>640</v>
      </c>
      <c r="P47" s="2">
        <v>65.052999999999997</v>
      </c>
      <c r="Q47" s="2">
        <v>5.39</v>
      </c>
      <c r="R47" s="2" t="s">
        <v>45</v>
      </c>
      <c r="S47" s="2" t="s">
        <v>45</v>
      </c>
      <c r="T47" s="2" t="s">
        <v>45</v>
      </c>
      <c r="U47" s="2" t="s">
        <v>45</v>
      </c>
      <c r="V47" s="2" t="s">
        <v>49</v>
      </c>
      <c r="W47" s="2" t="s">
        <v>49</v>
      </c>
      <c r="X47" s="2" t="s">
        <v>50</v>
      </c>
      <c r="Y47" s="2">
        <v>74000000</v>
      </c>
      <c r="Z47" s="2">
        <v>170000000</v>
      </c>
      <c r="AA47" s="2">
        <v>15000000</v>
      </c>
      <c r="AB47" s="2">
        <v>120000</v>
      </c>
      <c r="AC47" s="2" t="s">
        <v>50</v>
      </c>
      <c r="AD47" s="2" t="s">
        <v>50</v>
      </c>
      <c r="AE47" s="2">
        <v>1.865</v>
      </c>
      <c r="AF47" s="2">
        <v>0.193</v>
      </c>
      <c r="AG47" s="2">
        <v>5.0000000000000001E-3</v>
      </c>
      <c r="AH47" s="2">
        <v>5.0000000000000001E-3</v>
      </c>
      <c r="AI47" s="2">
        <v>5.0000000000000001E-3</v>
      </c>
      <c r="AJ47" s="2">
        <v>23342.1</v>
      </c>
      <c r="AK47" s="2">
        <v>43536.5</v>
      </c>
      <c r="AL47" s="2">
        <v>4502.2</v>
      </c>
      <c r="AM47" s="2">
        <v>1.1000000000000001</v>
      </c>
      <c r="AN47" s="2" t="s">
        <v>50</v>
      </c>
      <c r="AO47" s="2" t="s">
        <v>50</v>
      </c>
      <c r="AP47" s="2">
        <v>14.615</v>
      </c>
      <c r="AQ47" s="2">
        <v>0</v>
      </c>
      <c r="AR47" s="2">
        <v>5979.1145920972604</v>
      </c>
      <c r="AS47" s="2">
        <v>24</v>
      </c>
    </row>
    <row r="48" spans="1:45" x14ac:dyDescent="0.25">
      <c r="A48" s="2" t="b">
        <v>0</v>
      </c>
      <c r="B48" s="2" t="s">
        <v>45</v>
      </c>
      <c r="C48" s="2" t="s">
        <v>45</v>
      </c>
      <c r="D48" s="2" t="s">
        <v>46</v>
      </c>
      <c r="E48" s="2" t="s">
        <v>47</v>
      </c>
      <c r="F48" s="2" t="s">
        <v>97</v>
      </c>
      <c r="G48" s="2" t="b">
        <v>0</v>
      </c>
      <c r="H48" s="2">
        <v>0.99999257363194904</v>
      </c>
      <c r="I48" s="2">
        <v>1.11049730870051E-6</v>
      </c>
      <c r="J48" s="2">
        <v>51.1827956989247</v>
      </c>
      <c r="K48" s="2">
        <v>24</v>
      </c>
      <c r="L48" s="2">
        <v>78</v>
      </c>
      <c r="M48" s="2">
        <v>24</v>
      </c>
      <c r="N48" s="2">
        <v>1</v>
      </c>
      <c r="O48" s="2">
        <v>465</v>
      </c>
      <c r="P48" s="2">
        <v>50.582000000000001</v>
      </c>
      <c r="Q48" s="2">
        <v>5.73</v>
      </c>
      <c r="R48" s="2" t="s">
        <v>45</v>
      </c>
      <c r="S48" s="2" t="s">
        <v>45</v>
      </c>
      <c r="T48" s="2" t="s">
        <v>45</v>
      </c>
      <c r="U48" s="2" t="s">
        <v>49</v>
      </c>
      <c r="V48" s="2" t="s">
        <v>49</v>
      </c>
      <c r="W48" s="2" t="s">
        <v>49</v>
      </c>
      <c r="X48" s="2" t="s">
        <v>50</v>
      </c>
      <c r="Y48" s="2">
        <v>67000000</v>
      </c>
      <c r="Z48" s="2">
        <v>15000000</v>
      </c>
      <c r="AA48" s="2">
        <v>4700000</v>
      </c>
      <c r="AB48" s="2" t="s">
        <v>50</v>
      </c>
      <c r="AC48" s="2" t="s">
        <v>50</v>
      </c>
      <c r="AD48" s="2" t="s">
        <v>50</v>
      </c>
      <c r="AE48" s="2">
        <v>0.23400000000000001</v>
      </c>
      <c r="AF48" s="2">
        <v>7.0000000000000007E-2</v>
      </c>
      <c r="AG48" s="2">
        <v>5.0000000000000001E-3</v>
      </c>
      <c r="AH48" s="2">
        <v>5.0000000000000001E-3</v>
      </c>
      <c r="AI48" s="2">
        <v>5.0000000000000001E-3</v>
      </c>
      <c r="AJ48" s="2">
        <v>36595.4</v>
      </c>
      <c r="AK48" s="2">
        <v>8558.5</v>
      </c>
      <c r="AL48" s="2">
        <v>2571.9</v>
      </c>
      <c r="AM48" s="2" t="s">
        <v>50</v>
      </c>
      <c r="AN48" s="2" t="s">
        <v>50</v>
      </c>
      <c r="AO48" s="2" t="s">
        <v>50</v>
      </c>
      <c r="AP48" s="2">
        <v>9.8260000000000005</v>
      </c>
      <c r="AQ48" s="2">
        <v>0</v>
      </c>
      <c r="AR48" s="2">
        <v>1691.33262104594</v>
      </c>
      <c r="AS48" s="2">
        <v>24</v>
      </c>
    </row>
    <row r="49" spans="1:45" x14ac:dyDescent="0.25">
      <c r="A49" s="2" t="b">
        <v>0</v>
      </c>
      <c r="B49" s="2" t="s">
        <v>45</v>
      </c>
      <c r="C49" s="2" t="s">
        <v>45</v>
      </c>
      <c r="D49" s="2" t="s">
        <v>46</v>
      </c>
      <c r="E49" s="2" t="s">
        <v>47</v>
      </c>
      <c r="F49" s="2" t="s">
        <v>98</v>
      </c>
      <c r="G49" s="2" t="b">
        <v>0</v>
      </c>
      <c r="H49" s="2">
        <v>0.99998995996461804</v>
      </c>
      <c r="I49" s="2">
        <v>1.2965293518935099E-6</v>
      </c>
      <c r="J49" s="2">
        <v>87.837837837837796</v>
      </c>
      <c r="K49" s="2">
        <v>24</v>
      </c>
      <c r="L49" s="2">
        <v>73</v>
      </c>
      <c r="M49" s="2">
        <v>24</v>
      </c>
      <c r="N49" s="2">
        <v>1</v>
      </c>
      <c r="O49" s="2">
        <v>296</v>
      </c>
      <c r="P49" s="2">
        <v>33.046999999999997</v>
      </c>
      <c r="Q49" s="2">
        <v>6.4</v>
      </c>
      <c r="R49" s="2" t="s">
        <v>45</v>
      </c>
      <c r="S49" s="2" t="s">
        <v>45</v>
      </c>
      <c r="T49" s="2" t="s">
        <v>45</v>
      </c>
      <c r="U49" s="2" t="s">
        <v>49</v>
      </c>
      <c r="V49" s="2" t="s">
        <v>49</v>
      </c>
      <c r="W49" s="2" t="s">
        <v>49</v>
      </c>
      <c r="X49" s="2" t="s">
        <v>50</v>
      </c>
      <c r="Y49" s="2">
        <v>64000000</v>
      </c>
      <c r="Z49" s="2">
        <v>34000000</v>
      </c>
      <c r="AA49" s="2">
        <v>6200000</v>
      </c>
      <c r="AB49" s="2" t="s">
        <v>50</v>
      </c>
      <c r="AC49" s="2" t="s">
        <v>50</v>
      </c>
      <c r="AD49" s="2" t="s">
        <v>50</v>
      </c>
      <c r="AE49" s="2">
        <v>0.89900000000000002</v>
      </c>
      <c r="AF49" s="2">
        <v>0.14899999999999999</v>
      </c>
      <c r="AG49" s="2">
        <v>5.0000000000000001E-3</v>
      </c>
      <c r="AH49" s="2">
        <v>5.0000000000000001E-3</v>
      </c>
      <c r="AI49" s="2">
        <v>5.0000000000000001E-3</v>
      </c>
      <c r="AJ49" s="2">
        <v>18661.3</v>
      </c>
      <c r="AK49" s="2">
        <v>16777.8</v>
      </c>
      <c r="AL49" s="2">
        <v>2783.4</v>
      </c>
      <c r="AM49" s="2" t="s">
        <v>50</v>
      </c>
      <c r="AN49" s="2" t="s">
        <v>50</v>
      </c>
      <c r="AO49" s="2" t="s">
        <v>50</v>
      </c>
      <c r="AP49" s="2">
        <v>28.763999999999999</v>
      </c>
      <c r="AQ49" s="2">
        <v>0</v>
      </c>
      <c r="AR49" s="2">
        <v>1985.7792877050999</v>
      </c>
      <c r="AS49" s="2">
        <v>24</v>
      </c>
    </row>
    <row r="50" spans="1:45" x14ac:dyDescent="0.25">
      <c r="A50" s="2" t="b">
        <v>0</v>
      </c>
      <c r="B50" s="2" t="s">
        <v>45</v>
      </c>
      <c r="C50" s="2" t="s">
        <v>45</v>
      </c>
      <c r="D50" s="2" t="s">
        <v>46</v>
      </c>
      <c r="E50" s="2" t="s">
        <v>47</v>
      </c>
      <c r="F50" s="2" t="s">
        <v>99</v>
      </c>
      <c r="G50" s="2" t="b">
        <v>0</v>
      </c>
      <c r="H50" s="2">
        <v>0.99998885426184203</v>
      </c>
      <c r="I50" s="2">
        <v>1.49753361324199E-6</v>
      </c>
      <c r="J50" s="2">
        <v>78.743068391866899</v>
      </c>
      <c r="K50" s="2">
        <v>44</v>
      </c>
      <c r="L50" s="2">
        <v>245</v>
      </c>
      <c r="M50" s="2">
        <v>44</v>
      </c>
      <c r="N50" s="2">
        <v>1</v>
      </c>
      <c r="O50" s="2">
        <v>541</v>
      </c>
      <c r="P50" s="2">
        <v>59.924999999999997</v>
      </c>
      <c r="Q50" s="2">
        <v>6.9</v>
      </c>
      <c r="R50" s="2" t="s">
        <v>45</v>
      </c>
      <c r="S50" s="2" t="s">
        <v>45</v>
      </c>
      <c r="T50" s="2" t="s">
        <v>45</v>
      </c>
      <c r="U50" s="2" t="s">
        <v>45</v>
      </c>
      <c r="V50" s="2" t="s">
        <v>49</v>
      </c>
      <c r="W50" s="2" t="s">
        <v>49</v>
      </c>
      <c r="X50" s="2" t="s">
        <v>50</v>
      </c>
      <c r="Y50" s="2">
        <v>110000000</v>
      </c>
      <c r="Z50" s="2">
        <v>190000000</v>
      </c>
      <c r="AA50" s="2">
        <v>30000000</v>
      </c>
      <c r="AB50" s="2">
        <v>13000</v>
      </c>
      <c r="AC50" s="2" t="s">
        <v>50</v>
      </c>
      <c r="AD50" s="2" t="s">
        <v>50</v>
      </c>
      <c r="AE50" s="2">
        <v>1.8129999999999999</v>
      </c>
      <c r="AF50" s="2">
        <v>0.29199999999999998</v>
      </c>
      <c r="AG50" s="2">
        <v>5.0000000000000001E-3</v>
      </c>
      <c r="AH50" s="2">
        <v>5.0000000000000001E-3</v>
      </c>
      <c r="AI50" s="2">
        <v>5.0000000000000001E-3</v>
      </c>
      <c r="AJ50" s="2">
        <v>33338.300000000003</v>
      </c>
      <c r="AK50" s="2">
        <v>60443.3</v>
      </c>
      <c r="AL50" s="2">
        <v>9720.7999999999993</v>
      </c>
      <c r="AM50" s="2">
        <v>1.4</v>
      </c>
      <c r="AN50" s="2" t="s">
        <v>50</v>
      </c>
      <c r="AO50" s="2" t="s">
        <v>50</v>
      </c>
      <c r="AP50" s="2">
        <v>58.948</v>
      </c>
      <c r="AQ50" s="2">
        <v>0</v>
      </c>
      <c r="AR50" s="2">
        <v>7293.7068920736101</v>
      </c>
      <c r="AS50" s="2">
        <v>44</v>
      </c>
    </row>
    <row r="51" spans="1:45" x14ac:dyDescent="0.25">
      <c r="A51" s="2" t="b">
        <v>0</v>
      </c>
      <c r="B51" s="2" t="s">
        <v>45</v>
      </c>
      <c r="C51" s="2" t="s">
        <v>45</v>
      </c>
      <c r="D51" s="2" t="s">
        <v>46</v>
      </c>
      <c r="E51" s="2" t="s">
        <v>47</v>
      </c>
      <c r="F51" s="2" t="s">
        <v>100</v>
      </c>
      <c r="G51" s="2" t="b">
        <v>0</v>
      </c>
      <c r="H51" s="2">
        <v>0.99998817497819803</v>
      </c>
      <c r="I51" s="2">
        <v>1.70408337701655E-6</v>
      </c>
      <c r="J51" s="2">
        <v>32.120451693851898</v>
      </c>
      <c r="K51" s="2">
        <v>23</v>
      </c>
      <c r="L51" s="2">
        <v>58</v>
      </c>
      <c r="M51" s="2">
        <v>23</v>
      </c>
      <c r="N51" s="2">
        <v>1</v>
      </c>
      <c r="O51" s="2">
        <v>797</v>
      </c>
      <c r="P51" s="2">
        <v>88.775000000000006</v>
      </c>
      <c r="Q51" s="2">
        <v>6.09</v>
      </c>
      <c r="R51" s="2" t="s">
        <v>45</v>
      </c>
      <c r="S51" s="2" t="s">
        <v>45</v>
      </c>
      <c r="T51" s="2" t="s">
        <v>45</v>
      </c>
      <c r="U51" s="2" t="s">
        <v>49</v>
      </c>
      <c r="V51" s="2" t="s">
        <v>49</v>
      </c>
      <c r="W51" s="2" t="s">
        <v>49</v>
      </c>
      <c r="X51" s="2" t="s">
        <v>50</v>
      </c>
      <c r="Y51" s="2">
        <v>3200000</v>
      </c>
      <c r="Z51" s="2">
        <v>20000000</v>
      </c>
      <c r="AA51" s="2">
        <v>3300000</v>
      </c>
      <c r="AB51" s="2" t="s">
        <v>50</v>
      </c>
      <c r="AC51" s="2" t="s">
        <v>50</v>
      </c>
      <c r="AD51" s="2" t="s">
        <v>50</v>
      </c>
      <c r="AE51" s="2">
        <v>9.2140000000000004</v>
      </c>
      <c r="AF51" s="2">
        <v>1.3109999999999999</v>
      </c>
      <c r="AG51" s="2">
        <v>5.0000000000000001E-3</v>
      </c>
      <c r="AH51" s="2">
        <v>5.0000000000000001E-3</v>
      </c>
      <c r="AI51" s="2">
        <v>5.0000000000000001E-3</v>
      </c>
      <c r="AJ51" s="2">
        <v>3538.2</v>
      </c>
      <c r="AK51" s="2">
        <v>32602.3</v>
      </c>
      <c r="AL51" s="2">
        <v>4637.8999999999996</v>
      </c>
      <c r="AM51" s="2" t="s">
        <v>50</v>
      </c>
      <c r="AN51" s="2" t="s">
        <v>50</v>
      </c>
      <c r="AO51" s="2" t="s">
        <v>50</v>
      </c>
      <c r="AP51" s="2">
        <v>2.4809999999999999</v>
      </c>
      <c r="AQ51" s="2">
        <v>0</v>
      </c>
      <c r="AR51" s="2">
        <v>2088.7203207764301</v>
      </c>
      <c r="AS51" s="2">
        <v>23</v>
      </c>
    </row>
    <row r="52" spans="1:45" x14ac:dyDescent="0.25">
      <c r="A52" s="2" t="b">
        <v>0</v>
      </c>
      <c r="B52" s="2" t="s">
        <v>45</v>
      </c>
      <c r="C52" s="2" t="s">
        <v>45</v>
      </c>
      <c r="D52" s="2" t="s">
        <v>46</v>
      </c>
      <c r="E52" s="2" t="s">
        <v>47</v>
      </c>
      <c r="F52" s="2" t="s">
        <v>101</v>
      </c>
      <c r="G52" s="2" t="b">
        <v>0</v>
      </c>
      <c r="H52" s="2">
        <v>0.99998631324128096</v>
      </c>
      <c r="I52" s="2">
        <v>1.9390377954876902E-6</v>
      </c>
      <c r="J52" s="2">
        <v>46.522781774580302</v>
      </c>
      <c r="K52" s="2">
        <v>24</v>
      </c>
      <c r="L52" s="2">
        <v>69</v>
      </c>
      <c r="M52" s="2">
        <v>24</v>
      </c>
      <c r="N52" s="2">
        <v>1</v>
      </c>
      <c r="O52" s="2">
        <v>417</v>
      </c>
      <c r="P52" s="2">
        <v>45.354999999999997</v>
      </c>
      <c r="Q52" s="2">
        <v>6.25</v>
      </c>
      <c r="R52" s="2" t="s">
        <v>45</v>
      </c>
      <c r="S52" s="2" t="s">
        <v>45</v>
      </c>
      <c r="T52" s="2" t="s">
        <v>45</v>
      </c>
      <c r="U52" s="2" t="s">
        <v>49</v>
      </c>
      <c r="V52" s="2" t="s">
        <v>49</v>
      </c>
      <c r="W52" s="2" t="s">
        <v>49</v>
      </c>
      <c r="X52" s="2" t="s">
        <v>50</v>
      </c>
      <c r="Y52" s="2">
        <v>90000000</v>
      </c>
      <c r="Z52" s="2">
        <v>22000000</v>
      </c>
      <c r="AA52" s="2">
        <v>8200000</v>
      </c>
      <c r="AB52" s="2" t="s">
        <v>50</v>
      </c>
      <c r="AC52" s="2" t="s">
        <v>50</v>
      </c>
      <c r="AD52" s="2" t="s">
        <v>50</v>
      </c>
      <c r="AE52" s="2">
        <v>0.153</v>
      </c>
      <c r="AF52" s="2">
        <v>0.08</v>
      </c>
      <c r="AG52" s="2">
        <v>5.0000000000000001E-3</v>
      </c>
      <c r="AH52" s="2">
        <v>5.0000000000000001E-3</v>
      </c>
      <c r="AI52" s="2">
        <v>5.0000000000000001E-3</v>
      </c>
      <c r="AJ52" s="2">
        <v>34425.4</v>
      </c>
      <c r="AK52" s="2">
        <v>5283.1</v>
      </c>
      <c r="AL52" s="2">
        <v>2763.2</v>
      </c>
      <c r="AM52" s="2" t="s">
        <v>50</v>
      </c>
      <c r="AN52" s="2" t="s">
        <v>50</v>
      </c>
      <c r="AO52" s="2" t="s">
        <v>50</v>
      </c>
      <c r="AP52" s="2">
        <v>11.023</v>
      </c>
      <c r="AQ52" s="2">
        <v>0</v>
      </c>
      <c r="AR52" s="2">
        <v>1943.94983729039</v>
      </c>
      <c r="AS52" s="2">
        <v>24</v>
      </c>
    </row>
    <row r="53" spans="1:45" x14ac:dyDescent="0.25">
      <c r="A53" s="2" t="b">
        <v>0</v>
      </c>
      <c r="B53" s="2" t="s">
        <v>45</v>
      </c>
      <c r="C53" s="2" t="s">
        <v>45</v>
      </c>
      <c r="D53" s="2" t="s">
        <v>46</v>
      </c>
      <c r="E53" s="2" t="s">
        <v>47</v>
      </c>
      <c r="F53" s="2" t="s">
        <v>102</v>
      </c>
      <c r="G53" s="2" t="b">
        <v>0</v>
      </c>
      <c r="H53" s="2">
        <v>0.99998343086655705</v>
      </c>
      <c r="I53" s="2">
        <v>2.2203857887080298E-6</v>
      </c>
      <c r="J53" s="2">
        <v>37.073863636363598</v>
      </c>
      <c r="K53" s="2">
        <v>23</v>
      </c>
      <c r="L53" s="2">
        <v>51</v>
      </c>
      <c r="M53" s="2">
        <v>23</v>
      </c>
      <c r="N53" s="2">
        <v>1</v>
      </c>
      <c r="O53" s="2">
        <v>704</v>
      </c>
      <c r="P53" s="2">
        <v>80.058000000000007</v>
      </c>
      <c r="Q53" s="2">
        <v>4.96</v>
      </c>
      <c r="R53" s="2" t="s">
        <v>45</v>
      </c>
      <c r="S53" s="2" t="s">
        <v>45</v>
      </c>
      <c r="T53" s="2" t="s">
        <v>45</v>
      </c>
      <c r="U53" s="2" t="s">
        <v>49</v>
      </c>
      <c r="V53" s="2" t="s">
        <v>49</v>
      </c>
      <c r="W53" s="2" t="s">
        <v>49</v>
      </c>
      <c r="X53" s="2" t="s">
        <v>50</v>
      </c>
      <c r="Y53" s="2">
        <v>2600000</v>
      </c>
      <c r="Z53" s="2">
        <v>4400000</v>
      </c>
      <c r="AA53" s="2">
        <v>17000000</v>
      </c>
      <c r="AB53" s="2" t="s">
        <v>50</v>
      </c>
      <c r="AC53" s="2" t="s">
        <v>50</v>
      </c>
      <c r="AD53" s="2" t="s">
        <v>50</v>
      </c>
      <c r="AE53" s="2">
        <v>1.4950000000000001</v>
      </c>
      <c r="AF53" s="2">
        <v>5.9850000000000003</v>
      </c>
      <c r="AG53" s="2">
        <v>5.0000000000000001E-3</v>
      </c>
      <c r="AH53" s="2">
        <v>5.0000000000000001E-3</v>
      </c>
      <c r="AI53" s="2">
        <v>5.0000000000000001E-3</v>
      </c>
      <c r="AJ53" s="2">
        <v>3721.3</v>
      </c>
      <c r="AK53" s="2">
        <v>5563.3</v>
      </c>
      <c r="AL53" s="2">
        <v>22270.3</v>
      </c>
      <c r="AM53" s="2" t="s">
        <v>50</v>
      </c>
      <c r="AN53" s="2" t="s">
        <v>50</v>
      </c>
      <c r="AO53" s="2" t="s">
        <v>50</v>
      </c>
      <c r="AP53" s="2">
        <v>2.2410000000000001</v>
      </c>
      <c r="AQ53" s="2">
        <v>0</v>
      </c>
      <c r="AR53" s="2">
        <v>1532.31763359909</v>
      </c>
      <c r="AS53" s="2">
        <v>23</v>
      </c>
    </row>
    <row r="54" spans="1:45" x14ac:dyDescent="0.25">
      <c r="A54" s="2" t="b">
        <v>0</v>
      </c>
      <c r="B54" s="2" t="s">
        <v>45</v>
      </c>
      <c r="C54" s="2" t="s">
        <v>45</v>
      </c>
      <c r="D54" s="2" t="s">
        <v>46</v>
      </c>
      <c r="E54" s="2" t="s">
        <v>47</v>
      </c>
      <c r="F54" s="2" t="s">
        <v>103</v>
      </c>
      <c r="G54" s="2" t="b">
        <v>0</v>
      </c>
      <c r="H54" s="2">
        <v>0.99998336031498403</v>
      </c>
      <c r="I54" s="2">
        <v>2.4924480382790699E-6</v>
      </c>
      <c r="J54" s="2">
        <v>40</v>
      </c>
      <c r="K54" s="2">
        <v>23</v>
      </c>
      <c r="L54" s="2">
        <v>47</v>
      </c>
      <c r="M54" s="2">
        <v>23</v>
      </c>
      <c r="N54" s="2">
        <v>1</v>
      </c>
      <c r="O54" s="2">
        <v>685</v>
      </c>
      <c r="P54" s="2">
        <v>75.03</v>
      </c>
      <c r="Q54" s="2">
        <v>5.6</v>
      </c>
      <c r="R54" s="2" t="s">
        <v>45</v>
      </c>
      <c r="S54" s="2" t="s">
        <v>45</v>
      </c>
      <c r="T54" s="2" t="s">
        <v>45</v>
      </c>
      <c r="U54" s="2" t="s">
        <v>45</v>
      </c>
      <c r="V54" s="2" t="s">
        <v>49</v>
      </c>
      <c r="W54" s="2" t="s">
        <v>49</v>
      </c>
      <c r="X54" s="2" t="s">
        <v>50</v>
      </c>
      <c r="Y54" s="2">
        <v>5900000</v>
      </c>
      <c r="Z54" s="2">
        <v>21000000</v>
      </c>
      <c r="AA54" s="2">
        <v>5600000</v>
      </c>
      <c r="AB54" s="2">
        <v>130000</v>
      </c>
      <c r="AC54" s="2" t="s">
        <v>50</v>
      </c>
      <c r="AD54" s="2" t="s">
        <v>50</v>
      </c>
      <c r="AE54" s="2">
        <v>3.0390000000000001</v>
      </c>
      <c r="AF54" s="2">
        <v>0.623</v>
      </c>
      <c r="AG54" s="2">
        <v>5.0000000000000001E-3</v>
      </c>
      <c r="AH54" s="2">
        <v>5.0000000000000001E-3</v>
      </c>
      <c r="AI54" s="2">
        <v>5.0000000000000001E-3</v>
      </c>
      <c r="AJ54" s="2">
        <v>5838.1</v>
      </c>
      <c r="AK54" s="2">
        <v>17740.3</v>
      </c>
      <c r="AL54" s="2">
        <v>3636.2</v>
      </c>
      <c r="AM54" s="2">
        <v>2</v>
      </c>
      <c r="AN54" s="2" t="s">
        <v>50</v>
      </c>
      <c r="AO54" s="2" t="s">
        <v>50</v>
      </c>
      <c r="AP54" s="2">
        <v>2.427</v>
      </c>
      <c r="AQ54" s="2">
        <v>0</v>
      </c>
      <c r="AR54" s="2">
        <v>1404.4485430493301</v>
      </c>
      <c r="AS54" s="2">
        <v>23</v>
      </c>
    </row>
    <row r="55" spans="1:45" x14ac:dyDescent="0.25">
      <c r="A55" s="2" t="b">
        <v>0</v>
      </c>
      <c r="B55" s="2" t="s">
        <v>45</v>
      </c>
      <c r="C55" s="2" t="s">
        <v>45</v>
      </c>
      <c r="D55" s="2" t="s">
        <v>46</v>
      </c>
      <c r="E55" s="2" t="s">
        <v>47</v>
      </c>
      <c r="F55" s="2" t="s">
        <v>104</v>
      </c>
      <c r="G55" s="2" t="b">
        <v>0</v>
      </c>
      <c r="H55" s="2">
        <v>0.99998302642987102</v>
      </c>
      <c r="I55" s="2">
        <v>2.7606169658845598E-6</v>
      </c>
      <c r="J55" s="2">
        <v>53.634085213032598</v>
      </c>
      <c r="K55" s="2">
        <v>21</v>
      </c>
      <c r="L55" s="2">
        <v>126</v>
      </c>
      <c r="M55" s="2">
        <v>21</v>
      </c>
      <c r="N55" s="2">
        <v>1</v>
      </c>
      <c r="O55" s="2">
        <v>399</v>
      </c>
      <c r="P55" s="2">
        <v>41.95</v>
      </c>
      <c r="Q55" s="2">
        <v>5.54</v>
      </c>
      <c r="R55" s="2" t="s">
        <v>45</v>
      </c>
      <c r="S55" s="2" t="s">
        <v>45</v>
      </c>
      <c r="T55" s="2" t="s">
        <v>45</v>
      </c>
      <c r="U55" s="2" t="s">
        <v>45</v>
      </c>
      <c r="V55" s="2" t="s">
        <v>49</v>
      </c>
      <c r="W55" s="2" t="s">
        <v>49</v>
      </c>
      <c r="X55" s="2" t="s">
        <v>50</v>
      </c>
      <c r="Y55" s="2">
        <v>110000000</v>
      </c>
      <c r="Z55" s="2">
        <v>170000000</v>
      </c>
      <c r="AA55" s="2">
        <v>21000000</v>
      </c>
      <c r="AB55" s="2">
        <v>100000</v>
      </c>
      <c r="AC55" s="2" t="s">
        <v>50</v>
      </c>
      <c r="AD55" s="2" t="s">
        <v>50</v>
      </c>
      <c r="AE55" s="2">
        <v>1.1850000000000001</v>
      </c>
      <c r="AF55" s="2">
        <v>0.16</v>
      </c>
      <c r="AG55" s="2">
        <v>5.0000000000000001E-3</v>
      </c>
      <c r="AH55" s="2">
        <v>5.0000000000000001E-3</v>
      </c>
      <c r="AI55" s="2">
        <v>5.0000000000000001E-3</v>
      </c>
      <c r="AJ55" s="2">
        <v>24984</v>
      </c>
      <c r="AK55" s="2">
        <v>29615.7</v>
      </c>
      <c r="AL55" s="2">
        <v>3989.7</v>
      </c>
      <c r="AM55" s="2">
        <v>5.3</v>
      </c>
      <c r="AN55" s="2" t="s">
        <v>50</v>
      </c>
      <c r="AO55" s="2" t="s">
        <v>50</v>
      </c>
      <c r="AP55" s="2">
        <v>32.405000000000001</v>
      </c>
      <c r="AQ55" s="2">
        <v>0</v>
      </c>
      <c r="AR55" s="2">
        <v>4710.4037974174998</v>
      </c>
      <c r="AS55" s="2">
        <v>21</v>
      </c>
    </row>
    <row r="56" spans="1:45" x14ac:dyDescent="0.25">
      <c r="A56" s="2" t="b">
        <v>0</v>
      </c>
      <c r="B56" s="2" t="s">
        <v>45</v>
      </c>
      <c r="C56" s="2" t="s">
        <v>45</v>
      </c>
      <c r="D56" s="2" t="s">
        <v>46</v>
      </c>
      <c r="E56" s="2" t="s">
        <v>47</v>
      </c>
      <c r="F56" s="2" t="s">
        <v>105</v>
      </c>
      <c r="G56" s="2" t="b">
        <v>0</v>
      </c>
      <c r="H56" s="2">
        <v>0.999977412864959</v>
      </c>
      <c r="I56" s="2">
        <v>3.1210991127047799E-6</v>
      </c>
      <c r="J56" s="2">
        <v>31.464530892448501</v>
      </c>
      <c r="K56" s="2">
        <v>22</v>
      </c>
      <c r="L56" s="2">
        <v>38</v>
      </c>
      <c r="M56" s="2">
        <v>22</v>
      </c>
      <c r="N56" s="2">
        <v>1</v>
      </c>
      <c r="O56" s="2">
        <v>874</v>
      </c>
      <c r="P56" s="2">
        <v>94.378</v>
      </c>
      <c r="Q56" s="2">
        <v>5.92</v>
      </c>
      <c r="R56" s="2" t="s">
        <v>45</v>
      </c>
      <c r="S56" s="2" t="s">
        <v>45</v>
      </c>
      <c r="T56" s="2" t="s">
        <v>45</v>
      </c>
      <c r="U56" s="2" t="s">
        <v>49</v>
      </c>
      <c r="V56" s="2" t="s">
        <v>49</v>
      </c>
      <c r="W56" s="2" t="s">
        <v>49</v>
      </c>
      <c r="X56" s="2" t="s">
        <v>50</v>
      </c>
      <c r="Y56" s="2">
        <v>4200000</v>
      </c>
      <c r="Z56" s="2">
        <v>9800000</v>
      </c>
      <c r="AA56" s="2">
        <v>2000000</v>
      </c>
      <c r="AB56" s="2" t="s">
        <v>50</v>
      </c>
      <c r="AC56" s="2" t="s">
        <v>50</v>
      </c>
      <c r="AD56" s="2" t="s">
        <v>50</v>
      </c>
      <c r="AE56" s="2">
        <v>4.6219999999999999</v>
      </c>
      <c r="AF56" s="2">
        <v>0.86399999999999999</v>
      </c>
      <c r="AG56" s="2">
        <v>5.0000000000000001E-3</v>
      </c>
      <c r="AH56" s="2">
        <v>5.0000000000000001E-3</v>
      </c>
      <c r="AI56" s="2">
        <v>5.0000000000000001E-3</v>
      </c>
      <c r="AJ56" s="2">
        <v>3796.3</v>
      </c>
      <c r="AK56" s="2">
        <v>17545.900000000001</v>
      </c>
      <c r="AL56" s="2">
        <v>3280.5</v>
      </c>
      <c r="AM56" s="2" t="s">
        <v>50</v>
      </c>
      <c r="AN56" s="2" t="s">
        <v>50</v>
      </c>
      <c r="AO56" s="2" t="s">
        <v>50</v>
      </c>
      <c r="AP56" s="2">
        <v>1.512</v>
      </c>
      <c r="AQ56" s="2">
        <v>0</v>
      </c>
      <c r="AR56" s="2">
        <v>1336.00832178366</v>
      </c>
      <c r="AS56" s="2">
        <v>22</v>
      </c>
    </row>
    <row r="57" spans="1:45" x14ac:dyDescent="0.25">
      <c r="A57" s="2" t="b">
        <v>0</v>
      </c>
      <c r="B57" s="2" t="s">
        <v>45</v>
      </c>
      <c r="C57" s="2" t="s">
        <v>45</v>
      </c>
      <c r="D57" s="2" t="s">
        <v>46</v>
      </c>
      <c r="E57" s="2" t="s">
        <v>47</v>
      </c>
      <c r="F57" s="2" t="s">
        <v>106</v>
      </c>
      <c r="G57" s="2" t="b">
        <v>0</v>
      </c>
      <c r="H57" s="2">
        <v>0.99997635663749895</v>
      </c>
      <c r="I57" s="2">
        <v>3.4875681017823201E-6</v>
      </c>
      <c r="J57" s="2">
        <v>54.767726161369197</v>
      </c>
      <c r="K57" s="2">
        <v>22</v>
      </c>
      <c r="L57" s="2">
        <v>79</v>
      </c>
      <c r="M57" s="2">
        <v>22</v>
      </c>
      <c r="N57" s="2">
        <v>1</v>
      </c>
      <c r="O57" s="2">
        <v>409</v>
      </c>
      <c r="P57" s="2">
        <v>44.377000000000002</v>
      </c>
      <c r="Q57" s="2">
        <v>6.55</v>
      </c>
      <c r="R57" s="2" t="s">
        <v>45</v>
      </c>
      <c r="S57" s="2" t="s">
        <v>45</v>
      </c>
      <c r="T57" s="2" t="s">
        <v>45</v>
      </c>
      <c r="U57" s="2" t="s">
        <v>45</v>
      </c>
      <c r="V57" s="2" t="s">
        <v>49</v>
      </c>
      <c r="W57" s="2" t="s">
        <v>49</v>
      </c>
      <c r="X57" s="2" t="s">
        <v>50</v>
      </c>
      <c r="Y57" s="2">
        <v>120000000</v>
      </c>
      <c r="Z57" s="2">
        <v>41000000</v>
      </c>
      <c r="AA57" s="2">
        <v>14000000</v>
      </c>
      <c r="AB57" s="2">
        <v>7000</v>
      </c>
      <c r="AC57" s="2" t="s">
        <v>50</v>
      </c>
      <c r="AD57" s="2" t="s">
        <v>50</v>
      </c>
      <c r="AE57" s="2">
        <v>0.29299999999999998</v>
      </c>
      <c r="AF57" s="2">
        <v>0.10299999999999999</v>
      </c>
      <c r="AG57" s="2">
        <v>5.0000000000000001E-3</v>
      </c>
      <c r="AH57" s="2">
        <v>5.0000000000000001E-3</v>
      </c>
      <c r="AI57" s="2">
        <v>5.0000000000000001E-3</v>
      </c>
      <c r="AJ57" s="2">
        <v>33745.699999999997</v>
      </c>
      <c r="AK57" s="2">
        <v>9874.9</v>
      </c>
      <c r="AL57" s="2">
        <v>3481.2</v>
      </c>
      <c r="AM57" s="2">
        <v>1.7</v>
      </c>
      <c r="AN57" s="2" t="s">
        <v>50</v>
      </c>
      <c r="AO57" s="2" t="s">
        <v>50</v>
      </c>
      <c r="AP57" s="2">
        <v>15.875999999999999</v>
      </c>
      <c r="AQ57" s="2">
        <v>0</v>
      </c>
      <c r="AR57" s="2">
        <v>2317.9829101497398</v>
      </c>
      <c r="AS57" s="2">
        <v>22</v>
      </c>
    </row>
    <row r="58" spans="1:45" x14ac:dyDescent="0.25">
      <c r="A58" s="2" t="b">
        <v>0</v>
      </c>
      <c r="B58" s="2" t="s">
        <v>45</v>
      </c>
      <c r="C58" s="2" t="s">
        <v>45</v>
      </c>
      <c r="D58" s="2" t="s">
        <v>46</v>
      </c>
      <c r="E58" s="2" t="s">
        <v>47</v>
      </c>
      <c r="F58" s="2" t="s">
        <v>107</v>
      </c>
      <c r="G58" s="2" t="b">
        <v>0</v>
      </c>
      <c r="H58" s="2">
        <v>0.999970703312559</v>
      </c>
      <c r="I58" s="2">
        <v>3.9403596691370996E-6</v>
      </c>
      <c r="J58" s="2">
        <v>32.447552447552397</v>
      </c>
      <c r="K58" s="2">
        <v>22</v>
      </c>
      <c r="L58" s="2">
        <v>49</v>
      </c>
      <c r="M58" s="2">
        <v>22</v>
      </c>
      <c r="N58" s="2">
        <v>1</v>
      </c>
      <c r="O58" s="2">
        <v>715</v>
      </c>
      <c r="P58" s="2">
        <v>77.650000000000006</v>
      </c>
      <c r="Q58" s="2">
        <v>5.63</v>
      </c>
      <c r="R58" s="2" t="s">
        <v>45</v>
      </c>
      <c r="S58" s="2" t="s">
        <v>45</v>
      </c>
      <c r="T58" s="2" t="s">
        <v>45</v>
      </c>
      <c r="U58" s="2" t="s">
        <v>49</v>
      </c>
      <c r="V58" s="2" t="s">
        <v>49</v>
      </c>
      <c r="W58" s="2" t="s">
        <v>49</v>
      </c>
      <c r="X58" s="2" t="s">
        <v>50</v>
      </c>
      <c r="Y58" s="2">
        <v>5900000</v>
      </c>
      <c r="Z58" s="2">
        <v>4700000</v>
      </c>
      <c r="AA58" s="2">
        <v>1300000</v>
      </c>
      <c r="AB58" s="2" t="s">
        <v>50</v>
      </c>
      <c r="AC58" s="2" t="s">
        <v>50</v>
      </c>
      <c r="AD58" s="2" t="s">
        <v>50</v>
      </c>
      <c r="AE58" s="2">
        <v>0.83499999999999996</v>
      </c>
      <c r="AF58" s="2">
        <v>0.20599999999999999</v>
      </c>
      <c r="AG58" s="2">
        <v>5.0000000000000001E-3</v>
      </c>
      <c r="AH58" s="2">
        <v>5.0000000000000001E-3</v>
      </c>
      <c r="AI58" s="2">
        <v>5.0000000000000001E-3</v>
      </c>
      <c r="AJ58" s="2">
        <v>13276.3</v>
      </c>
      <c r="AK58" s="2">
        <v>11079.1</v>
      </c>
      <c r="AL58" s="2">
        <v>2739</v>
      </c>
      <c r="AM58" s="2" t="s">
        <v>50</v>
      </c>
      <c r="AN58" s="2" t="s">
        <v>50</v>
      </c>
      <c r="AO58" s="2" t="s">
        <v>50</v>
      </c>
      <c r="AP58" s="2">
        <v>2.3319999999999999</v>
      </c>
      <c r="AQ58" s="2">
        <v>0</v>
      </c>
      <c r="AR58" s="2">
        <v>1390.7662530079599</v>
      </c>
      <c r="AS58" s="2">
        <v>22</v>
      </c>
    </row>
    <row r="59" spans="1:45" x14ac:dyDescent="0.25">
      <c r="A59" s="2" t="b">
        <v>0</v>
      </c>
      <c r="B59" s="2" t="s">
        <v>45</v>
      </c>
      <c r="C59" s="2" t="s">
        <v>45</v>
      </c>
      <c r="D59" s="2" t="s">
        <v>46</v>
      </c>
      <c r="E59" s="2" t="s">
        <v>47</v>
      </c>
      <c r="F59" s="2" t="s">
        <v>108</v>
      </c>
      <c r="G59" s="2" t="b">
        <v>0</v>
      </c>
      <c r="H59" s="2">
        <v>0.99996958556506199</v>
      </c>
      <c r="I59" s="2">
        <v>4.3968092427383402E-6</v>
      </c>
      <c r="J59" s="2">
        <v>39.524517087667199</v>
      </c>
      <c r="K59" s="2">
        <v>23</v>
      </c>
      <c r="L59" s="2">
        <v>52</v>
      </c>
      <c r="M59" s="2">
        <v>23</v>
      </c>
      <c r="N59" s="2">
        <v>1</v>
      </c>
      <c r="O59" s="2">
        <v>673</v>
      </c>
      <c r="P59" s="2">
        <v>76.078999999999994</v>
      </c>
      <c r="Q59" s="2">
        <v>5.36</v>
      </c>
      <c r="R59" s="2" t="s">
        <v>45</v>
      </c>
      <c r="S59" s="2" t="s">
        <v>45</v>
      </c>
      <c r="T59" s="2" t="s">
        <v>45</v>
      </c>
      <c r="U59" s="2" t="s">
        <v>49</v>
      </c>
      <c r="V59" s="2" t="s">
        <v>49</v>
      </c>
      <c r="W59" s="2" t="s">
        <v>49</v>
      </c>
      <c r="X59" s="2" t="s">
        <v>50</v>
      </c>
      <c r="Y59" s="2">
        <v>21000000</v>
      </c>
      <c r="Z59" s="2">
        <v>8300000</v>
      </c>
      <c r="AA59" s="2">
        <v>1200000</v>
      </c>
      <c r="AB59" s="2" t="s">
        <v>50</v>
      </c>
      <c r="AC59" s="2" t="s">
        <v>50</v>
      </c>
      <c r="AD59" s="2" t="s">
        <v>50</v>
      </c>
      <c r="AE59" s="2">
        <v>0.42599999999999999</v>
      </c>
      <c r="AF59" s="2">
        <v>7.0000000000000007E-2</v>
      </c>
      <c r="AG59" s="2">
        <v>5.0000000000000001E-3</v>
      </c>
      <c r="AH59" s="2">
        <v>5.0000000000000001E-3</v>
      </c>
      <c r="AI59" s="2">
        <v>5.0000000000000001E-3</v>
      </c>
      <c r="AJ59" s="2">
        <v>20624.099999999999</v>
      </c>
      <c r="AK59" s="2">
        <v>8776.5</v>
      </c>
      <c r="AL59" s="2">
        <v>1434.7</v>
      </c>
      <c r="AM59" s="2" t="s">
        <v>50</v>
      </c>
      <c r="AN59" s="2" t="s">
        <v>50</v>
      </c>
      <c r="AO59" s="2" t="s">
        <v>50</v>
      </c>
      <c r="AP59" s="2">
        <v>2.8490000000000002</v>
      </c>
      <c r="AQ59" s="2">
        <v>0</v>
      </c>
      <c r="AR59" s="2">
        <v>1221.7952030205299</v>
      </c>
      <c r="AS59" s="2">
        <v>23</v>
      </c>
    </row>
    <row r="60" spans="1:45" x14ac:dyDescent="0.25">
      <c r="A60" s="2" t="b">
        <v>0</v>
      </c>
      <c r="B60" s="2" t="s">
        <v>45</v>
      </c>
      <c r="C60" s="2" t="s">
        <v>45</v>
      </c>
      <c r="D60" s="2" t="s">
        <v>46</v>
      </c>
      <c r="E60" s="2" t="s">
        <v>47</v>
      </c>
      <c r="F60" s="2" t="s">
        <v>109</v>
      </c>
      <c r="G60" s="2" t="b">
        <v>0</v>
      </c>
      <c r="H60" s="2">
        <v>0.99996489629442398</v>
      </c>
      <c r="I60" s="2">
        <v>4.9172651127940002E-6</v>
      </c>
      <c r="J60" s="2">
        <v>29.923830250272001</v>
      </c>
      <c r="K60" s="2">
        <v>23</v>
      </c>
      <c r="L60" s="2">
        <v>44</v>
      </c>
      <c r="M60" s="2">
        <v>23</v>
      </c>
      <c r="N60" s="2">
        <v>1</v>
      </c>
      <c r="O60" s="2">
        <v>919</v>
      </c>
      <c r="P60" s="2">
        <v>105.048</v>
      </c>
      <c r="Q60" s="2">
        <v>5.25</v>
      </c>
      <c r="R60" s="2" t="s">
        <v>45</v>
      </c>
      <c r="S60" s="2" t="s">
        <v>45</v>
      </c>
      <c r="T60" s="2" t="s">
        <v>45</v>
      </c>
      <c r="U60" s="2" t="s">
        <v>49</v>
      </c>
      <c r="V60" s="2" t="s">
        <v>49</v>
      </c>
      <c r="W60" s="2" t="s">
        <v>49</v>
      </c>
      <c r="X60" s="2" t="s">
        <v>50</v>
      </c>
      <c r="Y60" s="2">
        <v>3100000</v>
      </c>
      <c r="Z60" s="2">
        <v>4700000</v>
      </c>
      <c r="AA60" s="2">
        <v>9600000</v>
      </c>
      <c r="AB60" s="2" t="s">
        <v>50</v>
      </c>
      <c r="AC60" s="2" t="s">
        <v>50</v>
      </c>
      <c r="AD60" s="2" t="s">
        <v>50</v>
      </c>
      <c r="AE60" s="2">
        <v>2.1059999999999999</v>
      </c>
      <c r="AF60" s="2">
        <v>3.7490000000000001</v>
      </c>
      <c r="AG60" s="2">
        <v>5.0000000000000001E-3</v>
      </c>
      <c r="AH60" s="2">
        <v>5.0000000000000001E-3</v>
      </c>
      <c r="AI60" s="2">
        <v>5.0000000000000001E-3</v>
      </c>
      <c r="AJ60" s="2">
        <v>3632.6</v>
      </c>
      <c r="AK60" s="2">
        <v>7649.8</v>
      </c>
      <c r="AL60" s="2">
        <v>13618.9</v>
      </c>
      <c r="AM60" s="2" t="s">
        <v>50</v>
      </c>
      <c r="AN60" s="2" t="s">
        <v>50</v>
      </c>
      <c r="AO60" s="2" t="s">
        <v>50</v>
      </c>
      <c r="AP60" s="2">
        <v>1.454</v>
      </c>
      <c r="AQ60" s="2">
        <v>0</v>
      </c>
      <c r="AR60" s="2">
        <v>1417.9102846953799</v>
      </c>
      <c r="AS60" s="2">
        <v>23</v>
      </c>
    </row>
    <row r="61" spans="1:45" x14ac:dyDescent="0.25">
      <c r="A61" s="2" t="b">
        <v>0</v>
      </c>
      <c r="B61" s="2" t="s">
        <v>45</v>
      </c>
      <c r="C61" s="2" t="s">
        <v>45</v>
      </c>
      <c r="D61" s="2" t="s">
        <v>46</v>
      </c>
      <c r="E61" s="2" t="s">
        <v>47</v>
      </c>
      <c r="F61" s="2" t="s">
        <v>110</v>
      </c>
      <c r="G61" s="2" t="b">
        <v>0</v>
      </c>
      <c r="H61" s="2">
        <v>0.999962501066057</v>
      </c>
      <c r="I61" s="2">
        <v>5.4602929266308202E-6</v>
      </c>
      <c r="J61" s="2">
        <v>61.724137931034498</v>
      </c>
      <c r="K61" s="2">
        <v>26</v>
      </c>
      <c r="L61" s="2">
        <v>135</v>
      </c>
      <c r="M61" s="2">
        <v>26</v>
      </c>
      <c r="N61" s="2">
        <v>1</v>
      </c>
      <c r="O61" s="2">
        <v>290</v>
      </c>
      <c r="P61" s="2">
        <v>31.495999999999999</v>
      </c>
      <c r="Q61" s="2">
        <v>4.75</v>
      </c>
      <c r="R61" s="2" t="s">
        <v>45</v>
      </c>
      <c r="S61" s="2" t="s">
        <v>45</v>
      </c>
      <c r="T61" s="2" t="s">
        <v>45</v>
      </c>
      <c r="U61" s="2" t="s">
        <v>45</v>
      </c>
      <c r="V61" s="2" t="s">
        <v>49</v>
      </c>
      <c r="W61" s="2" t="s">
        <v>49</v>
      </c>
      <c r="X61" s="2" t="s">
        <v>50</v>
      </c>
      <c r="Y61" s="2">
        <v>150000000</v>
      </c>
      <c r="Z61" s="2">
        <v>260000000</v>
      </c>
      <c r="AA61" s="2">
        <v>37000000</v>
      </c>
      <c r="AB61" s="2">
        <v>46000</v>
      </c>
      <c r="AC61" s="2" t="s">
        <v>50</v>
      </c>
      <c r="AD61" s="2" t="s">
        <v>50</v>
      </c>
      <c r="AE61" s="2">
        <v>0.74099999999999999</v>
      </c>
      <c r="AF61" s="2">
        <v>0.109</v>
      </c>
      <c r="AG61" s="2">
        <v>5.0000000000000001E-3</v>
      </c>
      <c r="AH61" s="2">
        <v>5.0000000000000001E-3</v>
      </c>
      <c r="AI61" s="2">
        <v>5.0000000000000001E-3</v>
      </c>
      <c r="AJ61" s="2">
        <v>38182.800000000003</v>
      </c>
      <c r="AK61" s="2">
        <v>28304.400000000001</v>
      </c>
      <c r="AL61" s="2">
        <v>4161.8999999999996</v>
      </c>
      <c r="AM61" s="2">
        <v>2.7</v>
      </c>
      <c r="AN61" s="2" t="s">
        <v>50</v>
      </c>
      <c r="AO61" s="2" t="s">
        <v>50</v>
      </c>
      <c r="AP61" s="2">
        <v>580.70899999999995</v>
      </c>
      <c r="AQ61" s="2">
        <v>0</v>
      </c>
      <c r="AR61" s="2">
        <v>2988.2208651682599</v>
      </c>
      <c r="AS61" s="2">
        <v>26</v>
      </c>
    </row>
    <row r="62" spans="1:45" x14ac:dyDescent="0.25">
      <c r="A62" s="2" t="b">
        <v>0</v>
      </c>
      <c r="B62" s="2" t="s">
        <v>45</v>
      </c>
      <c r="C62" s="2" t="s">
        <v>45</v>
      </c>
      <c r="D62" s="2" t="s">
        <v>46</v>
      </c>
      <c r="E62" s="2" t="s">
        <v>47</v>
      </c>
      <c r="F62" s="2" t="s">
        <v>111</v>
      </c>
      <c r="G62" s="2" t="b">
        <v>0</v>
      </c>
      <c r="H62" s="2">
        <v>0.99995924108767997</v>
      </c>
      <c r="I62" s="2">
        <v>6.0389588183258396E-6</v>
      </c>
      <c r="J62" s="2">
        <v>52.0161290322581</v>
      </c>
      <c r="K62" s="2">
        <v>21</v>
      </c>
      <c r="L62" s="2">
        <v>64</v>
      </c>
      <c r="M62" s="2">
        <v>21</v>
      </c>
      <c r="N62" s="2">
        <v>1</v>
      </c>
      <c r="O62" s="2">
        <v>496</v>
      </c>
      <c r="P62" s="2">
        <v>52.082000000000001</v>
      </c>
      <c r="Q62" s="2">
        <v>6.37</v>
      </c>
      <c r="R62" s="2" t="s">
        <v>45</v>
      </c>
      <c r="S62" s="2" t="s">
        <v>45</v>
      </c>
      <c r="T62" s="2" t="s">
        <v>45</v>
      </c>
      <c r="U62" s="2" t="s">
        <v>49</v>
      </c>
      <c r="V62" s="2" t="s">
        <v>49</v>
      </c>
      <c r="W62" s="2" t="s">
        <v>49</v>
      </c>
      <c r="X62" s="2" t="s">
        <v>50</v>
      </c>
      <c r="Y62" s="2">
        <v>8000000</v>
      </c>
      <c r="Z62" s="2">
        <v>38000000</v>
      </c>
      <c r="AA62" s="2">
        <v>6600000</v>
      </c>
      <c r="AB62" s="2" t="s">
        <v>50</v>
      </c>
      <c r="AC62" s="2" t="s">
        <v>50</v>
      </c>
      <c r="AD62" s="2" t="s">
        <v>50</v>
      </c>
      <c r="AE62" s="2">
        <v>4.9180000000000001</v>
      </c>
      <c r="AF62" s="2">
        <v>0.78400000000000003</v>
      </c>
      <c r="AG62" s="2">
        <v>5.0000000000000001E-3</v>
      </c>
      <c r="AH62" s="2">
        <v>5.0000000000000001E-3</v>
      </c>
      <c r="AI62" s="2">
        <v>5.0000000000000001E-3</v>
      </c>
      <c r="AJ62" s="2">
        <v>6112.6</v>
      </c>
      <c r="AK62" s="2">
        <v>30059.200000000001</v>
      </c>
      <c r="AL62" s="2">
        <v>4792.5</v>
      </c>
      <c r="AM62" s="2" t="s">
        <v>50</v>
      </c>
      <c r="AN62" s="2" t="s">
        <v>50</v>
      </c>
      <c r="AO62" s="2" t="s">
        <v>50</v>
      </c>
      <c r="AP62" s="2">
        <v>4.5199999999999996</v>
      </c>
      <c r="AQ62" s="2">
        <v>0</v>
      </c>
      <c r="AR62" s="2">
        <v>1978.25423032454</v>
      </c>
      <c r="AS62" s="2">
        <v>21</v>
      </c>
    </row>
    <row r="63" spans="1:45" x14ac:dyDescent="0.25">
      <c r="A63" s="2" t="b">
        <v>0</v>
      </c>
      <c r="B63" s="2" t="s">
        <v>45</v>
      </c>
      <c r="C63" s="2" t="s">
        <v>45</v>
      </c>
      <c r="D63" s="2" t="s">
        <v>46</v>
      </c>
      <c r="E63" s="2" t="s">
        <v>47</v>
      </c>
      <c r="F63" s="2" t="s">
        <v>112</v>
      </c>
      <c r="G63" s="2" t="b">
        <v>0</v>
      </c>
      <c r="H63" s="2">
        <v>0.999958722933324</v>
      </c>
      <c r="I63" s="2">
        <v>6.6073153966754899E-6</v>
      </c>
      <c r="J63" s="2">
        <v>61.956521739130402</v>
      </c>
      <c r="K63" s="2">
        <v>22</v>
      </c>
      <c r="L63" s="2">
        <v>109</v>
      </c>
      <c r="M63" s="2">
        <v>22</v>
      </c>
      <c r="N63" s="2">
        <v>1</v>
      </c>
      <c r="O63" s="2">
        <v>276</v>
      </c>
      <c r="P63" s="2">
        <v>29.318999999999999</v>
      </c>
      <c r="Q63" s="2">
        <v>8.59</v>
      </c>
      <c r="R63" s="2" t="s">
        <v>45</v>
      </c>
      <c r="S63" s="2" t="s">
        <v>45</v>
      </c>
      <c r="T63" s="2" t="s">
        <v>45</v>
      </c>
      <c r="U63" s="2" t="s">
        <v>49</v>
      </c>
      <c r="V63" s="2" t="s">
        <v>49</v>
      </c>
      <c r="W63" s="2" t="s">
        <v>49</v>
      </c>
      <c r="X63" s="2" t="s">
        <v>50</v>
      </c>
      <c r="Y63" s="2">
        <v>150000000</v>
      </c>
      <c r="Z63" s="2">
        <v>37000000</v>
      </c>
      <c r="AA63" s="2">
        <v>9400000</v>
      </c>
      <c r="AB63" s="2" t="s">
        <v>50</v>
      </c>
      <c r="AC63" s="2" t="s">
        <v>50</v>
      </c>
      <c r="AD63" s="2" t="s">
        <v>50</v>
      </c>
      <c r="AE63" s="2">
        <v>0.38300000000000001</v>
      </c>
      <c r="AF63" s="2">
        <v>8.1000000000000003E-2</v>
      </c>
      <c r="AG63" s="2">
        <v>5.0000000000000001E-3</v>
      </c>
      <c r="AH63" s="2">
        <v>5.0000000000000001E-3</v>
      </c>
      <c r="AI63" s="2">
        <v>5.0000000000000001E-3</v>
      </c>
      <c r="AJ63" s="2">
        <v>35633.699999999997</v>
      </c>
      <c r="AK63" s="2">
        <v>13656.4</v>
      </c>
      <c r="AL63" s="2">
        <v>2900.5</v>
      </c>
      <c r="AM63" s="2" t="s">
        <v>50</v>
      </c>
      <c r="AN63" s="2" t="s">
        <v>50</v>
      </c>
      <c r="AO63" s="2" t="s">
        <v>50</v>
      </c>
      <c r="AP63" s="2">
        <v>57.170999999999999</v>
      </c>
      <c r="AQ63" s="2">
        <v>0</v>
      </c>
      <c r="AR63" s="2">
        <v>2111.0731055561801</v>
      </c>
      <c r="AS63" s="2">
        <v>22</v>
      </c>
    </row>
    <row r="64" spans="1:45" x14ac:dyDescent="0.25">
      <c r="A64" s="2" t="b">
        <v>0</v>
      </c>
      <c r="B64" s="2" t="s">
        <v>45</v>
      </c>
      <c r="C64" s="2" t="s">
        <v>45</v>
      </c>
      <c r="D64" s="2" t="s">
        <v>46</v>
      </c>
      <c r="E64" s="2" t="s">
        <v>47</v>
      </c>
      <c r="F64" s="2" t="s">
        <v>113</v>
      </c>
      <c r="G64" s="2" t="b">
        <v>0</v>
      </c>
      <c r="H64" s="2">
        <v>0.99995675528408001</v>
      </c>
      <c r="I64" s="2">
        <v>7.1888614367280699E-6</v>
      </c>
      <c r="J64" s="2">
        <v>62.650602409638601</v>
      </c>
      <c r="K64" s="2">
        <v>21</v>
      </c>
      <c r="L64" s="2">
        <v>62</v>
      </c>
      <c r="M64" s="2">
        <v>21</v>
      </c>
      <c r="N64" s="2">
        <v>1</v>
      </c>
      <c r="O64" s="2">
        <v>415</v>
      </c>
      <c r="P64" s="2">
        <v>44.377000000000002</v>
      </c>
      <c r="Q64" s="2">
        <v>5.15</v>
      </c>
      <c r="R64" s="2" t="s">
        <v>45</v>
      </c>
      <c r="S64" s="2" t="s">
        <v>45</v>
      </c>
      <c r="T64" s="2" t="s">
        <v>45</v>
      </c>
      <c r="U64" s="2" t="s">
        <v>49</v>
      </c>
      <c r="V64" s="2" t="s">
        <v>49</v>
      </c>
      <c r="W64" s="2" t="s">
        <v>49</v>
      </c>
      <c r="X64" s="2" t="s">
        <v>50</v>
      </c>
      <c r="Y64" s="2">
        <v>5200000</v>
      </c>
      <c r="Z64" s="2">
        <v>24000000</v>
      </c>
      <c r="AA64" s="2">
        <v>4000000</v>
      </c>
      <c r="AB64" s="2" t="s">
        <v>50</v>
      </c>
      <c r="AC64" s="2" t="s">
        <v>50</v>
      </c>
      <c r="AD64" s="2" t="s">
        <v>50</v>
      </c>
      <c r="AE64" s="2">
        <v>3.722</v>
      </c>
      <c r="AF64" s="2">
        <v>0.61899999999999999</v>
      </c>
      <c r="AG64" s="2">
        <v>5.0000000000000001E-3</v>
      </c>
      <c r="AH64" s="2">
        <v>5.0000000000000001E-3</v>
      </c>
      <c r="AI64" s="2">
        <v>5.0000000000000001E-3</v>
      </c>
      <c r="AJ64" s="2">
        <v>4583.3999999999996</v>
      </c>
      <c r="AK64" s="2">
        <v>17058.599999999999</v>
      </c>
      <c r="AL64" s="2">
        <v>2838.8</v>
      </c>
      <c r="AM64" s="2" t="s">
        <v>50</v>
      </c>
      <c r="AN64" s="2" t="s">
        <v>50</v>
      </c>
      <c r="AO64" s="2" t="s">
        <v>50</v>
      </c>
      <c r="AP64" s="2">
        <v>8.1519999999999992</v>
      </c>
      <c r="AQ64" s="2">
        <v>0</v>
      </c>
      <c r="AR64" s="2">
        <v>1965.51596261144</v>
      </c>
      <c r="AS64" s="2">
        <v>21</v>
      </c>
    </row>
    <row r="65" spans="1:45" x14ac:dyDescent="0.25">
      <c r="A65" s="2" t="b">
        <v>0</v>
      </c>
      <c r="B65" s="2" t="s">
        <v>45</v>
      </c>
      <c r="C65" s="2" t="s">
        <v>45</v>
      </c>
      <c r="D65" s="2" t="s">
        <v>46</v>
      </c>
      <c r="E65" s="2" t="s">
        <v>47</v>
      </c>
      <c r="F65" s="2" t="s">
        <v>114</v>
      </c>
      <c r="G65" s="2" t="b">
        <v>0</v>
      </c>
      <c r="H65" s="2">
        <v>0.99995474073106805</v>
      </c>
      <c r="I65" s="2">
        <v>7.7837115538409407E-6</v>
      </c>
      <c r="J65" s="2">
        <v>48.6111111111111</v>
      </c>
      <c r="K65" s="2">
        <v>22</v>
      </c>
      <c r="L65" s="2">
        <v>86</v>
      </c>
      <c r="M65" s="2">
        <v>22</v>
      </c>
      <c r="N65" s="2">
        <v>1</v>
      </c>
      <c r="O65" s="2">
        <v>432</v>
      </c>
      <c r="P65" s="2">
        <v>47.598999999999997</v>
      </c>
      <c r="Q65" s="2">
        <v>7.64</v>
      </c>
      <c r="R65" s="2" t="s">
        <v>45</v>
      </c>
      <c r="S65" s="2" t="s">
        <v>45</v>
      </c>
      <c r="T65" s="2" t="s">
        <v>45</v>
      </c>
      <c r="U65" s="2" t="s">
        <v>49</v>
      </c>
      <c r="V65" s="2" t="s">
        <v>49</v>
      </c>
      <c r="W65" s="2" t="s">
        <v>49</v>
      </c>
      <c r="X65" s="2" t="s">
        <v>50</v>
      </c>
      <c r="Y65" s="2">
        <v>32000000</v>
      </c>
      <c r="Z65" s="2">
        <v>83000000</v>
      </c>
      <c r="AA65" s="2">
        <v>11000000</v>
      </c>
      <c r="AB65" s="2" t="s">
        <v>50</v>
      </c>
      <c r="AC65" s="2" t="s">
        <v>50</v>
      </c>
      <c r="AD65" s="2" t="s">
        <v>50</v>
      </c>
      <c r="AE65" s="2">
        <v>2.798</v>
      </c>
      <c r="AF65" s="2">
        <v>0.435</v>
      </c>
      <c r="AG65" s="2">
        <v>5.0000000000000001E-3</v>
      </c>
      <c r="AH65" s="2">
        <v>5.0000000000000001E-3</v>
      </c>
      <c r="AI65" s="2">
        <v>5.0000000000000001E-3</v>
      </c>
      <c r="AJ65" s="2">
        <v>9310.2000000000007</v>
      </c>
      <c r="AK65" s="2">
        <v>26045.3</v>
      </c>
      <c r="AL65" s="2">
        <v>4046.8</v>
      </c>
      <c r="AM65" s="2" t="s">
        <v>50</v>
      </c>
      <c r="AN65" s="2" t="s">
        <v>50</v>
      </c>
      <c r="AO65" s="2" t="s">
        <v>50</v>
      </c>
      <c r="AP65" s="2">
        <v>9.89</v>
      </c>
      <c r="AQ65" s="2">
        <v>0</v>
      </c>
      <c r="AR65" s="2">
        <v>2395.7890126927</v>
      </c>
      <c r="AS65" s="2">
        <v>22</v>
      </c>
    </row>
    <row r="66" spans="1:45" x14ac:dyDescent="0.25">
      <c r="A66" s="2" t="b">
        <v>0</v>
      </c>
      <c r="B66" s="2" t="s">
        <v>45</v>
      </c>
      <c r="C66" s="2" t="s">
        <v>45</v>
      </c>
      <c r="D66" s="2" t="s">
        <v>46</v>
      </c>
      <c r="E66" s="2" t="s">
        <v>47</v>
      </c>
      <c r="F66" s="2" t="s">
        <v>115</v>
      </c>
      <c r="G66" s="2" t="b">
        <v>0</v>
      </c>
      <c r="H66" s="2">
        <v>0.99994753138199699</v>
      </c>
      <c r="I66" s="2">
        <v>8.4711716530589296E-6</v>
      </c>
      <c r="J66" s="2">
        <v>71.474358974359006</v>
      </c>
      <c r="K66" s="2">
        <v>21</v>
      </c>
      <c r="L66" s="2">
        <v>54</v>
      </c>
      <c r="M66" s="2">
        <v>21</v>
      </c>
      <c r="N66" s="2">
        <v>1</v>
      </c>
      <c r="O66" s="2">
        <v>312</v>
      </c>
      <c r="P66" s="2">
        <v>33.250999999999998</v>
      </c>
      <c r="Q66" s="2">
        <v>5.07</v>
      </c>
      <c r="R66" s="2" t="s">
        <v>45</v>
      </c>
      <c r="S66" s="2" t="s">
        <v>45</v>
      </c>
      <c r="T66" s="2" t="s">
        <v>45</v>
      </c>
      <c r="U66" s="2" t="s">
        <v>45</v>
      </c>
      <c r="V66" s="2" t="s">
        <v>49</v>
      </c>
      <c r="W66" s="2" t="s">
        <v>49</v>
      </c>
      <c r="X66" s="2" t="s">
        <v>50</v>
      </c>
      <c r="Y66" s="2">
        <v>42000000</v>
      </c>
      <c r="Z66" s="2">
        <v>14000000</v>
      </c>
      <c r="AA66" s="2">
        <v>9700000</v>
      </c>
      <c r="AB66" s="2">
        <v>69000</v>
      </c>
      <c r="AC66" s="2" t="s">
        <v>50</v>
      </c>
      <c r="AD66" s="2" t="s">
        <v>50</v>
      </c>
      <c r="AE66" s="2">
        <v>0.54700000000000004</v>
      </c>
      <c r="AF66" s="2">
        <v>0.20200000000000001</v>
      </c>
      <c r="AG66" s="2">
        <v>5.0000000000000001E-3</v>
      </c>
      <c r="AH66" s="2">
        <v>5.0000000000000001E-3</v>
      </c>
      <c r="AI66" s="2">
        <v>5.0000000000000001E-3</v>
      </c>
      <c r="AJ66" s="2">
        <v>16493</v>
      </c>
      <c r="AK66" s="2">
        <v>9014.5</v>
      </c>
      <c r="AL66" s="2">
        <v>3327.7</v>
      </c>
      <c r="AM66" s="2">
        <v>1.5</v>
      </c>
      <c r="AN66" s="2" t="s">
        <v>50</v>
      </c>
      <c r="AO66" s="2" t="s">
        <v>50</v>
      </c>
      <c r="AP66" s="2">
        <v>16.302</v>
      </c>
      <c r="AQ66" s="2">
        <v>0</v>
      </c>
      <c r="AR66" s="2">
        <v>2143.97548689312</v>
      </c>
      <c r="AS66" s="2">
        <v>21</v>
      </c>
    </row>
    <row r="67" spans="1:45" x14ac:dyDescent="0.25">
      <c r="A67" s="2" t="b">
        <v>0</v>
      </c>
      <c r="B67" s="2" t="s">
        <v>45</v>
      </c>
      <c r="C67" s="2" t="s">
        <v>45</v>
      </c>
      <c r="D67" s="2" t="s">
        <v>46</v>
      </c>
      <c r="E67" s="2" t="s">
        <v>47</v>
      </c>
      <c r="F67" s="2" t="s">
        <v>116</v>
      </c>
      <c r="G67" s="2" t="b">
        <v>0</v>
      </c>
      <c r="H67" s="2">
        <v>0.99994403408875598</v>
      </c>
      <c r="I67" s="2">
        <v>9.1907889195885806E-6</v>
      </c>
      <c r="J67" s="2">
        <v>53.549695740365102</v>
      </c>
      <c r="K67" s="2">
        <v>22</v>
      </c>
      <c r="L67" s="2">
        <v>55</v>
      </c>
      <c r="M67" s="2">
        <v>21</v>
      </c>
      <c r="N67" s="2">
        <v>1</v>
      </c>
      <c r="O67" s="2">
        <v>493</v>
      </c>
      <c r="P67" s="2">
        <v>54.933</v>
      </c>
      <c r="Q67" s="2">
        <v>5.73</v>
      </c>
      <c r="R67" s="2" t="s">
        <v>45</v>
      </c>
      <c r="S67" s="2" t="s">
        <v>45</v>
      </c>
      <c r="T67" s="2" t="s">
        <v>45</v>
      </c>
      <c r="U67" s="2" t="s">
        <v>49</v>
      </c>
      <c r="V67" s="2" t="s">
        <v>45</v>
      </c>
      <c r="W67" s="2" t="s">
        <v>49</v>
      </c>
      <c r="X67" s="2" t="s">
        <v>50</v>
      </c>
      <c r="Y67" s="2">
        <v>8300000</v>
      </c>
      <c r="Z67" s="2">
        <v>12000000</v>
      </c>
      <c r="AA67" s="2">
        <v>29000000</v>
      </c>
      <c r="AB67" s="2" t="s">
        <v>50</v>
      </c>
      <c r="AC67" s="2">
        <v>27000</v>
      </c>
      <c r="AD67" s="2" t="s">
        <v>50</v>
      </c>
      <c r="AE67" s="2">
        <v>2.2530000000000001</v>
      </c>
      <c r="AF67" s="2">
        <v>5.18</v>
      </c>
      <c r="AG67" s="2">
        <v>5.0000000000000001E-3</v>
      </c>
      <c r="AH67" s="2">
        <v>5.0000000000000001E-3</v>
      </c>
      <c r="AI67" s="2">
        <v>5.0000000000000001E-3</v>
      </c>
      <c r="AJ67" s="2">
        <v>4274.5</v>
      </c>
      <c r="AK67" s="2">
        <v>9628.9</v>
      </c>
      <c r="AL67" s="2">
        <v>22141.200000000001</v>
      </c>
      <c r="AM67" s="2" t="s">
        <v>50</v>
      </c>
      <c r="AN67" s="2">
        <v>1.5</v>
      </c>
      <c r="AO67" s="2" t="s">
        <v>50</v>
      </c>
      <c r="AP67" s="2">
        <v>3.4529999999999998</v>
      </c>
      <c r="AQ67" s="2">
        <v>1</v>
      </c>
      <c r="AR67" s="2">
        <v>1678.3916486752801</v>
      </c>
      <c r="AS67" s="2">
        <v>22</v>
      </c>
    </row>
    <row r="68" spans="1:45" x14ac:dyDescent="0.25">
      <c r="A68" s="2" t="b">
        <v>0</v>
      </c>
      <c r="B68" s="2" t="s">
        <v>45</v>
      </c>
      <c r="C68" s="2" t="s">
        <v>45</v>
      </c>
      <c r="D68" s="2" t="s">
        <v>46</v>
      </c>
      <c r="E68" s="2" t="s">
        <v>47</v>
      </c>
      <c r="F68" s="2" t="s">
        <v>117</v>
      </c>
      <c r="G68" s="2" t="b">
        <v>0</v>
      </c>
      <c r="H68" s="2">
        <v>0.99992632670645099</v>
      </c>
      <c r="I68" s="2">
        <v>1.01532143618188E-5</v>
      </c>
      <c r="J68" s="2">
        <v>27.540983606557401</v>
      </c>
      <c r="K68" s="2">
        <v>21</v>
      </c>
      <c r="L68" s="2">
        <v>50</v>
      </c>
      <c r="M68" s="2">
        <v>21</v>
      </c>
      <c r="N68" s="2">
        <v>1</v>
      </c>
      <c r="O68" s="2">
        <v>915</v>
      </c>
      <c r="P68" s="2">
        <v>103.60599999999999</v>
      </c>
      <c r="Q68" s="2">
        <v>5.82</v>
      </c>
      <c r="R68" s="2" t="s">
        <v>45</v>
      </c>
      <c r="S68" s="2" t="s">
        <v>45</v>
      </c>
      <c r="T68" s="2" t="s">
        <v>45</v>
      </c>
      <c r="U68" s="2" t="s">
        <v>49</v>
      </c>
      <c r="V68" s="2" t="s">
        <v>49</v>
      </c>
      <c r="W68" s="2" t="s">
        <v>49</v>
      </c>
      <c r="X68" s="2" t="s">
        <v>50</v>
      </c>
      <c r="Y68" s="2">
        <v>3100000</v>
      </c>
      <c r="Z68" s="2">
        <v>11000000</v>
      </c>
      <c r="AA68" s="2">
        <v>3400000</v>
      </c>
      <c r="AB68" s="2" t="s">
        <v>50</v>
      </c>
      <c r="AC68" s="2" t="s">
        <v>50</v>
      </c>
      <c r="AD68" s="2" t="s">
        <v>50</v>
      </c>
      <c r="AE68" s="2">
        <v>6.601</v>
      </c>
      <c r="AF68" s="2">
        <v>1.609</v>
      </c>
      <c r="AG68" s="2">
        <v>5.0000000000000001E-3</v>
      </c>
      <c r="AH68" s="2">
        <v>5.0000000000000001E-3</v>
      </c>
      <c r="AI68" s="2">
        <v>5.0000000000000001E-3</v>
      </c>
      <c r="AJ68" s="2">
        <v>2903.5</v>
      </c>
      <c r="AK68" s="2">
        <v>19166.900000000001</v>
      </c>
      <c r="AL68" s="2">
        <v>4671.3</v>
      </c>
      <c r="AM68" s="2" t="s">
        <v>50</v>
      </c>
      <c r="AN68" s="2" t="s">
        <v>50</v>
      </c>
      <c r="AO68" s="2" t="s">
        <v>50</v>
      </c>
      <c r="AP68" s="2">
        <v>2.0139999999999998</v>
      </c>
      <c r="AQ68" s="2">
        <v>0</v>
      </c>
      <c r="AR68" s="2">
        <v>2113.4202964487299</v>
      </c>
      <c r="AS68" s="2">
        <v>21</v>
      </c>
    </row>
    <row r="69" spans="1:45" x14ac:dyDescent="0.25">
      <c r="A69" s="2" t="b">
        <v>0</v>
      </c>
      <c r="B69" s="2" t="s">
        <v>45</v>
      </c>
      <c r="C69" s="2" t="s">
        <v>45</v>
      </c>
      <c r="D69" s="2" t="s">
        <v>46</v>
      </c>
      <c r="E69" s="2" t="s">
        <v>47</v>
      </c>
      <c r="F69" s="2" t="s">
        <v>118</v>
      </c>
      <c r="G69" s="2" t="b">
        <v>0</v>
      </c>
      <c r="H69" s="2">
        <v>0.99992603073285302</v>
      </c>
      <c r="I69" s="2">
        <v>1.10916857263065E-5</v>
      </c>
      <c r="J69" s="2">
        <v>59.759759759759802</v>
      </c>
      <c r="K69" s="2">
        <v>21</v>
      </c>
      <c r="L69" s="2">
        <v>52</v>
      </c>
      <c r="M69" s="2">
        <v>21</v>
      </c>
      <c r="N69" s="2">
        <v>1</v>
      </c>
      <c r="O69" s="2">
        <v>333</v>
      </c>
      <c r="P69" s="2">
        <v>36.380000000000003</v>
      </c>
      <c r="Q69" s="2">
        <v>5.14</v>
      </c>
      <c r="R69" s="2" t="s">
        <v>45</v>
      </c>
      <c r="S69" s="2" t="s">
        <v>45</v>
      </c>
      <c r="T69" s="2" t="s">
        <v>45</v>
      </c>
      <c r="U69" s="2" t="s">
        <v>49</v>
      </c>
      <c r="V69" s="2" t="s">
        <v>49</v>
      </c>
      <c r="W69" s="2" t="s">
        <v>49</v>
      </c>
      <c r="X69" s="2" t="s">
        <v>50</v>
      </c>
      <c r="Y69" s="2">
        <v>23000000</v>
      </c>
      <c r="Z69" s="2">
        <v>33000000</v>
      </c>
      <c r="AA69" s="2">
        <v>6900000</v>
      </c>
      <c r="AB69" s="2" t="s">
        <v>50</v>
      </c>
      <c r="AC69" s="2" t="s">
        <v>50</v>
      </c>
      <c r="AD69" s="2" t="s">
        <v>50</v>
      </c>
      <c r="AE69" s="2">
        <v>1.627</v>
      </c>
      <c r="AF69" s="2">
        <v>0.218</v>
      </c>
      <c r="AG69" s="2">
        <v>5.0000000000000001E-3</v>
      </c>
      <c r="AH69" s="2">
        <v>5.0000000000000001E-3</v>
      </c>
      <c r="AI69" s="2">
        <v>5.0000000000000001E-3</v>
      </c>
      <c r="AJ69" s="2">
        <v>10835.7</v>
      </c>
      <c r="AK69" s="2">
        <v>17627.7</v>
      </c>
      <c r="AL69" s="2">
        <v>2364.1</v>
      </c>
      <c r="AM69" s="2" t="s">
        <v>50</v>
      </c>
      <c r="AN69" s="2" t="s">
        <v>50</v>
      </c>
      <c r="AO69" s="2" t="s">
        <v>50</v>
      </c>
      <c r="AP69" s="2">
        <v>11.327999999999999</v>
      </c>
      <c r="AQ69" s="2">
        <v>0</v>
      </c>
      <c r="AR69" s="2">
        <v>1270.8586079696299</v>
      </c>
      <c r="AS69" s="2">
        <v>21</v>
      </c>
    </row>
    <row r="70" spans="1:45" x14ac:dyDescent="0.25">
      <c r="A70" s="2" t="b">
        <v>0</v>
      </c>
      <c r="B70" s="2" t="s">
        <v>45</v>
      </c>
      <c r="C70" s="2" t="s">
        <v>45</v>
      </c>
      <c r="D70" s="2" t="s">
        <v>46</v>
      </c>
      <c r="E70" s="2" t="s">
        <v>47</v>
      </c>
      <c r="F70" s="2" t="s">
        <v>119</v>
      </c>
      <c r="G70" s="2" t="b">
        <v>0</v>
      </c>
      <c r="H70" s="2">
        <v>0.99991472115083402</v>
      </c>
      <c r="I70" s="2">
        <v>1.21668620080409E-5</v>
      </c>
      <c r="J70" s="2">
        <v>20.0675675675676</v>
      </c>
      <c r="K70" s="2">
        <v>20</v>
      </c>
      <c r="L70" s="2">
        <v>38</v>
      </c>
      <c r="M70" s="2">
        <v>20</v>
      </c>
      <c r="N70" s="2">
        <v>1</v>
      </c>
      <c r="O70" s="2">
        <v>1480</v>
      </c>
      <c r="P70" s="2">
        <v>160.964</v>
      </c>
      <c r="Q70" s="2">
        <v>6.1</v>
      </c>
      <c r="R70" s="2" t="s">
        <v>45</v>
      </c>
      <c r="S70" s="2" t="s">
        <v>45</v>
      </c>
      <c r="T70" s="2" t="s">
        <v>45</v>
      </c>
      <c r="U70" s="2" t="s">
        <v>49</v>
      </c>
      <c r="V70" s="2" t="s">
        <v>49</v>
      </c>
      <c r="W70" s="2" t="s">
        <v>49</v>
      </c>
      <c r="X70" s="2" t="s">
        <v>50</v>
      </c>
      <c r="Y70" s="2">
        <v>11000000</v>
      </c>
      <c r="Z70" s="2">
        <v>3300000</v>
      </c>
      <c r="AA70" s="2">
        <v>2300000</v>
      </c>
      <c r="AB70" s="2" t="s">
        <v>50</v>
      </c>
      <c r="AC70" s="2" t="s">
        <v>50</v>
      </c>
      <c r="AD70" s="2" t="s">
        <v>50</v>
      </c>
      <c r="AE70" s="2">
        <v>0.32200000000000001</v>
      </c>
      <c r="AF70" s="2">
        <v>0.17599999999999999</v>
      </c>
      <c r="AG70" s="2">
        <v>5.0000000000000001E-3</v>
      </c>
      <c r="AH70" s="2">
        <v>5.0000000000000001E-3</v>
      </c>
      <c r="AI70" s="2">
        <v>5.0000000000000001E-3</v>
      </c>
      <c r="AJ70" s="2">
        <v>10566.6</v>
      </c>
      <c r="AK70" s="2">
        <v>3407</v>
      </c>
      <c r="AL70" s="2">
        <v>1857.4</v>
      </c>
      <c r="AM70" s="2" t="s">
        <v>50</v>
      </c>
      <c r="AN70" s="2" t="s">
        <v>50</v>
      </c>
      <c r="AO70" s="2" t="s">
        <v>50</v>
      </c>
      <c r="AP70" s="2">
        <v>0.755</v>
      </c>
      <c r="AQ70" s="2">
        <v>0</v>
      </c>
      <c r="AR70" s="2">
        <v>1612.53672754637</v>
      </c>
      <c r="AS70" s="2">
        <v>20</v>
      </c>
    </row>
    <row r="71" spans="1:45" x14ac:dyDescent="0.25">
      <c r="A71" s="2" t="b">
        <v>0</v>
      </c>
      <c r="B71" s="2" t="s">
        <v>45</v>
      </c>
      <c r="C71" s="2" t="s">
        <v>45</v>
      </c>
      <c r="D71" s="2" t="s">
        <v>46</v>
      </c>
      <c r="E71" s="2" t="s">
        <v>47</v>
      </c>
      <c r="F71" s="2" t="s">
        <v>120</v>
      </c>
      <c r="G71" s="2" t="b">
        <v>0</v>
      </c>
      <c r="H71" s="2">
        <v>0.99990212973590997</v>
      </c>
      <c r="I71" s="2">
        <v>1.3391196323497801E-5</v>
      </c>
      <c r="J71" s="2">
        <v>45.194274028629899</v>
      </c>
      <c r="K71" s="2">
        <v>20</v>
      </c>
      <c r="L71" s="2">
        <v>45</v>
      </c>
      <c r="M71" s="2">
        <v>20</v>
      </c>
      <c r="N71" s="2">
        <v>1</v>
      </c>
      <c r="O71" s="2">
        <v>489</v>
      </c>
      <c r="P71" s="2">
        <v>51.924999999999997</v>
      </c>
      <c r="Q71" s="2">
        <v>6.83</v>
      </c>
      <c r="R71" s="2" t="s">
        <v>45</v>
      </c>
      <c r="S71" s="2" t="s">
        <v>45</v>
      </c>
      <c r="T71" s="2" t="s">
        <v>45</v>
      </c>
      <c r="U71" s="2" t="s">
        <v>49</v>
      </c>
      <c r="V71" s="2" t="s">
        <v>49</v>
      </c>
      <c r="W71" s="2" t="s">
        <v>49</v>
      </c>
      <c r="X71" s="2" t="s">
        <v>50</v>
      </c>
      <c r="Y71" s="2">
        <v>12000000</v>
      </c>
      <c r="Z71" s="2">
        <v>12000000</v>
      </c>
      <c r="AA71" s="2">
        <v>3300000</v>
      </c>
      <c r="AB71" s="2" t="s">
        <v>50</v>
      </c>
      <c r="AC71" s="2" t="s">
        <v>50</v>
      </c>
      <c r="AD71" s="2" t="s">
        <v>50</v>
      </c>
      <c r="AE71" s="2">
        <v>0.86599999999999999</v>
      </c>
      <c r="AF71" s="2">
        <v>0.25600000000000001</v>
      </c>
      <c r="AG71" s="2">
        <v>5.0000000000000001E-3</v>
      </c>
      <c r="AH71" s="2">
        <v>5.0000000000000001E-3</v>
      </c>
      <c r="AI71" s="2">
        <v>5.0000000000000001E-3</v>
      </c>
      <c r="AJ71" s="2">
        <v>9740.4</v>
      </c>
      <c r="AK71" s="2">
        <v>8430.4</v>
      </c>
      <c r="AL71" s="2">
        <v>2498.1</v>
      </c>
      <c r="AM71" s="2" t="s">
        <v>50</v>
      </c>
      <c r="AN71" s="2" t="s">
        <v>50</v>
      </c>
      <c r="AO71" s="2" t="s">
        <v>50</v>
      </c>
      <c r="AP71" s="2">
        <v>5.6289999999999996</v>
      </c>
      <c r="AQ71" s="2">
        <v>0</v>
      </c>
      <c r="AR71" s="2">
        <v>1558.2821797410099</v>
      </c>
      <c r="AS71" s="2">
        <v>20</v>
      </c>
    </row>
    <row r="72" spans="1:45" x14ac:dyDescent="0.25">
      <c r="A72" s="2" t="b">
        <v>0</v>
      </c>
      <c r="B72" s="2" t="s">
        <v>45</v>
      </c>
      <c r="C72" s="2" t="s">
        <v>45</v>
      </c>
      <c r="D72" s="2" t="s">
        <v>46</v>
      </c>
      <c r="E72" s="2" t="s">
        <v>47</v>
      </c>
      <c r="F72" s="2" t="s">
        <v>121</v>
      </c>
      <c r="G72" s="2" t="b">
        <v>0</v>
      </c>
      <c r="H72" s="2">
        <v>0.999894668389262</v>
      </c>
      <c r="I72" s="2">
        <v>1.46861317377866E-5</v>
      </c>
      <c r="J72" s="2">
        <v>71.844660194174807</v>
      </c>
      <c r="K72" s="2">
        <v>19</v>
      </c>
      <c r="L72" s="2">
        <v>60</v>
      </c>
      <c r="M72" s="2">
        <v>19</v>
      </c>
      <c r="N72" s="2">
        <v>1</v>
      </c>
      <c r="O72" s="2">
        <v>206</v>
      </c>
      <c r="P72" s="2">
        <v>23.236000000000001</v>
      </c>
      <c r="Q72" s="2">
        <v>9.86</v>
      </c>
      <c r="R72" s="2" t="s">
        <v>45</v>
      </c>
      <c r="S72" s="2" t="s">
        <v>45</v>
      </c>
      <c r="T72" s="2" t="s">
        <v>45</v>
      </c>
      <c r="U72" s="2" t="s">
        <v>45</v>
      </c>
      <c r="V72" s="2" t="s">
        <v>49</v>
      </c>
      <c r="W72" s="2" t="s">
        <v>49</v>
      </c>
      <c r="X72" s="2" t="s">
        <v>50</v>
      </c>
      <c r="Y72" s="2">
        <v>9700000</v>
      </c>
      <c r="Z72" s="2">
        <v>83000000</v>
      </c>
      <c r="AA72" s="2">
        <v>24000000</v>
      </c>
      <c r="AB72" s="2">
        <v>68000</v>
      </c>
      <c r="AC72" s="2" t="s">
        <v>50</v>
      </c>
      <c r="AD72" s="2" t="s">
        <v>50</v>
      </c>
      <c r="AE72" s="2">
        <v>11.292999999999999</v>
      </c>
      <c r="AF72" s="2">
        <v>2.3620000000000001</v>
      </c>
      <c r="AG72" s="2">
        <v>5.0000000000000001E-3</v>
      </c>
      <c r="AH72" s="2">
        <v>5.0000000000000001E-3</v>
      </c>
      <c r="AI72" s="2">
        <v>5.0000000000000001E-3</v>
      </c>
      <c r="AJ72" s="2">
        <v>3077.2</v>
      </c>
      <c r="AK72" s="2">
        <v>34749.800000000003</v>
      </c>
      <c r="AL72" s="2">
        <v>7268.1</v>
      </c>
      <c r="AM72" s="2">
        <v>5</v>
      </c>
      <c r="AN72" s="2" t="s">
        <v>50</v>
      </c>
      <c r="AO72" s="2" t="s">
        <v>50</v>
      </c>
      <c r="AP72" s="2">
        <v>36.276000000000003</v>
      </c>
      <c r="AQ72" s="2">
        <v>0</v>
      </c>
      <c r="AR72" s="2">
        <v>1755.3537813984501</v>
      </c>
      <c r="AS72" s="2">
        <v>19</v>
      </c>
    </row>
    <row r="73" spans="1:45" x14ac:dyDescent="0.25">
      <c r="A73" s="2" t="b">
        <v>0</v>
      </c>
      <c r="B73" s="2" t="s">
        <v>45</v>
      </c>
      <c r="C73" s="2" t="s">
        <v>45</v>
      </c>
      <c r="D73" s="2" t="s">
        <v>46</v>
      </c>
      <c r="E73" s="2" t="s">
        <v>47</v>
      </c>
      <c r="F73" s="2" t="s">
        <v>122</v>
      </c>
      <c r="G73" s="2" t="b">
        <v>0</v>
      </c>
      <c r="H73" s="2">
        <v>0.99988552638112904</v>
      </c>
      <c r="I73" s="2">
        <v>1.6072069059080701E-5</v>
      </c>
      <c r="J73" s="2">
        <v>44.797178130511497</v>
      </c>
      <c r="K73" s="2">
        <v>19</v>
      </c>
      <c r="L73" s="2">
        <v>62</v>
      </c>
      <c r="M73" s="2">
        <v>19</v>
      </c>
      <c r="N73" s="2">
        <v>1</v>
      </c>
      <c r="O73" s="2">
        <v>567</v>
      </c>
      <c r="P73" s="2">
        <v>64.363</v>
      </c>
      <c r="Q73" s="2">
        <v>6.48</v>
      </c>
      <c r="R73" s="2" t="s">
        <v>45</v>
      </c>
      <c r="S73" s="2" t="s">
        <v>45</v>
      </c>
      <c r="T73" s="2" t="s">
        <v>45</v>
      </c>
      <c r="U73" s="2" t="s">
        <v>49</v>
      </c>
      <c r="V73" s="2" t="s">
        <v>49</v>
      </c>
      <c r="W73" s="2" t="s">
        <v>49</v>
      </c>
      <c r="X73" s="2" t="s">
        <v>50</v>
      </c>
      <c r="Y73" s="2">
        <v>6400000</v>
      </c>
      <c r="Z73" s="2">
        <v>29000000</v>
      </c>
      <c r="AA73" s="2">
        <v>20000000</v>
      </c>
      <c r="AB73" s="2" t="s">
        <v>50</v>
      </c>
      <c r="AC73" s="2" t="s">
        <v>50</v>
      </c>
      <c r="AD73" s="2" t="s">
        <v>50</v>
      </c>
      <c r="AE73" s="2">
        <v>8.0619999999999994</v>
      </c>
      <c r="AF73" s="2">
        <v>4.4630000000000001</v>
      </c>
      <c r="AG73" s="2">
        <v>5.0000000000000001E-3</v>
      </c>
      <c r="AH73" s="2">
        <v>5.0000000000000001E-3</v>
      </c>
      <c r="AI73" s="2">
        <v>5.0000000000000001E-3</v>
      </c>
      <c r="AJ73" s="2">
        <v>2426.1</v>
      </c>
      <c r="AK73" s="2">
        <v>19559.400000000001</v>
      </c>
      <c r="AL73" s="2">
        <v>10828.4</v>
      </c>
      <c r="AM73" s="2" t="s">
        <v>50</v>
      </c>
      <c r="AN73" s="2" t="s">
        <v>50</v>
      </c>
      <c r="AO73" s="2" t="s">
        <v>50</v>
      </c>
      <c r="AP73" s="2">
        <v>4.125</v>
      </c>
      <c r="AQ73" s="2">
        <v>0</v>
      </c>
      <c r="AR73" s="2">
        <v>1585.5032660657901</v>
      </c>
      <c r="AS73" s="2">
        <v>19</v>
      </c>
    </row>
    <row r="74" spans="1:45" x14ac:dyDescent="0.25">
      <c r="A74" s="2" t="b">
        <v>0</v>
      </c>
      <c r="B74" s="2" t="s">
        <v>45</v>
      </c>
      <c r="C74" s="2" t="s">
        <v>45</v>
      </c>
      <c r="D74" s="2" t="s">
        <v>46</v>
      </c>
      <c r="E74" s="2" t="s">
        <v>47</v>
      </c>
      <c r="F74" s="2" t="s">
        <v>123</v>
      </c>
      <c r="G74" s="2" t="b">
        <v>0</v>
      </c>
      <c r="H74" s="2">
        <v>0.99987318841233797</v>
      </c>
      <c r="I74" s="2">
        <v>1.75890487659705E-5</v>
      </c>
      <c r="J74" s="2">
        <v>50.688073394495397</v>
      </c>
      <c r="K74" s="2">
        <v>19</v>
      </c>
      <c r="L74" s="2">
        <v>76</v>
      </c>
      <c r="M74" s="2">
        <v>19</v>
      </c>
      <c r="N74" s="2">
        <v>1</v>
      </c>
      <c r="O74" s="2">
        <v>436</v>
      </c>
      <c r="P74" s="2">
        <v>48.161000000000001</v>
      </c>
      <c r="Q74" s="2">
        <v>4.84</v>
      </c>
      <c r="R74" s="2" t="s">
        <v>45</v>
      </c>
      <c r="S74" s="2" t="s">
        <v>45</v>
      </c>
      <c r="T74" s="2" t="s">
        <v>45</v>
      </c>
      <c r="U74" s="2" t="s">
        <v>49</v>
      </c>
      <c r="V74" s="2" t="s">
        <v>49</v>
      </c>
      <c r="W74" s="2" t="s">
        <v>49</v>
      </c>
      <c r="X74" s="2" t="s">
        <v>50</v>
      </c>
      <c r="Y74" s="2">
        <v>55000000</v>
      </c>
      <c r="Z74" s="2">
        <v>43000000</v>
      </c>
      <c r="AA74" s="2">
        <v>5300000</v>
      </c>
      <c r="AB74" s="2" t="s">
        <v>50</v>
      </c>
      <c r="AC74" s="2" t="s">
        <v>50</v>
      </c>
      <c r="AD74" s="2" t="s">
        <v>50</v>
      </c>
      <c r="AE74" s="2">
        <v>0.69599999999999995</v>
      </c>
      <c r="AF74" s="2">
        <v>0.106</v>
      </c>
      <c r="AG74" s="2">
        <v>5.0000000000000001E-3</v>
      </c>
      <c r="AH74" s="2">
        <v>5.0000000000000001E-3</v>
      </c>
      <c r="AI74" s="2">
        <v>5.0000000000000001E-3</v>
      </c>
      <c r="AJ74" s="2">
        <v>16384.7</v>
      </c>
      <c r="AK74" s="2">
        <v>11395.7</v>
      </c>
      <c r="AL74" s="2">
        <v>1735.3</v>
      </c>
      <c r="AM74" s="2" t="s">
        <v>50</v>
      </c>
      <c r="AN74" s="2" t="s">
        <v>50</v>
      </c>
      <c r="AO74" s="2" t="s">
        <v>50</v>
      </c>
      <c r="AP74" s="2">
        <v>7.4320000000000004</v>
      </c>
      <c r="AQ74" s="2">
        <v>0</v>
      </c>
      <c r="AR74" s="2">
        <v>3371.9760434219902</v>
      </c>
      <c r="AS74" s="2">
        <v>19</v>
      </c>
    </row>
    <row r="75" spans="1:45" x14ac:dyDescent="0.25">
      <c r="A75" s="2" t="b">
        <v>0</v>
      </c>
      <c r="B75" s="2" t="s">
        <v>45</v>
      </c>
      <c r="C75" s="2" t="s">
        <v>45</v>
      </c>
      <c r="D75" s="2" t="s">
        <v>46</v>
      </c>
      <c r="E75" s="2" t="s">
        <v>47</v>
      </c>
      <c r="F75" s="2" t="s">
        <v>124</v>
      </c>
      <c r="G75" s="2" t="b">
        <v>0</v>
      </c>
      <c r="H75" s="2">
        <v>0.99985038667626802</v>
      </c>
      <c r="I75" s="2">
        <v>1.9373160589835401E-5</v>
      </c>
      <c r="J75" s="2">
        <v>47.494033412887802</v>
      </c>
      <c r="K75" s="2">
        <v>19</v>
      </c>
      <c r="L75" s="2">
        <v>47</v>
      </c>
      <c r="M75" s="2">
        <v>19</v>
      </c>
      <c r="N75" s="2">
        <v>1</v>
      </c>
      <c r="O75" s="2">
        <v>419</v>
      </c>
      <c r="P75" s="2">
        <v>47.046999999999997</v>
      </c>
      <c r="Q75" s="2">
        <v>6.83</v>
      </c>
      <c r="R75" s="2" t="s">
        <v>45</v>
      </c>
      <c r="S75" s="2" t="s">
        <v>45</v>
      </c>
      <c r="T75" s="2" t="s">
        <v>45</v>
      </c>
      <c r="U75" s="2" t="s">
        <v>49</v>
      </c>
      <c r="V75" s="2" t="s">
        <v>49</v>
      </c>
      <c r="W75" s="2" t="s">
        <v>49</v>
      </c>
      <c r="X75" s="2" t="s">
        <v>50</v>
      </c>
      <c r="Y75" s="2">
        <v>6400000</v>
      </c>
      <c r="Z75" s="2">
        <v>12000000</v>
      </c>
      <c r="AA75" s="2">
        <v>2000000</v>
      </c>
      <c r="AB75" s="2" t="s">
        <v>50</v>
      </c>
      <c r="AC75" s="2" t="s">
        <v>50</v>
      </c>
      <c r="AD75" s="2" t="s">
        <v>50</v>
      </c>
      <c r="AE75" s="2">
        <v>3.9929999999999999</v>
      </c>
      <c r="AF75" s="2">
        <v>0.68600000000000005</v>
      </c>
      <c r="AG75" s="2">
        <v>5.0000000000000001E-3</v>
      </c>
      <c r="AH75" s="2">
        <v>5.0000000000000001E-3</v>
      </c>
      <c r="AI75" s="2">
        <v>5.0000000000000001E-3</v>
      </c>
      <c r="AJ75" s="2">
        <v>4759.5</v>
      </c>
      <c r="AK75" s="2">
        <v>19003.2</v>
      </c>
      <c r="AL75" s="2">
        <v>3264.5</v>
      </c>
      <c r="AM75" s="2" t="s">
        <v>50</v>
      </c>
      <c r="AN75" s="2" t="s">
        <v>50</v>
      </c>
      <c r="AO75" s="2" t="s">
        <v>50</v>
      </c>
      <c r="AP75" s="2">
        <v>4.9950000000000001</v>
      </c>
      <c r="AQ75" s="2">
        <v>0</v>
      </c>
      <c r="AR75" s="2">
        <v>1687.06695941058</v>
      </c>
      <c r="AS75" s="2">
        <v>19</v>
      </c>
    </row>
    <row r="76" spans="1:45" x14ac:dyDescent="0.25">
      <c r="A76" s="2" t="b">
        <v>0</v>
      </c>
      <c r="B76" s="2" t="s">
        <v>45</v>
      </c>
      <c r="C76" s="2" t="s">
        <v>45</v>
      </c>
      <c r="D76" s="2" t="s">
        <v>46</v>
      </c>
      <c r="E76" s="2" t="s">
        <v>47</v>
      </c>
      <c r="F76" s="2" t="s">
        <v>125</v>
      </c>
      <c r="G76" s="2" t="b">
        <v>0</v>
      </c>
      <c r="H76" s="2">
        <v>0.99984517372928094</v>
      </c>
      <c r="I76" s="2">
        <v>2.1179202058225002E-5</v>
      </c>
      <c r="J76" s="2">
        <v>74.031007751938006</v>
      </c>
      <c r="K76" s="2">
        <v>19</v>
      </c>
      <c r="L76" s="2">
        <v>95</v>
      </c>
      <c r="M76" s="2">
        <v>19</v>
      </c>
      <c r="N76" s="2">
        <v>1</v>
      </c>
      <c r="O76" s="2">
        <v>258</v>
      </c>
      <c r="P76" s="2">
        <v>27.03</v>
      </c>
      <c r="Q76" s="2">
        <v>8.02</v>
      </c>
      <c r="R76" s="2" t="s">
        <v>45</v>
      </c>
      <c r="S76" s="2" t="s">
        <v>45</v>
      </c>
      <c r="T76" s="2" t="s">
        <v>45</v>
      </c>
      <c r="U76" s="2" t="s">
        <v>45</v>
      </c>
      <c r="V76" s="2" t="s">
        <v>49</v>
      </c>
      <c r="W76" s="2" t="s">
        <v>49</v>
      </c>
      <c r="X76" s="2" t="s">
        <v>50</v>
      </c>
      <c r="Y76" s="2">
        <v>210000000</v>
      </c>
      <c r="Z76" s="2">
        <v>92000000</v>
      </c>
      <c r="AA76" s="2">
        <v>17000000</v>
      </c>
      <c r="AB76" s="2">
        <v>15000</v>
      </c>
      <c r="AC76" s="2" t="s">
        <v>50</v>
      </c>
      <c r="AD76" s="2" t="s">
        <v>50</v>
      </c>
      <c r="AE76" s="2">
        <v>0.17499999999999999</v>
      </c>
      <c r="AF76" s="2">
        <v>4.9000000000000002E-2</v>
      </c>
      <c r="AG76" s="2">
        <v>5.0000000000000001E-3</v>
      </c>
      <c r="AH76" s="2">
        <v>5.0000000000000001E-3</v>
      </c>
      <c r="AI76" s="2">
        <v>5.0000000000000001E-3</v>
      </c>
      <c r="AJ76" s="2">
        <v>37705.599999999999</v>
      </c>
      <c r="AK76" s="2">
        <v>6615.2</v>
      </c>
      <c r="AL76" s="2">
        <v>1862.1</v>
      </c>
      <c r="AM76" s="2">
        <v>1.4</v>
      </c>
      <c r="AN76" s="2" t="s">
        <v>50</v>
      </c>
      <c r="AO76" s="2" t="s">
        <v>50</v>
      </c>
      <c r="AP76" s="2">
        <v>55.234000000000002</v>
      </c>
      <c r="AQ76" s="2">
        <v>0</v>
      </c>
      <c r="AR76" s="2">
        <v>2507.1560333484899</v>
      </c>
      <c r="AS76" s="2">
        <v>19</v>
      </c>
    </row>
    <row r="77" spans="1:45" x14ac:dyDescent="0.25">
      <c r="A77" s="2" t="b">
        <v>0</v>
      </c>
      <c r="B77" s="2" t="s">
        <v>45</v>
      </c>
      <c r="C77" s="2" t="s">
        <v>45</v>
      </c>
      <c r="D77" s="2" t="s">
        <v>46</v>
      </c>
      <c r="E77" s="2" t="s">
        <v>47</v>
      </c>
      <c r="F77" s="2" t="s">
        <v>126</v>
      </c>
      <c r="G77" s="2" t="b">
        <v>0</v>
      </c>
      <c r="H77" s="2">
        <v>0.99981906819351396</v>
      </c>
      <c r="I77" s="2">
        <v>2.3281210011222601E-5</v>
      </c>
      <c r="J77" s="2">
        <v>62.82722513089</v>
      </c>
      <c r="K77" s="2">
        <v>19</v>
      </c>
      <c r="L77" s="2">
        <v>110</v>
      </c>
      <c r="M77" s="2">
        <v>19</v>
      </c>
      <c r="N77" s="2">
        <v>1</v>
      </c>
      <c r="O77" s="2">
        <v>382</v>
      </c>
      <c r="P77" s="2">
        <v>39.643999999999998</v>
      </c>
      <c r="Q77" s="2">
        <v>5.78</v>
      </c>
      <c r="R77" s="2" t="s">
        <v>45</v>
      </c>
      <c r="S77" s="2" t="s">
        <v>45</v>
      </c>
      <c r="T77" s="2" t="s">
        <v>45</v>
      </c>
      <c r="U77" s="2" t="s">
        <v>45</v>
      </c>
      <c r="V77" s="2" t="s">
        <v>49</v>
      </c>
      <c r="W77" s="2" t="s">
        <v>49</v>
      </c>
      <c r="X77" s="2" t="s">
        <v>50</v>
      </c>
      <c r="Y77" s="2">
        <v>170000000</v>
      </c>
      <c r="Z77" s="2">
        <v>52000000</v>
      </c>
      <c r="AA77" s="2">
        <v>21000000</v>
      </c>
      <c r="AB77" s="2">
        <v>100000</v>
      </c>
      <c r="AC77" s="2" t="s">
        <v>50</v>
      </c>
      <c r="AD77" s="2" t="s">
        <v>50</v>
      </c>
      <c r="AE77" s="2">
        <v>0.22700000000000001</v>
      </c>
      <c r="AF77" s="2">
        <v>7.1999999999999995E-2</v>
      </c>
      <c r="AG77" s="2">
        <v>5.0000000000000001E-3</v>
      </c>
      <c r="AH77" s="2">
        <v>5.0000000000000001E-3</v>
      </c>
      <c r="AI77" s="2">
        <v>5.0000000000000001E-3</v>
      </c>
      <c r="AJ77" s="2">
        <v>31602.5</v>
      </c>
      <c r="AK77" s="2">
        <v>7159</v>
      </c>
      <c r="AL77" s="2">
        <v>2276.4</v>
      </c>
      <c r="AM77" s="2">
        <v>1.9</v>
      </c>
      <c r="AN77" s="2" t="s">
        <v>50</v>
      </c>
      <c r="AO77" s="2" t="s">
        <v>50</v>
      </c>
      <c r="AP77" s="2">
        <v>75.27</v>
      </c>
      <c r="AQ77" s="2">
        <v>0</v>
      </c>
      <c r="AR77" s="2">
        <v>3406.11340116169</v>
      </c>
      <c r="AS77" s="2">
        <v>19</v>
      </c>
    </row>
    <row r="78" spans="1:45" x14ac:dyDescent="0.25">
      <c r="A78" s="2" t="b">
        <v>0</v>
      </c>
      <c r="B78" s="2" t="s">
        <v>45</v>
      </c>
      <c r="C78" s="2" t="s">
        <v>45</v>
      </c>
      <c r="D78" s="2" t="s">
        <v>46</v>
      </c>
      <c r="E78" s="2" t="s">
        <v>47</v>
      </c>
      <c r="F78" s="2" t="s">
        <v>127</v>
      </c>
      <c r="G78" s="2" t="b">
        <v>0</v>
      </c>
      <c r="H78" s="2">
        <v>0.99979990283689302</v>
      </c>
      <c r="I78" s="2">
        <v>2.55775210903883E-5</v>
      </c>
      <c r="J78" s="2">
        <v>58.041958041957997</v>
      </c>
      <c r="K78" s="2">
        <v>19</v>
      </c>
      <c r="L78" s="2">
        <v>60</v>
      </c>
      <c r="M78" s="2">
        <v>17</v>
      </c>
      <c r="N78" s="2">
        <v>1</v>
      </c>
      <c r="O78" s="2">
        <v>429</v>
      </c>
      <c r="P78" s="2">
        <v>44.994</v>
      </c>
      <c r="Q78" s="2">
        <v>5.25</v>
      </c>
      <c r="R78" s="2" t="s">
        <v>45</v>
      </c>
      <c r="S78" s="2" t="s">
        <v>45</v>
      </c>
      <c r="T78" s="2" t="s">
        <v>45</v>
      </c>
      <c r="U78" s="2" t="s">
        <v>49</v>
      </c>
      <c r="V78" s="2" t="s">
        <v>49</v>
      </c>
      <c r="W78" s="2" t="s">
        <v>49</v>
      </c>
      <c r="X78" s="2" t="s">
        <v>50</v>
      </c>
      <c r="Y78" s="2">
        <v>37000000</v>
      </c>
      <c r="Z78" s="2">
        <v>8000000</v>
      </c>
      <c r="AA78" s="2">
        <v>1800000</v>
      </c>
      <c r="AB78" s="2" t="s">
        <v>50</v>
      </c>
      <c r="AC78" s="2" t="s">
        <v>50</v>
      </c>
      <c r="AD78" s="2" t="s">
        <v>50</v>
      </c>
      <c r="AE78" s="2">
        <v>0.20399999999999999</v>
      </c>
      <c r="AF78" s="2">
        <v>6.3E-2</v>
      </c>
      <c r="AG78" s="2">
        <v>5.0000000000000001E-3</v>
      </c>
      <c r="AH78" s="2">
        <v>5.0000000000000001E-3</v>
      </c>
      <c r="AI78" s="2">
        <v>5.0000000000000001E-3</v>
      </c>
      <c r="AJ78" s="2">
        <v>20032.900000000001</v>
      </c>
      <c r="AK78" s="2">
        <v>4085.7</v>
      </c>
      <c r="AL78" s="2">
        <v>1260.2</v>
      </c>
      <c r="AM78" s="2" t="s">
        <v>50</v>
      </c>
      <c r="AN78" s="2" t="s">
        <v>50</v>
      </c>
      <c r="AO78" s="2" t="s">
        <v>50</v>
      </c>
      <c r="AP78" s="2">
        <v>11.217000000000001</v>
      </c>
      <c r="AQ78" s="2">
        <v>0</v>
      </c>
      <c r="AR78" s="2">
        <v>1824.52570463651</v>
      </c>
      <c r="AS78" s="2">
        <v>19</v>
      </c>
    </row>
    <row r="79" spans="1:45" x14ac:dyDescent="0.25">
      <c r="A79" s="2" t="b">
        <v>0</v>
      </c>
      <c r="B79" s="2" t="s">
        <v>45</v>
      </c>
      <c r="C79" s="2" t="s">
        <v>45</v>
      </c>
      <c r="D79" s="2" t="s">
        <v>46</v>
      </c>
      <c r="E79" s="2" t="s">
        <v>47</v>
      </c>
      <c r="F79" s="2" t="s">
        <v>128</v>
      </c>
      <c r="G79" s="2" t="b">
        <v>0</v>
      </c>
      <c r="H79" s="2">
        <v>0.99979256022737995</v>
      </c>
      <c r="I79" s="2">
        <v>2.79090884176917E-5</v>
      </c>
      <c r="J79" s="2">
        <v>49.084249084249102</v>
      </c>
      <c r="K79" s="2">
        <v>18</v>
      </c>
      <c r="L79" s="2">
        <v>48</v>
      </c>
      <c r="M79" s="2">
        <v>18</v>
      </c>
      <c r="N79" s="2">
        <v>1</v>
      </c>
      <c r="O79" s="2">
        <v>273</v>
      </c>
      <c r="P79" s="2">
        <v>29.574999999999999</v>
      </c>
      <c r="Q79" s="2">
        <v>11.22</v>
      </c>
      <c r="R79" s="2" t="s">
        <v>45</v>
      </c>
      <c r="S79" s="2" t="s">
        <v>45</v>
      </c>
      <c r="T79" s="2" t="s">
        <v>45</v>
      </c>
      <c r="U79" s="2" t="s">
        <v>49</v>
      </c>
      <c r="V79" s="2" t="s">
        <v>45</v>
      </c>
      <c r="W79" s="2" t="s">
        <v>49</v>
      </c>
      <c r="X79" s="2" t="s">
        <v>50</v>
      </c>
      <c r="Y79" s="2">
        <v>9400000</v>
      </c>
      <c r="Z79" s="2">
        <v>90000000</v>
      </c>
      <c r="AA79" s="2">
        <v>35000000</v>
      </c>
      <c r="AB79" s="2" t="s">
        <v>50</v>
      </c>
      <c r="AC79" s="2">
        <v>18000</v>
      </c>
      <c r="AD79" s="2" t="s">
        <v>50</v>
      </c>
      <c r="AE79" s="2">
        <v>8.36</v>
      </c>
      <c r="AF79" s="2">
        <v>4.4509999999999996</v>
      </c>
      <c r="AG79" s="2">
        <v>5.0000000000000001E-3</v>
      </c>
      <c r="AH79" s="2">
        <v>5.0000000000000001E-3</v>
      </c>
      <c r="AI79" s="2">
        <v>5.0000000000000001E-3</v>
      </c>
      <c r="AJ79" s="2">
        <v>1938.3</v>
      </c>
      <c r="AK79" s="2">
        <v>16204.8</v>
      </c>
      <c r="AL79" s="2">
        <v>8626.5</v>
      </c>
      <c r="AM79" s="2" t="s">
        <v>50</v>
      </c>
      <c r="AN79" s="2">
        <v>1.5</v>
      </c>
      <c r="AO79" s="2" t="s">
        <v>50</v>
      </c>
      <c r="AP79" s="2">
        <v>7.9619999999999997</v>
      </c>
      <c r="AQ79" s="2">
        <v>0</v>
      </c>
      <c r="AR79" s="2">
        <v>1179.3535660466</v>
      </c>
      <c r="AS79" s="2">
        <v>18</v>
      </c>
    </row>
    <row r="80" spans="1:45" x14ac:dyDescent="0.25">
      <c r="A80" s="2" t="b">
        <v>0</v>
      </c>
      <c r="B80" s="2" t="s">
        <v>45</v>
      </c>
      <c r="C80" s="2" t="s">
        <v>45</v>
      </c>
      <c r="D80" s="2" t="s">
        <v>46</v>
      </c>
      <c r="E80" s="2" t="s">
        <v>47</v>
      </c>
      <c r="F80" s="2" t="s">
        <v>129</v>
      </c>
      <c r="G80" s="2" t="b">
        <v>0</v>
      </c>
      <c r="H80" s="2">
        <v>0.99979095937789497</v>
      </c>
      <c r="I80" s="2">
        <v>3.0201892641582098E-5</v>
      </c>
      <c r="J80" s="2">
        <v>45.7661290322581</v>
      </c>
      <c r="K80" s="2">
        <v>19</v>
      </c>
      <c r="L80" s="2">
        <v>40</v>
      </c>
      <c r="M80" s="2">
        <v>19</v>
      </c>
      <c r="N80" s="2">
        <v>1</v>
      </c>
      <c r="O80" s="2">
        <v>496</v>
      </c>
      <c r="P80" s="2">
        <v>55.953000000000003</v>
      </c>
      <c r="Q80" s="2">
        <v>4.92</v>
      </c>
      <c r="R80" s="2" t="s">
        <v>45</v>
      </c>
      <c r="S80" s="2" t="s">
        <v>45</v>
      </c>
      <c r="T80" s="2" t="s">
        <v>45</v>
      </c>
      <c r="U80" s="2" t="s">
        <v>49</v>
      </c>
      <c r="V80" s="2" t="s">
        <v>45</v>
      </c>
      <c r="W80" s="2" t="s">
        <v>49</v>
      </c>
      <c r="X80" s="2" t="s">
        <v>50</v>
      </c>
      <c r="Y80" s="2">
        <v>3000000</v>
      </c>
      <c r="Z80" s="2">
        <v>5900000</v>
      </c>
      <c r="AA80" s="2">
        <v>17000000</v>
      </c>
      <c r="AB80" s="2" t="s">
        <v>50</v>
      </c>
      <c r="AC80" s="2">
        <v>9000</v>
      </c>
      <c r="AD80" s="2" t="s">
        <v>50</v>
      </c>
      <c r="AE80" s="2">
        <v>3.2909999999999999</v>
      </c>
      <c r="AF80" s="2">
        <v>7.6840000000000002</v>
      </c>
      <c r="AG80" s="2">
        <v>5.0000000000000001E-3</v>
      </c>
      <c r="AH80" s="2">
        <v>5.0000000000000001E-3</v>
      </c>
      <c r="AI80" s="2">
        <v>5.0000000000000001E-3</v>
      </c>
      <c r="AJ80" s="2">
        <v>2103.3000000000002</v>
      </c>
      <c r="AK80" s="2">
        <v>6921.6</v>
      </c>
      <c r="AL80" s="2">
        <v>16162.4</v>
      </c>
      <c r="AM80" s="2" t="s">
        <v>50</v>
      </c>
      <c r="AN80" s="2">
        <v>2.1</v>
      </c>
      <c r="AO80" s="2" t="s">
        <v>50</v>
      </c>
      <c r="AP80" s="2">
        <v>3.6419999999999999</v>
      </c>
      <c r="AQ80" s="2">
        <v>0</v>
      </c>
      <c r="AR80" s="2">
        <v>1036.02234775375</v>
      </c>
      <c r="AS80" s="2">
        <v>19</v>
      </c>
    </row>
    <row r="81" spans="1:45" x14ac:dyDescent="0.25">
      <c r="A81" s="2" t="b">
        <v>0</v>
      </c>
      <c r="B81" s="2" t="s">
        <v>45</v>
      </c>
      <c r="C81" s="2" t="s">
        <v>45</v>
      </c>
      <c r="D81" s="2" t="s">
        <v>46</v>
      </c>
      <c r="E81" s="2" t="s">
        <v>47</v>
      </c>
      <c r="F81" s="2" t="s">
        <v>130</v>
      </c>
      <c r="G81" s="2" t="b">
        <v>0</v>
      </c>
      <c r="H81" s="2">
        <v>0.999735011074812</v>
      </c>
      <c r="I81" s="2">
        <v>3.3136730548412301E-5</v>
      </c>
      <c r="J81" s="2">
        <v>34.913112164296997</v>
      </c>
      <c r="K81" s="2">
        <v>19</v>
      </c>
      <c r="L81" s="2">
        <v>40</v>
      </c>
      <c r="M81" s="2">
        <v>19</v>
      </c>
      <c r="N81" s="2">
        <v>1</v>
      </c>
      <c r="O81" s="2">
        <v>633</v>
      </c>
      <c r="P81" s="2">
        <v>69.555000000000007</v>
      </c>
      <c r="Q81" s="2">
        <v>6</v>
      </c>
      <c r="R81" s="2" t="s">
        <v>45</v>
      </c>
      <c r="S81" s="2" t="s">
        <v>45</v>
      </c>
      <c r="T81" s="2" t="s">
        <v>45</v>
      </c>
      <c r="U81" s="2" t="s">
        <v>49</v>
      </c>
      <c r="V81" s="2" t="s">
        <v>49</v>
      </c>
      <c r="W81" s="2" t="s">
        <v>49</v>
      </c>
      <c r="X81" s="2" t="s">
        <v>50</v>
      </c>
      <c r="Y81" s="2">
        <v>4300000</v>
      </c>
      <c r="Z81" s="2">
        <v>15000000</v>
      </c>
      <c r="AA81" s="2">
        <v>2700000</v>
      </c>
      <c r="AB81" s="2" t="s">
        <v>50</v>
      </c>
      <c r="AC81" s="2" t="s">
        <v>50</v>
      </c>
      <c r="AD81" s="2" t="s">
        <v>50</v>
      </c>
      <c r="AE81" s="2">
        <v>5.9169999999999998</v>
      </c>
      <c r="AF81" s="2">
        <v>1.17</v>
      </c>
      <c r="AG81" s="2">
        <v>5.0000000000000001E-3</v>
      </c>
      <c r="AH81" s="2">
        <v>5.0000000000000001E-3</v>
      </c>
      <c r="AI81" s="2">
        <v>5.0000000000000001E-3</v>
      </c>
      <c r="AJ81" s="2">
        <v>3025.9</v>
      </c>
      <c r="AK81" s="2">
        <v>17903.8</v>
      </c>
      <c r="AL81" s="2">
        <v>3539.1</v>
      </c>
      <c r="AM81" s="2" t="s">
        <v>50</v>
      </c>
      <c r="AN81" s="2" t="s">
        <v>50</v>
      </c>
      <c r="AO81" s="2" t="s">
        <v>50</v>
      </c>
      <c r="AP81" s="2">
        <v>1.8340000000000001</v>
      </c>
      <c r="AQ81" s="2">
        <v>0</v>
      </c>
      <c r="AR81" s="2">
        <v>1204.41327129861</v>
      </c>
      <c r="AS81" s="2">
        <v>19</v>
      </c>
    </row>
    <row r="82" spans="1:45" x14ac:dyDescent="0.25">
      <c r="A82" s="2" t="b">
        <v>0</v>
      </c>
      <c r="B82" s="2" t="s">
        <v>45</v>
      </c>
      <c r="C82" s="2" t="s">
        <v>45</v>
      </c>
      <c r="D82" s="2" t="s">
        <v>46</v>
      </c>
      <c r="E82" s="2" t="s">
        <v>47</v>
      </c>
      <c r="F82" s="2" t="s">
        <v>131</v>
      </c>
      <c r="G82" s="2" t="b">
        <v>0</v>
      </c>
      <c r="H82" s="2">
        <v>0.99971582622501398</v>
      </c>
      <c r="I82" s="2">
        <v>3.6235953319246997E-5</v>
      </c>
      <c r="J82" s="2">
        <v>38.325991189427299</v>
      </c>
      <c r="K82" s="2">
        <v>18</v>
      </c>
      <c r="L82" s="2">
        <v>110</v>
      </c>
      <c r="M82" s="2">
        <v>18</v>
      </c>
      <c r="N82" s="2">
        <v>1</v>
      </c>
      <c r="O82" s="2">
        <v>454</v>
      </c>
      <c r="P82" s="2">
        <v>46.74</v>
      </c>
      <c r="Q82" s="2">
        <v>4.37</v>
      </c>
      <c r="R82" s="2" t="s">
        <v>45</v>
      </c>
      <c r="S82" s="2" t="s">
        <v>45</v>
      </c>
      <c r="T82" s="2" t="s">
        <v>45</v>
      </c>
      <c r="U82" s="2" t="s">
        <v>49</v>
      </c>
      <c r="V82" s="2" t="s">
        <v>45</v>
      </c>
      <c r="W82" s="2" t="s">
        <v>45</v>
      </c>
      <c r="X82" s="2" t="s">
        <v>50</v>
      </c>
      <c r="Y82" s="2">
        <v>78000000</v>
      </c>
      <c r="Z82" s="2">
        <v>470000000</v>
      </c>
      <c r="AA82" s="2">
        <v>410000000</v>
      </c>
      <c r="AB82" s="2" t="s">
        <v>50</v>
      </c>
      <c r="AC82" s="2">
        <v>330000</v>
      </c>
      <c r="AD82" s="2">
        <v>1500000</v>
      </c>
      <c r="AE82" s="2">
        <v>3.7669999999999999</v>
      </c>
      <c r="AF82" s="2">
        <v>2.9630000000000001</v>
      </c>
      <c r="AG82" s="2">
        <v>5.0000000000000001E-3</v>
      </c>
      <c r="AH82" s="2">
        <v>5.0000000000000001E-3</v>
      </c>
      <c r="AI82" s="2">
        <v>5.0000000000000001E-3</v>
      </c>
      <c r="AJ82" s="2">
        <v>8067.2</v>
      </c>
      <c r="AK82" s="2">
        <v>30392.799999999999</v>
      </c>
      <c r="AL82" s="2">
        <v>23906.2</v>
      </c>
      <c r="AM82" s="2" t="s">
        <v>50</v>
      </c>
      <c r="AN82" s="2">
        <v>4.4000000000000004</v>
      </c>
      <c r="AO82" s="2">
        <v>1.3</v>
      </c>
      <c r="AP82" s="2">
        <v>19.690999999999999</v>
      </c>
      <c r="AQ82" s="2">
        <v>0</v>
      </c>
      <c r="AR82" s="2">
        <v>4159.2979829649603</v>
      </c>
      <c r="AS82" s="2">
        <v>18</v>
      </c>
    </row>
    <row r="83" spans="1:45" x14ac:dyDescent="0.25">
      <c r="A83" s="2" t="b">
        <v>0</v>
      </c>
      <c r="B83" s="2" t="s">
        <v>45</v>
      </c>
      <c r="C83" s="2" t="s">
        <v>45</v>
      </c>
      <c r="D83" s="2" t="s">
        <v>46</v>
      </c>
      <c r="E83" s="2" t="s">
        <v>47</v>
      </c>
      <c r="F83" s="2" t="s">
        <v>132</v>
      </c>
      <c r="G83" s="2" t="b">
        <v>0</v>
      </c>
      <c r="H83" s="2">
        <v>0.99971327546437305</v>
      </c>
      <c r="I83" s="2">
        <v>3.9290692127877497E-5</v>
      </c>
      <c r="J83" s="2">
        <v>31.960784313725501</v>
      </c>
      <c r="K83" s="2">
        <v>18</v>
      </c>
      <c r="L83" s="2">
        <v>46</v>
      </c>
      <c r="M83" s="2">
        <v>18</v>
      </c>
      <c r="N83" s="2">
        <v>1</v>
      </c>
      <c r="O83" s="2">
        <v>510</v>
      </c>
      <c r="P83" s="2">
        <v>55.341000000000001</v>
      </c>
      <c r="Q83" s="2">
        <v>6.48</v>
      </c>
      <c r="R83" s="2" t="s">
        <v>45</v>
      </c>
      <c r="S83" s="2" t="s">
        <v>45</v>
      </c>
      <c r="T83" s="2" t="s">
        <v>45</v>
      </c>
      <c r="U83" s="2" t="s">
        <v>49</v>
      </c>
      <c r="V83" s="2" t="s">
        <v>49</v>
      </c>
      <c r="W83" s="2" t="s">
        <v>49</v>
      </c>
      <c r="X83" s="2" t="s">
        <v>50</v>
      </c>
      <c r="Y83" s="2">
        <v>16000000</v>
      </c>
      <c r="Z83" s="2">
        <v>49000000</v>
      </c>
      <c r="AA83" s="2">
        <v>7700000</v>
      </c>
      <c r="AB83" s="2" t="s">
        <v>50</v>
      </c>
      <c r="AC83" s="2" t="s">
        <v>50</v>
      </c>
      <c r="AD83" s="2" t="s">
        <v>50</v>
      </c>
      <c r="AE83" s="2">
        <v>4.0650000000000004</v>
      </c>
      <c r="AF83" s="2">
        <v>0.54</v>
      </c>
      <c r="AG83" s="2">
        <v>5.0000000000000001E-3</v>
      </c>
      <c r="AH83" s="2">
        <v>5.0000000000000001E-3</v>
      </c>
      <c r="AI83" s="2">
        <v>5.0000000000000001E-3</v>
      </c>
      <c r="AJ83" s="2">
        <v>5570.2</v>
      </c>
      <c r="AK83" s="2">
        <v>22642.799999999999</v>
      </c>
      <c r="AL83" s="2">
        <v>3010.2</v>
      </c>
      <c r="AM83" s="2" t="s">
        <v>50</v>
      </c>
      <c r="AN83" s="2" t="s">
        <v>50</v>
      </c>
      <c r="AO83" s="2" t="s">
        <v>50</v>
      </c>
      <c r="AP83" s="2">
        <v>4.8780000000000001</v>
      </c>
      <c r="AQ83" s="2">
        <v>0</v>
      </c>
      <c r="AR83" s="2">
        <v>949.00087248393299</v>
      </c>
      <c r="AS83" s="2">
        <v>18</v>
      </c>
    </row>
    <row r="84" spans="1:45" x14ac:dyDescent="0.25">
      <c r="A84" s="2" t="b">
        <v>0</v>
      </c>
      <c r="B84" s="2" t="s">
        <v>45</v>
      </c>
      <c r="C84" s="2" t="s">
        <v>45</v>
      </c>
      <c r="D84" s="2" t="s">
        <v>46</v>
      </c>
      <c r="E84" s="2" t="s">
        <v>47</v>
      </c>
      <c r="F84" s="2" t="s">
        <v>133</v>
      </c>
      <c r="G84" s="2" t="b">
        <v>0</v>
      </c>
      <c r="H84" s="2">
        <v>0.999712667981276</v>
      </c>
      <c r="I84" s="2">
        <v>4.2279141845902997E-5</v>
      </c>
      <c r="J84" s="2">
        <v>27.918781725888302</v>
      </c>
      <c r="K84" s="2">
        <v>18</v>
      </c>
      <c r="L84" s="2">
        <v>35</v>
      </c>
      <c r="M84" s="2">
        <v>18</v>
      </c>
      <c r="N84" s="2">
        <v>1</v>
      </c>
      <c r="O84" s="2">
        <v>591</v>
      </c>
      <c r="P84" s="2">
        <v>65.986999999999995</v>
      </c>
      <c r="Q84" s="2">
        <v>5.76</v>
      </c>
      <c r="R84" s="2" t="s">
        <v>45</v>
      </c>
      <c r="S84" s="2" t="s">
        <v>45</v>
      </c>
      <c r="T84" s="2" t="s">
        <v>45</v>
      </c>
      <c r="U84" s="2" t="s">
        <v>45</v>
      </c>
      <c r="V84" s="2" t="s">
        <v>49</v>
      </c>
      <c r="W84" s="2" t="s">
        <v>49</v>
      </c>
      <c r="X84" s="2" t="s">
        <v>50</v>
      </c>
      <c r="Y84" s="2">
        <v>6100000</v>
      </c>
      <c r="Z84" s="2">
        <v>5700000</v>
      </c>
      <c r="AA84" s="2">
        <v>1300000</v>
      </c>
      <c r="AB84" s="2">
        <v>20000</v>
      </c>
      <c r="AC84" s="2" t="s">
        <v>50</v>
      </c>
      <c r="AD84" s="2" t="s">
        <v>50</v>
      </c>
      <c r="AE84" s="2">
        <v>0.72499999999999998</v>
      </c>
      <c r="AF84" s="2">
        <v>0.187</v>
      </c>
      <c r="AG84" s="2">
        <v>5.0000000000000001E-3</v>
      </c>
      <c r="AH84" s="2">
        <v>5.0000000000000001E-3</v>
      </c>
      <c r="AI84" s="2">
        <v>5.0000000000000001E-3</v>
      </c>
      <c r="AJ84" s="2">
        <v>14536.9</v>
      </c>
      <c r="AK84" s="2">
        <v>10541.4</v>
      </c>
      <c r="AL84" s="2">
        <v>2725.5</v>
      </c>
      <c r="AM84" s="2">
        <v>2.2000000000000002</v>
      </c>
      <c r="AN84" s="2" t="s">
        <v>50</v>
      </c>
      <c r="AO84" s="2" t="s">
        <v>50</v>
      </c>
      <c r="AP84" s="2">
        <v>2.262</v>
      </c>
      <c r="AQ84" s="2">
        <v>0</v>
      </c>
      <c r="AR84" s="2">
        <v>742.27364621671597</v>
      </c>
      <c r="AS84" s="2">
        <v>18</v>
      </c>
    </row>
    <row r="85" spans="1:45" x14ac:dyDescent="0.25">
      <c r="A85" s="2" t="b">
        <v>0</v>
      </c>
      <c r="B85" s="2" t="s">
        <v>45</v>
      </c>
      <c r="C85" s="2" t="s">
        <v>45</v>
      </c>
      <c r="D85" s="2" t="s">
        <v>46</v>
      </c>
      <c r="E85" s="2" t="s">
        <v>47</v>
      </c>
      <c r="F85" s="2" t="s">
        <v>134</v>
      </c>
      <c r="G85" s="2" t="b">
        <v>0</v>
      </c>
      <c r="H85" s="2">
        <v>0.99965456185266199</v>
      </c>
      <c r="I85" s="2">
        <v>4.58881776255709E-5</v>
      </c>
      <c r="J85" s="2">
        <v>41.6967509025271</v>
      </c>
      <c r="K85" s="2">
        <v>17</v>
      </c>
      <c r="L85" s="2">
        <v>45</v>
      </c>
      <c r="M85" s="2">
        <v>17</v>
      </c>
      <c r="N85" s="2">
        <v>1</v>
      </c>
      <c r="O85" s="2">
        <v>554</v>
      </c>
      <c r="P85" s="2">
        <v>61.332000000000001</v>
      </c>
      <c r="Q85" s="2">
        <v>5.64</v>
      </c>
      <c r="R85" s="2" t="s">
        <v>45</v>
      </c>
      <c r="S85" s="2" t="s">
        <v>45</v>
      </c>
      <c r="T85" s="2" t="s">
        <v>45</v>
      </c>
      <c r="U85" s="2" t="s">
        <v>45</v>
      </c>
      <c r="V85" s="2" t="s">
        <v>49</v>
      </c>
      <c r="W85" s="2" t="s">
        <v>49</v>
      </c>
      <c r="X85" s="2" t="s">
        <v>50</v>
      </c>
      <c r="Y85" s="2">
        <v>4900000</v>
      </c>
      <c r="Z85" s="2">
        <v>20000000</v>
      </c>
      <c r="AA85" s="2">
        <v>3300000</v>
      </c>
      <c r="AB85" s="2">
        <v>25000</v>
      </c>
      <c r="AC85" s="2" t="s">
        <v>50</v>
      </c>
      <c r="AD85" s="2" t="s">
        <v>50</v>
      </c>
      <c r="AE85" s="2">
        <v>3.7330000000000001</v>
      </c>
      <c r="AF85" s="2">
        <v>0.47399999999999998</v>
      </c>
      <c r="AG85" s="2">
        <v>5.0000000000000001E-3</v>
      </c>
      <c r="AH85" s="2">
        <v>5.0000000000000001E-3</v>
      </c>
      <c r="AI85" s="2">
        <v>5.0000000000000001E-3</v>
      </c>
      <c r="AJ85" s="2">
        <v>4423.5</v>
      </c>
      <c r="AK85" s="2">
        <v>16512</v>
      </c>
      <c r="AL85" s="2">
        <v>2095.6999999999998</v>
      </c>
      <c r="AM85" s="2">
        <v>1.8</v>
      </c>
      <c r="AN85" s="2" t="s">
        <v>50</v>
      </c>
      <c r="AO85" s="2" t="s">
        <v>50</v>
      </c>
      <c r="AP85" s="2">
        <v>2.5110000000000001</v>
      </c>
      <c r="AQ85" s="2">
        <v>0</v>
      </c>
      <c r="AR85" s="2">
        <v>1883.12250211993</v>
      </c>
      <c r="AS85" s="2">
        <v>17</v>
      </c>
    </row>
    <row r="86" spans="1:45" x14ac:dyDescent="0.25">
      <c r="A86" s="2" t="b">
        <v>0</v>
      </c>
      <c r="B86" s="2" t="s">
        <v>45</v>
      </c>
      <c r="C86" s="2" t="s">
        <v>45</v>
      </c>
      <c r="D86" s="2" t="s">
        <v>46</v>
      </c>
      <c r="E86" s="2" t="s">
        <v>47</v>
      </c>
      <c r="F86" s="2" t="s">
        <v>135</v>
      </c>
      <c r="G86" s="2" t="b">
        <v>0</v>
      </c>
      <c r="H86" s="2">
        <v>0.99962104083423997</v>
      </c>
      <c r="I86" s="2">
        <v>4.9806659838917402E-5</v>
      </c>
      <c r="J86" s="2">
        <v>50.5917159763314</v>
      </c>
      <c r="K86" s="2">
        <v>17</v>
      </c>
      <c r="L86" s="2">
        <v>85</v>
      </c>
      <c r="M86" s="2">
        <v>17</v>
      </c>
      <c r="N86" s="2">
        <v>1</v>
      </c>
      <c r="O86" s="2">
        <v>338</v>
      </c>
      <c r="P86" s="2">
        <v>36.610999999999997</v>
      </c>
      <c r="Q86" s="2">
        <v>5.85</v>
      </c>
      <c r="R86" s="2" t="s">
        <v>45</v>
      </c>
      <c r="S86" s="2" t="s">
        <v>45</v>
      </c>
      <c r="T86" s="2" t="s">
        <v>45</v>
      </c>
      <c r="U86" s="2" t="s">
        <v>49</v>
      </c>
      <c r="V86" s="2" t="s">
        <v>49</v>
      </c>
      <c r="W86" s="2" t="s">
        <v>49</v>
      </c>
      <c r="X86" s="2" t="s">
        <v>50</v>
      </c>
      <c r="Y86" s="2">
        <v>84000000</v>
      </c>
      <c r="Z86" s="2">
        <v>19000000</v>
      </c>
      <c r="AA86" s="2">
        <v>7500000</v>
      </c>
      <c r="AB86" s="2" t="s">
        <v>50</v>
      </c>
      <c r="AC86" s="2" t="s">
        <v>50</v>
      </c>
      <c r="AD86" s="2" t="s">
        <v>50</v>
      </c>
      <c r="AE86" s="2">
        <v>0.21</v>
      </c>
      <c r="AF86" s="2">
        <v>7.6999999999999999E-2</v>
      </c>
      <c r="AG86" s="2">
        <v>5.0000000000000001E-3</v>
      </c>
      <c r="AH86" s="2">
        <v>5.0000000000000001E-3</v>
      </c>
      <c r="AI86" s="2">
        <v>5.0000000000000001E-3</v>
      </c>
      <c r="AJ86" s="2">
        <v>26643.8</v>
      </c>
      <c r="AK86" s="2">
        <v>5590.1</v>
      </c>
      <c r="AL86" s="2">
        <v>2060.6999999999998</v>
      </c>
      <c r="AM86" s="2" t="s">
        <v>50</v>
      </c>
      <c r="AN86" s="2" t="s">
        <v>50</v>
      </c>
      <c r="AO86" s="2" t="s">
        <v>50</v>
      </c>
      <c r="AP86" s="2">
        <v>14.849</v>
      </c>
      <c r="AQ86" s="2">
        <v>0</v>
      </c>
      <c r="AR86" s="2">
        <v>2348.25668953082</v>
      </c>
      <c r="AS86" s="2">
        <v>17</v>
      </c>
    </row>
    <row r="87" spans="1:45" x14ac:dyDescent="0.25">
      <c r="A87" s="2" t="b">
        <v>0</v>
      </c>
      <c r="B87" s="2" t="s">
        <v>45</v>
      </c>
      <c r="C87" s="2" t="s">
        <v>45</v>
      </c>
      <c r="D87" s="2" t="s">
        <v>46</v>
      </c>
      <c r="E87" s="2" t="s">
        <v>47</v>
      </c>
      <c r="F87" s="2" t="s">
        <v>136</v>
      </c>
      <c r="G87" s="2" t="b">
        <v>0</v>
      </c>
      <c r="H87" s="2">
        <v>0.99961452381031402</v>
      </c>
      <c r="I87" s="2">
        <v>5.3709793906906602E-5</v>
      </c>
      <c r="J87" s="2">
        <v>31.089743589743598</v>
      </c>
      <c r="K87" s="2">
        <v>17</v>
      </c>
      <c r="L87" s="2">
        <v>40</v>
      </c>
      <c r="M87" s="2">
        <v>17</v>
      </c>
      <c r="N87" s="2">
        <v>1</v>
      </c>
      <c r="O87" s="2">
        <v>624</v>
      </c>
      <c r="P87" s="2">
        <v>69.248999999999995</v>
      </c>
      <c r="Q87" s="2">
        <v>4.79</v>
      </c>
      <c r="R87" s="2" t="s">
        <v>45</v>
      </c>
      <c r="S87" s="2" t="s">
        <v>45</v>
      </c>
      <c r="T87" s="2" t="s">
        <v>45</v>
      </c>
      <c r="U87" s="2" t="s">
        <v>49</v>
      </c>
      <c r="V87" s="2" t="s">
        <v>49</v>
      </c>
      <c r="W87" s="2" t="s">
        <v>49</v>
      </c>
      <c r="X87" s="2" t="s">
        <v>50</v>
      </c>
      <c r="Y87" s="2">
        <v>3100000</v>
      </c>
      <c r="Z87" s="2">
        <v>22000000</v>
      </c>
      <c r="AA87" s="2">
        <v>1500000</v>
      </c>
      <c r="AB87" s="2" t="s">
        <v>50</v>
      </c>
      <c r="AC87" s="2" t="s">
        <v>50</v>
      </c>
      <c r="AD87" s="2" t="s">
        <v>50</v>
      </c>
      <c r="AE87" s="2">
        <v>6.8940000000000001</v>
      </c>
      <c r="AF87" s="2">
        <v>0.38</v>
      </c>
      <c r="AG87" s="2">
        <v>5.0000000000000001E-3</v>
      </c>
      <c r="AH87" s="2">
        <v>5.0000000000000001E-3</v>
      </c>
      <c r="AI87" s="2">
        <v>5.0000000000000001E-3</v>
      </c>
      <c r="AJ87" s="2">
        <v>2677.8</v>
      </c>
      <c r="AK87" s="2">
        <v>18460.2</v>
      </c>
      <c r="AL87" s="2">
        <v>1016.6</v>
      </c>
      <c r="AM87" s="2" t="s">
        <v>50</v>
      </c>
      <c r="AN87" s="2" t="s">
        <v>50</v>
      </c>
      <c r="AO87" s="2" t="s">
        <v>50</v>
      </c>
      <c r="AP87" s="2">
        <v>1.728</v>
      </c>
      <c r="AQ87" s="2">
        <v>0</v>
      </c>
      <c r="AR87" s="2">
        <v>1322.5164157742399</v>
      </c>
      <c r="AS87" s="2">
        <v>17</v>
      </c>
    </row>
    <row r="88" spans="1:45" x14ac:dyDescent="0.25">
      <c r="A88" s="2" t="b">
        <v>0</v>
      </c>
      <c r="B88" s="2" t="s">
        <v>45</v>
      </c>
      <c r="C88" s="2" t="s">
        <v>45</v>
      </c>
      <c r="D88" s="2" t="s">
        <v>46</v>
      </c>
      <c r="E88" s="2" t="s">
        <v>47</v>
      </c>
      <c r="F88" s="2" t="s">
        <v>137</v>
      </c>
      <c r="G88" s="2" t="b">
        <v>0</v>
      </c>
      <c r="H88" s="2">
        <v>0.99960878913661699</v>
      </c>
      <c r="I88" s="2">
        <v>5.75891165445629E-5</v>
      </c>
      <c r="J88" s="2">
        <v>28.042328042327998</v>
      </c>
      <c r="K88" s="2">
        <v>17</v>
      </c>
      <c r="L88" s="2">
        <v>46</v>
      </c>
      <c r="M88" s="2">
        <v>17</v>
      </c>
      <c r="N88" s="2">
        <v>1</v>
      </c>
      <c r="O88" s="2">
        <v>756</v>
      </c>
      <c r="P88" s="2">
        <v>83.638000000000005</v>
      </c>
      <c r="Q88" s="2">
        <v>6.01</v>
      </c>
      <c r="R88" s="2" t="s">
        <v>45</v>
      </c>
      <c r="S88" s="2" t="s">
        <v>45</v>
      </c>
      <c r="T88" s="2" t="s">
        <v>45</v>
      </c>
      <c r="U88" s="2" t="s">
        <v>49</v>
      </c>
      <c r="V88" s="2" t="s">
        <v>49</v>
      </c>
      <c r="W88" s="2" t="s">
        <v>49</v>
      </c>
      <c r="X88" s="2" t="s">
        <v>50</v>
      </c>
      <c r="Y88" s="2">
        <v>3400000</v>
      </c>
      <c r="Z88" s="2">
        <v>21000000</v>
      </c>
      <c r="AA88" s="2">
        <v>2600000</v>
      </c>
      <c r="AB88" s="2" t="s">
        <v>50</v>
      </c>
      <c r="AC88" s="2" t="s">
        <v>50</v>
      </c>
      <c r="AD88" s="2" t="s">
        <v>50</v>
      </c>
      <c r="AE88" s="2">
        <v>6.6150000000000002</v>
      </c>
      <c r="AF88" s="2">
        <v>0.96799999999999997</v>
      </c>
      <c r="AG88" s="2">
        <v>5.0000000000000001E-3</v>
      </c>
      <c r="AH88" s="2">
        <v>5.0000000000000001E-3</v>
      </c>
      <c r="AI88" s="2">
        <v>5.0000000000000001E-3</v>
      </c>
      <c r="AJ88" s="2">
        <v>2993.6</v>
      </c>
      <c r="AK88" s="2">
        <v>19803.5</v>
      </c>
      <c r="AL88" s="2">
        <v>2897.1</v>
      </c>
      <c r="AM88" s="2" t="s">
        <v>50</v>
      </c>
      <c r="AN88" s="2" t="s">
        <v>50</v>
      </c>
      <c r="AO88" s="2" t="s">
        <v>50</v>
      </c>
      <c r="AP88" s="2">
        <v>1.994</v>
      </c>
      <c r="AQ88" s="2">
        <v>0</v>
      </c>
      <c r="AR88" s="2">
        <v>1498.5890330622001</v>
      </c>
      <c r="AS88" s="2">
        <v>17</v>
      </c>
    </row>
    <row r="89" spans="1:45" x14ac:dyDescent="0.25">
      <c r="A89" s="2" t="b">
        <v>0</v>
      </c>
      <c r="B89" s="2" t="s">
        <v>45</v>
      </c>
      <c r="C89" s="2" t="s">
        <v>45</v>
      </c>
      <c r="D89" s="2" t="s">
        <v>46</v>
      </c>
      <c r="E89" s="2" t="s">
        <v>47</v>
      </c>
      <c r="F89" s="2" t="s">
        <v>138</v>
      </c>
      <c r="G89" s="2" t="b">
        <v>0</v>
      </c>
      <c r="H89" s="2">
        <v>0.99960552780644396</v>
      </c>
      <c r="I89" s="2">
        <v>6.1417333328784305E-5</v>
      </c>
      <c r="J89" s="2">
        <v>33.265720081135903</v>
      </c>
      <c r="K89" s="2">
        <v>17</v>
      </c>
      <c r="L89" s="2">
        <v>41</v>
      </c>
      <c r="M89" s="2">
        <v>17</v>
      </c>
      <c r="N89" s="2">
        <v>1</v>
      </c>
      <c r="O89" s="2">
        <v>493</v>
      </c>
      <c r="P89" s="2">
        <v>54.523000000000003</v>
      </c>
      <c r="Q89" s="2">
        <v>4.68</v>
      </c>
      <c r="R89" s="2" t="s">
        <v>45</v>
      </c>
      <c r="S89" s="2" t="s">
        <v>45</v>
      </c>
      <c r="T89" s="2" t="s">
        <v>45</v>
      </c>
      <c r="U89" s="2" t="s">
        <v>49</v>
      </c>
      <c r="V89" s="2" t="s">
        <v>49</v>
      </c>
      <c r="W89" s="2" t="s">
        <v>49</v>
      </c>
      <c r="X89" s="2" t="s">
        <v>50</v>
      </c>
      <c r="Y89" s="2">
        <v>5400000</v>
      </c>
      <c r="Z89" s="2">
        <v>4800000</v>
      </c>
      <c r="AA89" s="2">
        <v>1900000</v>
      </c>
      <c r="AB89" s="2" t="s">
        <v>50</v>
      </c>
      <c r="AC89" s="2" t="s">
        <v>50</v>
      </c>
      <c r="AD89" s="2" t="s">
        <v>50</v>
      </c>
      <c r="AE89" s="2">
        <v>0.98099999999999998</v>
      </c>
      <c r="AF89" s="2">
        <v>0.27900000000000003</v>
      </c>
      <c r="AG89" s="2">
        <v>5.0000000000000001E-3</v>
      </c>
      <c r="AH89" s="2">
        <v>5.0000000000000001E-3</v>
      </c>
      <c r="AI89" s="2">
        <v>5.0000000000000001E-3</v>
      </c>
      <c r="AJ89" s="2">
        <v>8643.7999999999993</v>
      </c>
      <c r="AK89" s="2">
        <v>8479.5</v>
      </c>
      <c r="AL89" s="2">
        <v>2408.6</v>
      </c>
      <c r="AM89" s="2" t="s">
        <v>50</v>
      </c>
      <c r="AN89" s="2" t="s">
        <v>50</v>
      </c>
      <c r="AO89" s="2" t="s">
        <v>50</v>
      </c>
      <c r="AP89" s="2">
        <v>3.262</v>
      </c>
      <c r="AQ89" s="2">
        <v>0</v>
      </c>
      <c r="AR89" s="2">
        <v>1087.2918004247199</v>
      </c>
      <c r="AS89" s="2">
        <v>17</v>
      </c>
    </row>
    <row r="90" spans="1:45" x14ac:dyDescent="0.25">
      <c r="A90" s="2" t="b">
        <v>0</v>
      </c>
      <c r="B90" s="2" t="s">
        <v>45</v>
      </c>
      <c r="C90" s="2" t="s">
        <v>45</v>
      </c>
      <c r="D90" s="2" t="s">
        <v>46</v>
      </c>
      <c r="E90" s="2" t="s">
        <v>47</v>
      </c>
      <c r="F90" s="2" t="s">
        <v>139</v>
      </c>
      <c r="G90" s="2" t="b">
        <v>0</v>
      </c>
      <c r="H90" s="2">
        <v>0.99956665284289004</v>
      </c>
      <c r="I90" s="2">
        <v>6.5596320112842497E-5</v>
      </c>
      <c r="J90" s="2">
        <v>63.101604278074902</v>
      </c>
      <c r="K90" s="2">
        <v>17</v>
      </c>
      <c r="L90" s="2">
        <v>98</v>
      </c>
      <c r="M90" s="2">
        <v>17</v>
      </c>
      <c r="N90" s="2">
        <v>1</v>
      </c>
      <c r="O90" s="2">
        <v>187</v>
      </c>
      <c r="P90" s="2">
        <v>20.753</v>
      </c>
      <c r="Q90" s="2">
        <v>5.4</v>
      </c>
      <c r="R90" s="2" t="s">
        <v>45</v>
      </c>
      <c r="S90" s="2" t="s">
        <v>45</v>
      </c>
      <c r="T90" s="2" t="s">
        <v>45</v>
      </c>
      <c r="U90" s="2" t="s">
        <v>45</v>
      </c>
      <c r="V90" s="2" t="s">
        <v>49</v>
      </c>
      <c r="W90" s="2" t="s">
        <v>49</v>
      </c>
      <c r="X90" s="2" t="s">
        <v>50</v>
      </c>
      <c r="Y90" s="2">
        <v>160000000</v>
      </c>
      <c r="Z90" s="2">
        <v>35000000</v>
      </c>
      <c r="AA90" s="2">
        <v>27000000</v>
      </c>
      <c r="AB90" s="2">
        <v>56000</v>
      </c>
      <c r="AC90" s="2" t="s">
        <v>50</v>
      </c>
      <c r="AD90" s="2" t="s">
        <v>50</v>
      </c>
      <c r="AE90" s="2">
        <v>0.26</v>
      </c>
      <c r="AF90" s="2">
        <v>4.9000000000000002E-2</v>
      </c>
      <c r="AG90" s="2">
        <v>5.0000000000000001E-3</v>
      </c>
      <c r="AH90" s="2">
        <v>5.0000000000000001E-3</v>
      </c>
      <c r="AI90" s="2">
        <v>5.0000000000000001E-3</v>
      </c>
      <c r="AJ90" s="2">
        <v>35805.199999999997</v>
      </c>
      <c r="AK90" s="2">
        <v>9307.5</v>
      </c>
      <c r="AL90" s="2">
        <v>1744.6</v>
      </c>
      <c r="AM90" s="2">
        <v>1.6</v>
      </c>
      <c r="AN90" s="2" t="s">
        <v>50</v>
      </c>
      <c r="AO90" s="2" t="s">
        <v>50</v>
      </c>
      <c r="AP90" s="2">
        <v>141.51</v>
      </c>
      <c r="AQ90" s="2">
        <v>0</v>
      </c>
      <c r="AR90" s="2">
        <v>2624.1325239288699</v>
      </c>
      <c r="AS90" s="2">
        <v>17</v>
      </c>
    </row>
    <row r="91" spans="1:45" x14ac:dyDescent="0.25">
      <c r="A91" s="2" t="b">
        <v>0</v>
      </c>
      <c r="B91" s="2" t="s">
        <v>45</v>
      </c>
      <c r="C91" s="2" t="s">
        <v>45</v>
      </c>
      <c r="D91" s="2" t="s">
        <v>46</v>
      </c>
      <c r="E91" s="2" t="s">
        <v>47</v>
      </c>
      <c r="F91" s="2" t="s">
        <v>140</v>
      </c>
      <c r="G91" s="2" t="b">
        <v>0</v>
      </c>
      <c r="H91" s="2">
        <v>0.99956272905739496</v>
      </c>
      <c r="I91" s="2">
        <v>6.97260381405335E-5</v>
      </c>
      <c r="J91" s="2">
        <v>27.0127118644068</v>
      </c>
      <c r="K91" s="2">
        <v>18</v>
      </c>
      <c r="L91" s="2">
        <v>28</v>
      </c>
      <c r="M91" s="2">
        <v>18</v>
      </c>
      <c r="N91" s="2">
        <v>1</v>
      </c>
      <c r="O91" s="2">
        <v>944</v>
      </c>
      <c r="P91" s="2">
        <v>107.14</v>
      </c>
      <c r="Q91" s="2">
        <v>5.69</v>
      </c>
      <c r="R91" s="2" t="s">
        <v>45</v>
      </c>
      <c r="S91" s="2" t="s">
        <v>45</v>
      </c>
      <c r="T91" s="2" t="s">
        <v>45</v>
      </c>
      <c r="U91" s="2" t="s">
        <v>49</v>
      </c>
      <c r="V91" s="2" t="s">
        <v>49</v>
      </c>
      <c r="W91" s="2" t="s">
        <v>49</v>
      </c>
      <c r="X91" s="2" t="s">
        <v>50</v>
      </c>
      <c r="Y91" s="2">
        <v>5100000</v>
      </c>
      <c r="Z91" s="2">
        <v>3200000</v>
      </c>
      <c r="AA91" s="2">
        <v>980000</v>
      </c>
      <c r="AB91" s="2" t="s">
        <v>50</v>
      </c>
      <c r="AC91" s="2" t="s">
        <v>50</v>
      </c>
      <c r="AD91" s="2" t="s">
        <v>50</v>
      </c>
      <c r="AE91" s="2">
        <v>0.52800000000000002</v>
      </c>
      <c r="AF91" s="2">
        <v>0.19400000000000001</v>
      </c>
      <c r="AG91" s="2">
        <v>5.0000000000000001E-3</v>
      </c>
      <c r="AH91" s="2">
        <v>5.0000000000000001E-3</v>
      </c>
      <c r="AI91" s="2">
        <v>5.0000000000000001E-3</v>
      </c>
      <c r="AJ91" s="2">
        <v>8657.4</v>
      </c>
      <c r="AK91" s="2">
        <v>4573.8</v>
      </c>
      <c r="AL91" s="2">
        <v>1680.4</v>
      </c>
      <c r="AM91" s="2" t="s">
        <v>50</v>
      </c>
      <c r="AN91" s="2" t="s">
        <v>50</v>
      </c>
      <c r="AO91" s="2" t="s">
        <v>50</v>
      </c>
      <c r="AP91" s="2">
        <v>1.0489999999999999</v>
      </c>
      <c r="AQ91" s="2">
        <v>0</v>
      </c>
      <c r="AR91" s="2">
        <v>622.40635248695298</v>
      </c>
      <c r="AS91" s="2">
        <v>18</v>
      </c>
    </row>
    <row r="92" spans="1:45" x14ac:dyDescent="0.25">
      <c r="A92" s="2" t="b">
        <v>0</v>
      </c>
      <c r="B92" s="2" t="s">
        <v>45</v>
      </c>
      <c r="C92" s="2" t="s">
        <v>45</v>
      </c>
      <c r="D92" s="2" t="s">
        <v>46</v>
      </c>
      <c r="E92" s="2" t="s">
        <v>47</v>
      </c>
      <c r="F92" s="2" t="s">
        <v>141</v>
      </c>
      <c r="G92" s="2" t="b">
        <v>0</v>
      </c>
      <c r="H92" s="2">
        <v>0.999491284186518</v>
      </c>
      <c r="I92" s="2">
        <v>7.4550101605824404E-5</v>
      </c>
      <c r="J92" s="2">
        <v>51.129943502824901</v>
      </c>
      <c r="K92" s="2">
        <v>17</v>
      </c>
      <c r="L92" s="2">
        <v>69</v>
      </c>
      <c r="M92" s="2">
        <v>17</v>
      </c>
      <c r="N92" s="2">
        <v>1</v>
      </c>
      <c r="O92" s="2">
        <v>354</v>
      </c>
      <c r="P92" s="2">
        <v>38.529000000000003</v>
      </c>
      <c r="Q92" s="2">
        <v>5.91</v>
      </c>
      <c r="R92" s="2" t="s">
        <v>45</v>
      </c>
      <c r="S92" s="2" t="s">
        <v>45</v>
      </c>
      <c r="T92" s="2" t="s">
        <v>45</v>
      </c>
      <c r="U92" s="2" t="s">
        <v>49</v>
      </c>
      <c r="V92" s="2" t="s">
        <v>49</v>
      </c>
      <c r="W92" s="2" t="s">
        <v>49</v>
      </c>
      <c r="X92" s="2" t="s">
        <v>50</v>
      </c>
      <c r="Y92" s="2">
        <v>69000000</v>
      </c>
      <c r="Z92" s="2">
        <v>22000000</v>
      </c>
      <c r="AA92" s="2">
        <v>3600000</v>
      </c>
      <c r="AB92" s="2" t="s">
        <v>50</v>
      </c>
      <c r="AC92" s="2" t="s">
        <v>50</v>
      </c>
      <c r="AD92" s="2" t="s">
        <v>50</v>
      </c>
      <c r="AE92" s="2">
        <v>0.38700000000000001</v>
      </c>
      <c r="AF92" s="2">
        <v>8.3000000000000004E-2</v>
      </c>
      <c r="AG92" s="2">
        <v>5.0000000000000001E-3</v>
      </c>
      <c r="AH92" s="2">
        <v>5.0000000000000001E-3</v>
      </c>
      <c r="AI92" s="2">
        <v>5.0000000000000001E-3</v>
      </c>
      <c r="AJ92" s="2">
        <v>21411.7</v>
      </c>
      <c r="AK92" s="2">
        <v>8282.7999999999993</v>
      </c>
      <c r="AL92" s="2">
        <v>1767.2</v>
      </c>
      <c r="AM92" s="2" t="s">
        <v>50</v>
      </c>
      <c r="AN92" s="2" t="s">
        <v>50</v>
      </c>
      <c r="AO92" s="2" t="s">
        <v>50</v>
      </c>
      <c r="AP92" s="2">
        <v>14.505000000000001</v>
      </c>
      <c r="AQ92" s="2">
        <v>0</v>
      </c>
      <c r="AR92" s="2">
        <v>1322.2809900315301</v>
      </c>
      <c r="AS92" s="2">
        <v>17</v>
      </c>
    </row>
    <row r="93" spans="1:45" x14ac:dyDescent="0.25">
      <c r="A93" s="2" t="b">
        <v>0</v>
      </c>
      <c r="B93" s="2" t="s">
        <v>45</v>
      </c>
      <c r="C93" s="2" t="s">
        <v>45</v>
      </c>
      <c r="D93" s="2" t="s">
        <v>46</v>
      </c>
      <c r="E93" s="2" t="s">
        <v>47</v>
      </c>
      <c r="F93" s="2" t="s">
        <v>142</v>
      </c>
      <c r="G93" s="2" t="b">
        <v>0</v>
      </c>
      <c r="H93" s="2">
        <v>0.99947194973575904</v>
      </c>
      <c r="I93" s="2">
        <v>7.9479451199684605E-5</v>
      </c>
      <c r="J93" s="2">
        <v>22.415795586527299</v>
      </c>
      <c r="K93" s="2">
        <v>17</v>
      </c>
      <c r="L93" s="2">
        <v>31</v>
      </c>
      <c r="M93" s="2">
        <v>17</v>
      </c>
      <c r="N93" s="2">
        <v>1</v>
      </c>
      <c r="O93" s="2">
        <v>861</v>
      </c>
      <c r="P93" s="2">
        <v>96.813999999999993</v>
      </c>
      <c r="Q93" s="2">
        <v>7.81</v>
      </c>
      <c r="R93" s="2" t="s">
        <v>45</v>
      </c>
      <c r="S93" s="2" t="s">
        <v>45</v>
      </c>
      <c r="T93" s="2" t="s">
        <v>45</v>
      </c>
      <c r="U93" s="2" t="s">
        <v>49</v>
      </c>
      <c r="V93" s="2" t="s">
        <v>49</v>
      </c>
      <c r="W93" s="2" t="s">
        <v>49</v>
      </c>
      <c r="X93" s="2" t="s">
        <v>50</v>
      </c>
      <c r="Y93" s="2">
        <v>1400000</v>
      </c>
      <c r="Z93" s="2">
        <v>8000000</v>
      </c>
      <c r="AA93" s="2">
        <v>2000000</v>
      </c>
      <c r="AB93" s="2" t="s">
        <v>50</v>
      </c>
      <c r="AC93" s="2" t="s">
        <v>50</v>
      </c>
      <c r="AD93" s="2" t="s">
        <v>50</v>
      </c>
      <c r="AE93" s="2">
        <v>6.734</v>
      </c>
      <c r="AF93" s="2">
        <v>2.056</v>
      </c>
      <c r="AG93" s="2">
        <v>5.0000000000000001E-3</v>
      </c>
      <c r="AH93" s="2">
        <v>5.0000000000000001E-3</v>
      </c>
      <c r="AI93" s="2">
        <v>5.0000000000000001E-3</v>
      </c>
      <c r="AJ93" s="2">
        <v>1561.1</v>
      </c>
      <c r="AK93" s="2">
        <v>10512.1</v>
      </c>
      <c r="AL93" s="2">
        <v>3210.3</v>
      </c>
      <c r="AM93" s="2" t="s">
        <v>50</v>
      </c>
      <c r="AN93" s="2" t="s">
        <v>50</v>
      </c>
      <c r="AO93" s="2" t="s">
        <v>50</v>
      </c>
      <c r="AP93" s="2">
        <v>0.995</v>
      </c>
      <c r="AQ93" s="2">
        <v>0</v>
      </c>
      <c r="AR93" s="2">
        <v>777.58197205380998</v>
      </c>
      <c r="AS93" s="2">
        <v>17</v>
      </c>
    </row>
    <row r="94" spans="1:45" x14ac:dyDescent="0.25">
      <c r="A94" s="2" t="b">
        <v>0</v>
      </c>
      <c r="B94" s="2" t="s">
        <v>45</v>
      </c>
      <c r="C94" s="2" t="s">
        <v>45</v>
      </c>
      <c r="D94" s="2" t="s">
        <v>46</v>
      </c>
      <c r="E94" s="2" t="s">
        <v>47</v>
      </c>
      <c r="F94" s="2" t="s">
        <v>143</v>
      </c>
      <c r="G94" s="2" t="b">
        <v>0</v>
      </c>
      <c r="H94" s="2">
        <v>0.99943807642555904</v>
      </c>
      <c r="I94" s="2">
        <v>8.4667022417332701E-5</v>
      </c>
      <c r="J94" s="2">
        <v>47.208121827411198</v>
      </c>
      <c r="K94" s="2">
        <v>17</v>
      </c>
      <c r="L94" s="2">
        <v>42</v>
      </c>
      <c r="M94" s="2">
        <v>17</v>
      </c>
      <c r="N94" s="2">
        <v>1</v>
      </c>
      <c r="O94" s="2">
        <v>394</v>
      </c>
      <c r="P94" s="2">
        <v>41.165999999999997</v>
      </c>
      <c r="Q94" s="2">
        <v>5.0999999999999996</v>
      </c>
      <c r="R94" s="2" t="s">
        <v>45</v>
      </c>
      <c r="S94" s="2" t="s">
        <v>45</v>
      </c>
      <c r="T94" s="2" t="s">
        <v>45</v>
      </c>
      <c r="U94" s="2" t="s">
        <v>49</v>
      </c>
      <c r="V94" s="2" t="s">
        <v>49</v>
      </c>
      <c r="W94" s="2" t="s">
        <v>49</v>
      </c>
      <c r="X94" s="2" t="s">
        <v>50</v>
      </c>
      <c r="Y94" s="2">
        <v>8100000</v>
      </c>
      <c r="Z94" s="2">
        <v>18000000</v>
      </c>
      <c r="AA94" s="2">
        <v>3800000</v>
      </c>
      <c r="AB94" s="2" t="s">
        <v>50</v>
      </c>
      <c r="AC94" s="2" t="s">
        <v>50</v>
      </c>
      <c r="AD94" s="2" t="s">
        <v>50</v>
      </c>
      <c r="AE94" s="2">
        <v>5.0149999999999997</v>
      </c>
      <c r="AF94" s="2">
        <v>0.92300000000000004</v>
      </c>
      <c r="AG94" s="2">
        <v>5.0000000000000001E-3</v>
      </c>
      <c r="AH94" s="2">
        <v>5.0000000000000001E-3</v>
      </c>
      <c r="AI94" s="2">
        <v>5.0000000000000001E-3</v>
      </c>
      <c r="AJ94" s="2">
        <v>3903.6</v>
      </c>
      <c r="AK94" s="2">
        <v>19575</v>
      </c>
      <c r="AL94" s="2">
        <v>3602.1</v>
      </c>
      <c r="AM94" s="2" t="s">
        <v>50</v>
      </c>
      <c r="AN94" s="2" t="s">
        <v>50</v>
      </c>
      <c r="AO94" s="2" t="s">
        <v>50</v>
      </c>
      <c r="AP94" s="2">
        <v>3.9239999999999999</v>
      </c>
      <c r="AQ94" s="2">
        <v>0</v>
      </c>
      <c r="AR94" s="2">
        <v>1221.9265289048101</v>
      </c>
      <c r="AS94" s="2">
        <v>17</v>
      </c>
    </row>
    <row r="95" spans="1:45" x14ac:dyDescent="0.25">
      <c r="A95" s="2" t="b">
        <v>0</v>
      </c>
      <c r="B95" s="2" t="s">
        <v>45</v>
      </c>
      <c r="C95" s="2" t="s">
        <v>45</v>
      </c>
      <c r="D95" s="2" t="s">
        <v>46</v>
      </c>
      <c r="E95" s="2" t="s">
        <v>47</v>
      </c>
      <c r="F95" s="2" t="s">
        <v>144</v>
      </c>
      <c r="G95" s="2" t="b">
        <v>0</v>
      </c>
      <c r="H95" s="2">
        <v>0.99942266663477797</v>
      </c>
      <c r="I95" s="2">
        <v>8.9908153723765603E-5</v>
      </c>
      <c r="J95" s="2">
        <v>28.571428571428601</v>
      </c>
      <c r="K95" s="2">
        <v>17</v>
      </c>
      <c r="L95" s="2">
        <v>37</v>
      </c>
      <c r="M95" s="2">
        <v>17</v>
      </c>
      <c r="N95" s="2">
        <v>1</v>
      </c>
      <c r="O95" s="2">
        <v>665</v>
      </c>
      <c r="P95" s="2">
        <v>71.819999999999993</v>
      </c>
      <c r="Q95" s="2">
        <v>5.95</v>
      </c>
      <c r="R95" s="2" t="s">
        <v>45</v>
      </c>
      <c r="S95" s="2" t="s">
        <v>45</v>
      </c>
      <c r="T95" s="2" t="s">
        <v>45</v>
      </c>
      <c r="U95" s="2" t="s">
        <v>49</v>
      </c>
      <c r="V95" s="2" t="s">
        <v>49</v>
      </c>
      <c r="W95" s="2" t="s">
        <v>49</v>
      </c>
      <c r="X95" s="2" t="s">
        <v>50</v>
      </c>
      <c r="Y95" s="2">
        <v>9700000</v>
      </c>
      <c r="Z95" s="2">
        <v>6000000</v>
      </c>
      <c r="AA95" s="2">
        <v>1700000</v>
      </c>
      <c r="AB95" s="2" t="s">
        <v>50</v>
      </c>
      <c r="AC95" s="2" t="s">
        <v>50</v>
      </c>
      <c r="AD95" s="2" t="s">
        <v>50</v>
      </c>
      <c r="AE95" s="2">
        <v>0.77400000000000002</v>
      </c>
      <c r="AF95" s="2">
        <v>0.16700000000000001</v>
      </c>
      <c r="AG95" s="2">
        <v>5.0000000000000001E-3</v>
      </c>
      <c r="AH95" s="2">
        <v>5.0000000000000001E-3</v>
      </c>
      <c r="AI95" s="2">
        <v>5.0000000000000001E-3</v>
      </c>
      <c r="AJ95" s="2">
        <v>11083.4</v>
      </c>
      <c r="AK95" s="2">
        <v>8579.2000000000007</v>
      </c>
      <c r="AL95" s="2">
        <v>1856.1</v>
      </c>
      <c r="AM95" s="2" t="s">
        <v>50</v>
      </c>
      <c r="AN95" s="2" t="s">
        <v>50</v>
      </c>
      <c r="AO95" s="2" t="s">
        <v>50</v>
      </c>
      <c r="AP95" s="2">
        <v>1.9850000000000001</v>
      </c>
      <c r="AQ95" s="2">
        <v>0</v>
      </c>
      <c r="AR95" s="2">
        <v>788.16151372479806</v>
      </c>
      <c r="AS95" s="2">
        <v>17</v>
      </c>
    </row>
    <row r="96" spans="1:45" x14ac:dyDescent="0.25">
      <c r="A96" s="2" t="b">
        <v>0</v>
      </c>
      <c r="B96" s="2" t="s">
        <v>45</v>
      </c>
      <c r="C96" s="2" t="s">
        <v>45</v>
      </c>
      <c r="D96" s="2" t="s">
        <v>46</v>
      </c>
      <c r="E96" s="2" t="s">
        <v>47</v>
      </c>
      <c r="F96" s="2" t="s">
        <v>145</v>
      </c>
      <c r="G96" s="2" t="b">
        <v>0</v>
      </c>
      <c r="H96" s="2">
        <v>0.99940355879694698</v>
      </c>
      <c r="I96" s="2">
        <v>9.5240080558810399E-5</v>
      </c>
      <c r="J96" s="2">
        <v>25.160462130937098</v>
      </c>
      <c r="K96" s="2">
        <v>17</v>
      </c>
      <c r="L96" s="2">
        <v>30</v>
      </c>
      <c r="M96" s="2">
        <v>17</v>
      </c>
      <c r="N96" s="2">
        <v>1</v>
      </c>
      <c r="O96" s="2">
        <v>779</v>
      </c>
      <c r="P96" s="2">
        <v>86.344999999999999</v>
      </c>
      <c r="Q96" s="2">
        <v>8.44</v>
      </c>
      <c r="R96" s="2" t="s">
        <v>45</v>
      </c>
      <c r="S96" s="2" t="s">
        <v>45</v>
      </c>
      <c r="T96" s="2" t="s">
        <v>45</v>
      </c>
      <c r="U96" s="2" t="s">
        <v>49</v>
      </c>
      <c r="V96" s="2" t="s">
        <v>49</v>
      </c>
      <c r="W96" s="2" t="s">
        <v>49</v>
      </c>
      <c r="X96" s="2" t="s">
        <v>50</v>
      </c>
      <c r="Y96" s="2">
        <v>1800000</v>
      </c>
      <c r="Z96" s="2">
        <v>10000000</v>
      </c>
      <c r="AA96" s="2">
        <v>2100000</v>
      </c>
      <c r="AB96" s="2" t="s">
        <v>50</v>
      </c>
      <c r="AC96" s="2" t="s">
        <v>50</v>
      </c>
      <c r="AD96" s="2" t="s">
        <v>50</v>
      </c>
      <c r="AE96" s="2">
        <v>3.0059999999999998</v>
      </c>
      <c r="AF96" s="2">
        <v>0.56200000000000006</v>
      </c>
      <c r="AG96" s="2">
        <v>5.0000000000000001E-3</v>
      </c>
      <c r="AH96" s="2">
        <v>5.0000000000000001E-3</v>
      </c>
      <c r="AI96" s="2">
        <v>5.0000000000000001E-3</v>
      </c>
      <c r="AJ96" s="2">
        <v>3752.3</v>
      </c>
      <c r="AK96" s="2">
        <v>11279.5</v>
      </c>
      <c r="AL96" s="2">
        <v>2109.5</v>
      </c>
      <c r="AM96" s="2" t="s">
        <v>50</v>
      </c>
      <c r="AN96" s="2" t="s">
        <v>50</v>
      </c>
      <c r="AO96" s="2" t="s">
        <v>50</v>
      </c>
      <c r="AP96" s="2">
        <v>1.3420000000000001</v>
      </c>
      <c r="AQ96" s="2">
        <v>0</v>
      </c>
      <c r="AR96" s="2">
        <v>826.511676745822</v>
      </c>
      <c r="AS96" s="2">
        <v>17</v>
      </c>
    </row>
    <row r="97" spans="1:45" x14ac:dyDescent="0.25">
      <c r="A97" s="2" t="b">
        <v>0</v>
      </c>
      <c r="B97" s="2" t="s">
        <v>45</v>
      </c>
      <c r="C97" s="2" t="s">
        <v>45</v>
      </c>
      <c r="D97" s="2" t="s">
        <v>46</v>
      </c>
      <c r="E97" s="2" t="s">
        <v>47</v>
      </c>
      <c r="F97" s="2" t="s">
        <v>146</v>
      </c>
      <c r="G97" s="2" t="b">
        <v>0</v>
      </c>
      <c r="H97" s="2">
        <v>0.99938605375078804</v>
      </c>
      <c r="I97" s="2">
        <v>1.00643269815614E-4</v>
      </c>
      <c r="J97" s="2">
        <v>48.717948717948701</v>
      </c>
      <c r="K97" s="2">
        <v>16</v>
      </c>
      <c r="L97" s="2">
        <v>120</v>
      </c>
      <c r="M97" s="2">
        <v>16</v>
      </c>
      <c r="N97" s="2">
        <v>1</v>
      </c>
      <c r="O97" s="2">
        <v>351</v>
      </c>
      <c r="P97" s="2">
        <v>37.588999999999999</v>
      </c>
      <c r="Q97" s="2">
        <v>4.5999999999999996</v>
      </c>
      <c r="R97" s="2" t="s">
        <v>45</v>
      </c>
      <c r="S97" s="2" t="s">
        <v>45</v>
      </c>
      <c r="T97" s="2" t="s">
        <v>45</v>
      </c>
      <c r="U97" s="2" t="s">
        <v>49</v>
      </c>
      <c r="V97" s="2" t="s">
        <v>45</v>
      </c>
      <c r="W97" s="2" t="s">
        <v>49</v>
      </c>
      <c r="X97" s="2" t="s">
        <v>50</v>
      </c>
      <c r="Y97" s="2">
        <v>120000000</v>
      </c>
      <c r="Z97" s="2">
        <v>170000000</v>
      </c>
      <c r="AA97" s="2">
        <v>2700000000</v>
      </c>
      <c r="AB97" s="2" t="s">
        <v>50</v>
      </c>
      <c r="AC97" s="2">
        <v>1700000</v>
      </c>
      <c r="AD97" s="2" t="s">
        <v>50</v>
      </c>
      <c r="AE97" s="2">
        <v>1.337</v>
      </c>
      <c r="AF97" s="2">
        <v>8.3740000000000006</v>
      </c>
      <c r="AG97" s="2">
        <v>5.0000000000000001E-3</v>
      </c>
      <c r="AH97" s="2">
        <v>5.0000000000000001E-3</v>
      </c>
      <c r="AI97" s="2">
        <v>5.0000000000000001E-3</v>
      </c>
      <c r="AJ97" s="2">
        <v>5127.6000000000004</v>
      </c>
      <c r="AK97" s="2">
        <v>6853.9</v>
      </c>
      <c r="AL97" s="2">
        <v>42938.2</v>
      </c>
      <c r="AM97" s="2" t="s">
        <v>50</v>
      </c>
      <c r="AN97" s="2">
        <v>14.8</v>
      </c>
      <c r="AO97" s="2" t="s">
        <v>50</v>
      </c>
      <c r="AP97" s="2">
        <v>16.190999999999999</v>
      </c>
      <c r="AQ97" s="2">
        <v>0</v>
      </c>
      <c r="AR97" s="2">
        <v>2762.9218399995698</v>
      </c>
      <c r="AS97" s="2">
        <v>16</v>
      </c>
    </row>
    <row r="98" spans="1:45" x14ac:dyDescent="0.25">
      <c r="A98" s="2" t="b">
        <v>0</v>
      </c>
      <c r="B98" s="2" t="s">
        <v>45</v>
      </c>
      <c r="C98" s="2" t="s">
        <v>45</v>
      </c>
      <c r="D98" s="2" t="s">
        <v>46</v>
      </c>
      <c r="E98" s="2" t="s">
        <v>47</v>
      </c>
      <c r="F98" s="2" t="s">
        <v>147</v>
      </c>
      <c r="G98" s="2" t="b">
        <v>0</v>
      </c>
      <c r="H98" s="2">
        <v>0.99933616485861998</v>
      </c>
      <c r="I98" s="2">
        <v>1.06449371584319E-4</v>
      </c>
      <c r="J98" s="2">
        <v>57.275541795665603</v>
      </c>
      <c r="K98" s="2">
        <v>17</v>
      </c>
      <c r="L98" s="2">
        <v>72</v>
      </c>
      <c r="M98" s="2">
        <v>17</v>
      </c>
      <c r="N98" s="2">
        <v>1</v>
      </c>
      <c r="O98" s="2">
        <v>323</v>
      </c>
      <c r="P98" s="2">
        <v>34.747</v>
      </c>
      <c r="Q98" s="2">
        <v>5.6</v>
      </c>
      <c r="R98" s="2" t="s">
        <v>45</v>
      </c>
      <c r="S98" s="2" t="s">
        <v>45</v>
      </c>
      <c r="T98" s="2" t="s">
        <v>45</v>
      </c>
      <c r="U98" s="2" t="s">
        <v>49</v>
      </c>
      <c r="V98" s="2" t="s">
        <v>45</v>
      </c>
      <c r="W98" s="2" t="s">
        <v>49</v>
      </c>
      <c r="X98" s="2" t="s">
        <v>50</v>
      </c>
      <c r="Y98" s="2">
        <v>66000000</v>
      </c>
      <c r="Z98" s="2">
        <v>98000000</v>
      </c>
      <c r="AA98" s="2">
        <v>14000000</v>
      </c>
      <c r="AB98" s="2" t="s">
        <v>50</v>
      </c>
      <c r="AC98" s="2">
        <v>140000</v>
      </c>
      <c r="AD98" s="2" t="s">
        <v>50</v>
      </c>
      <c r="AE98" s="2">
        <v>1.2070000000000001</v>
      </c>
      <c r="AF98" s="2">
        <v>0.16300000000000001</v>
      </c>
      <c r="AG98" s="2">
        <v>5.0000000000000001E-3</v>
      </c>
      <c r="AH98" s="2">
        <v>5.0000000000000001E-3</v>
      </c>
      <c r="AI98" s="2">
        <v>5.0000000000000001E-3</v>
      </c>
      <c r="AJ98" s="2">
        <v>9007.7000000000007</v>
      </c>
      <c r="AK98" s="2">
        <v>10875.4</v>
      </c>
      <c r="AL98" s="2">
        <v>1472.3</v>
      </c>
      <c r="AM98" s="2" t="s">
        <v>50</v>
      </c>
      <c r="AN98" s="2">
        <v>1.5</v>
      </c>
      <c r="AO98" s="2" t="s">
        <v>50</v>
      </c>
      <c r="AP98" s="2">
        <v>20.544</v>
      </c>
      <c r="AQ98" s="2">
        <v>0</v>
      </c>
      <c r="AR98" s="2">
        <v>2347.1697918222098</v>
      </c>
      <c r="AS98" s="2">
        <v>17</v>
      </c>
    </row>
    <row r="99" spans="1:45" x14ac:dyDescent="0.25">
      <c r="A99" s="2" t="b">
        <v>0</v>
      </c>
      <c r="B99" s="2" t="s">
        <v>45</v>
      </c>
      <c r="C99" s="2" t="s">
        <v>45</v>
      </c>
      <c r="D99" s="2" t="s">
        <v>46</v>
      </c>
      <c r="E99" s="2" t="s">
        <v>47</v>
      </c>
      <c r="F99" s="2" t="s">
        <v>148</v>
      </c>
      <c r="G99" s="2" t="b">
        <v>0</v>
      </c>
      <c r="H99" s="2">
        <v>0.99932941593188995</v>
      </c>
      <c r="I99" s="2">
        <v>1.1220584807948E-4</v>
      </c>
      <c r="J99" s="2">
        <v>43.4442270058708</v>
      </c>
      <c r="K99" s="2">
        <v>24</v>
      </c>
      <c r="L99" s="2">
        <v>68</v>
      </c>
      <c r="M99" s="2">
        <v>24</v>
      </c>
      <c r="N99" s="2">
        <v>1</v>
      </c>
      <c r="O99" s="2">
        <v>511</v>
      </c>
      <c r="P99" s="2">
        <v>55.273000000000003</v>
      </c>
      <c r="Q99" s="2">
        <v>5.8</v>
      </c>
      <c r="R99" s="2" t="s">
        <v>45</v>
      </c>
      <c r="S99" s="2" t="s">
        <v>45</v>
      </c>
      <c r="T99" s="2" t="s">
        <v>45</v>
      </c>
      <c r="U99" s="2" t="s">
        <v>45</v>
      </c>
      <c r="V99" s="2" t="s">
        <v>49</v>
      </c>
      <c r="W99" s="2" t="s">
        <v>49</v>
      </c>
      <c r="X99" s="2" t="s">
        <v>50</v>
      </c>
      <c r="Y99" s="2">
        <v>29000000</v>
      </c>
      <c r="Z99" s="2">
        <v>30000000</v>
      </c>
      <c r="AA99" s="2">
        <v>5200000</v>
      </c>
      <c r="AB99" s="2">
        <v>210000</v>
      </c>
      <c r="AC99" s="2" t="s">
        <v>50</v>
      </c>
      <c r="AD99" s="2" t="s">
        <v>50</v>
      </c>
      <c r="AE99" s="2">
        <v>1.8720000000000001</v>
      </c>
      <c r="AF99" s="2">
        <v>0.313</v>
      </c>
      <c r="AG99" s="2">
        <v>5.0000000000000001E-3</v>
      </c>
      <c r="AH99" s="2">
        <v>5.0000000000000001E-3</v>
      </c>
      <c r="AI99" s="2">
        <v>5.0000000000000001E-3</v>
      </c>
      <c r="AJ99" s="2">
        <v>12978.4</v>
      </c>
      <c r="AK99" s="2">
        <v>24298.400000000001</v>
      </c>
      <c r="AL99" s="2">
        <v>4060.2</v>
      </c>
      <c r="AM99" s="2">
        <v>5.5</v>
      </c>
      <c r="AN99" s="2" t="s">
        <v>50</v>
      </c>
      <c r="AO99" s="2" t="s">
        <v>50</v>
      </c>
      <c r="AP99" s="2">
        <v>5.5789999999999997</v>
      </c>
      <c r="AQ99" s="2">
        <v>0</v>
      </c>
      <c r="AR99" s="2">
        <v>1601.8907096164701</v>
      </c>
      <c r="AS99" s="2">
        <v>24</v>
      </c>
    </row>
    <row r="100" spans="1:45" x14ac:dyDescent="0.25">
      <c r="A100" s="2" t="b">
        <v>0</v>
      </c>
      <c r="B100" s="2" t="s">
        <v>45</v>
      </c>
      <c r="C100" s="2" t="s">
        <v>45</v>
      </c>
      <c r="D100" s="2" t="s">
        <v>46</v>
      </c>
      <c r="E100" s="2" t="s">
        <v>47</v>
      </c>
      <c r="F100" s="2" t="s">
        <v>149</v>
      </c>
      <c r="G100" s="2" t="b">
        <v>0</v>
      </c>
      <c r="H100" s="2">
        <v>0.99925564524131105</v>
      </c>
      <c r="I100" s="2">
        <v>1.18591190610889E-4</v>
      </c>
      <c r="J100" s="2">
        <v>54.5126353790614</v>
      </c>
      <c r="K100" s="2">
        <v>24</v>
      </c>
      <c r="L100" s="2">
        <v>111</v>
      </c>
      <c r="M100" s="2">
        <v>24</v>
      </c>
      <c r="N100" s="2">
        <v>1</v>
      </c>
      <c r="O100" s="2">
        <v>554</v>
      </c>
      <c r="P100" s="2">
        <v>61.866</v>
      </c>
      <c r="Q100" s="2">
        <v>6.77</v>
      </c>
      <c r="R100" s="2" t="s">
        <v>45</v>
      </c>
      <c r="S100" s="2" t="s">
        <v>45</v>
      </c>
      <c r="T100" s="2" t="s">
        <v>45</v>
      </c>
      <c r="U100" s="2" t="s">
        <v>49</v>
      </c>
      <c r="V100" s="2" t="s">
        <v>49</v>
      </c>
      <c r="W100" s="2" t="s">
        <v>49</v>
      </c>
      <c r="X100" s="2" t="s">
        <v>50</v>
      </c>
      <c r="Y100" s="2">
        <v>180000000</v>
      </c>
      <c r="Z100" s="2">
        <v>24000000</v>
      </c>
      <c r="AA100" s="2">
        <v>8300000</v>
      </c>
      <c r="AB100" s="2" t="s">
        <v>50</v>
      </c>
      <c r="AC100" s="2" t="s">
        <v>50</v>
      </c>
      <c r="AD100" s="2" t="s">
        <v>50</v>
      </c>
      <c r="AE100" s="2">
        <v>0.23599999999999999</v>
      </c>
      <c r="AF100" s="2">
        <v>9.7000000000000003E-2</v>
      </c>
      <c r="AG100" s="2">
        <v>5.0000000000000001E-3</v>
      </c>
      <c r="AH100" s="2">
        <v>5.0000000000000001E-3</v>
      </c>
      <c r="AI100" s="2">
        <v>5.0000000000000001E-3</v>
      </c>
      <c r="AJ100" s="2">
        <v>25496.6</v>
      </c>
      <c r="AK100" s="2">
        <v>6024.4</v>
      </c>
      <c r="AL100" s="2">
        <v>2467.4</v>
      </c>
      <c r="AM100" s="2" t="s">
        <v>50</v>
      </c>
      <c r="AN100" s="2" t="s">
        <v>50</v>
      </c>
      <c r="AO100" s="2" t="s">
        <v>50</v>
      </c>
      <c r="AP100" s="2">
        <v>14.849</v>
      </c>
      <c r="AQ100" s="2">
        <v>0</v>
      </c>
      <c r="AR100" s="2">
        <v>3952.9219428143201</v>
      </c>
      <c r="AS100" s="2">
        <v>24</v>
      </c>
    </row>
    <row r="101" spans="1:45" x14ac:dyDescent="0.25">
      <c r="A101" s="2" t="b">
        <v>0</v>
      </c>
      <c r="B101" s="2" t="s">
        <v>45</v>
      </c>
      <c r="C101" s="2" t="s">
        <v>45</v>
      </c>
      <c r="D101" s="2" t="s">
        <v>46</v>
      </c>
      <c r="E101" s="2" t="s">
        <v>47</v>
      </c>
      <c r="F101" s="2" t="s">
        <v>150</v>
      </c>
      <c r="G101" s="2" t="b">
        <v>0</v>
      </c>
      <c r="H101" s="2">
        <v>0.99917219868566198</v>
      </c>
      <c r="I101" s="2">
        <v>1.2568329184816E-4</v>
      </c>
      <c r="J101" s="2">
        <v>20.918866080156398</v>
      </c>
      <c r="K101" s="2">
        <v>17</v>
      </c>
      <c r="L101" s="2">
        <v>37</v>
      </c>
      <c r="M101" s="2">
        <v>16</v>
      </c>
      <c r="N101" s="2">
        <v>1</v>
      </c>
      <c r="O101" s="2">
        <v>1023</v>
      </c>
      <c r="P101" s="2">
        <v>111.60599999999999</v>
      </c>
      <c r="Q101" s="2">
        <v>8.6999999999999993</v>
      </c>
      <c r="R101" s="2" t="s">
        <v>45</v>
      </c>
      <c r="S101" s="2" t="s">
        <v>45</v>
      </c>
      <c r="T101" s="2" t="s">
        <v>45</v>
      </c>
      <c r="U101" s="2" t="s">
        <v>49</v>
      </c>
      <c r="V101" s="2" t="s">
        <v>49</v>
      </c>
      <c r="W101" s="2" t="s">
        <v>49</v>
      </c>
      <c r="X101" s="2" t="s">
        <v>50</v>
      </c>
      <c r="Y101" s="2">
        <v>3500000</v>
      </c>
      <c r="Z101" s="2">
        <v>8100000</v>
      </c>
      <c r="AA101" s="2">
        <v>22000000</v>
      </c>
      <c r="AB101" s="2" t="s">
        <v>50</v>
      </c>
      <c r="AC101" s="2" t="s">
        <v>50</v>
      </c>
      <c r="AD101" s="2" t="s">
        <v>50</v>
      </c>
      <c r="AE101" s="2">
        <v>2.6680000000000001</v>
      </c>
      <c r="AF101" s="2">
        <v>5.077</v>
      </c>
      <c r="AG101" s="2">
        <v>5.0000000000000001E-3</v>
      </c>
      <c r="AH101" s="2">
        <v>5.0000000000000001E-3</v>
      </c>
      <c r="AI101" s="2">
        <v>5.0000000000000001E-3</v>
      </c>
      <c r="AJ101" s="2">
        <v>1940.1</v>
      </c>
      <c r="AK101" s="2">
        <v>5176</v>
      </c>
      <c r="AL101" s="2">
        <v>9850.1</v>
      </c>
      <c r="AM101" s="2" t="s">
        <v>50</v>
      </c>
      <c r="AN101" s="2" t="s">
        <v>50</v>
      </c>
      <c r="AO101" s="2" t="s">
        <v>50</v>
      </c>
      <c r="AP101" s="2">
        <v>1.0189999999999999</v>
      </c>
      <c r="AQ101" s="2">
        <v>1</v>
      </c>
      <c r="AR101" s="2">
        <v>1461.27702991861</v>
      </c>
      <c r="AS101" s="2">
        <v>17</v>
      </c>
    </row>
    <row r="102" spans="1:45" x14ac:dyDescent="0.25">
      <c r="A102" s="2" t="b">
        <v>0</v>
      </c>
      <c r="B102" s="2" t="s">
        <v>45</v>
      </c>
      <c r="C102" s="2" t="s">
        <v>45</v>
      </c>
      <c r="D102" s="2" t="s">
        <v>46</v>
      </c>
      <c r="E102" s="2" t="s">
        <v>47</v>
      </c>
      <c r="F102" s="2" t="s">
        <v>151</v>
      </c>
      <c r="G102" s="2" t="b">
        <v>0</v>
      </c>
      <c r="H102" s="2">
        <v>0.99909827236107995</v>
      </c>
      <c r="I102" s="2">
        <v>1.3336689924491101E-4</v>
      </c>
      <c r="J102" s="2">
        <v>45.609756097560997</v>
      </c>
      <c r="K102" s="2">
        <v>16</v>
      </c>
      <c r="L102" s="2">
        <v>39</v>
      </c>
      <c r="M102" s="2">
        <v>15</v>
      </c>
      <c r="N102" s="2">
        <v>1</v>
      </c>
      <c r="O102" s="2">
        <v>410</v>
      </c>
      <c r="P102" s="2">
        <v>45.831000000000003</v>
      </c>
      <c r="Q102" s="2">
        <v>7.61</v>
      </c>
      <c r="R102" s="2" t="s">
        <v>45</v>
      </c>
      <c r="S102" s="2" t="s">
        <v>45</v>
      </c>
      <c r="T102" s="2" t="s">
        <v>45</v>
      </c>
      <c r="U102" s="2" t="s">
        <v>49</v>
      </c>
      <c r="V102" s="2" t="s">
        <v>49</v>
      </c>
      <c r="W102" s="2" t="s">
        <v>49</v>
      </c>
      <c r="X102" s="2" t="s">
        <v>50</v>
      </c>
      <c r="Y102" s="2">
        <v>5700000</v>
      </c>
      <c r="Z102" s="2">
        <v>34000000</v>
      </c>
      <c r="AA102" s="2">
        <v>7800000</v>
      </c>
      <c r="AB102" s="2" t="s">
        <v>50</v>
      </c>
      <c r="AC102" s="2" t="s">
        <v>50</v>
      </c>
      <c r="AD102" s="2" t="s">
        <v>50</v>
      </c>
      <c r="AE102" s="2">
        <v>6.4</v>
      </c>
      <c r="AF102" s="2">
        <v>0.79900000000000004</v>
      </c>
      <c r="AG102" s="2">
        <v>5.0000000000000001E-3</v>
      </c>
      <c r="AH102" s="2">
        <v>5.0000000000000001E-3</v>
      </c>
      <c r="AI102" s="2">
        <v>5.0000000000000001E-3</v>
      </c>
      <c r="AJ102" s="2">
        <v>2343.8000000000002</v>
      </c>
      <c r="AK102" s="2">
        <v>15001</v>
      </c>
      <c r="AL102" s="2">
        <v>1872.7</v>
      </c>
      <c r="AM102" s="2" t="s">
        <v>50</v>
      </c>
      <c r="AN102" s="2" t="s">
        <v>50</v>
      </c>
      <c r="AO102" s="2" t="s">
        <v>50</v>
      </c>
      <c r="AP102" s="2">
        <v>3.6419999999999999</v>
      </c>
      <c r="AQ102" s="2">
        <v>0</v>
      </c>
      <c r="AR102" s="2">
        <v>1425.83271123647</v>
      </c>
      <c r="AS102" s="2">
        <v>16</v>
      </c>
    </row>
    <row r="103" spans="1:45" x14ac:dyDescent="0.25">
      <c r="A103" s="2" t="b">
        <v>0</v>
      </c>
      <c r="B103" s="2" t="s">
        <v>45</v>
      </c>
      <c r="C103" s="2" t="s">
        <v>45</v>
      </c>
      <c r="D103" s="2" t="s">
        <v>46</v>
      </c>
      <c r="E103" s="2" t="s">
        <v>47</v>
      </c>
      <c r="F103" s="2" t="s">
        <v>152</v>
      </c>
      <c r="G103" s="2" t="b">
        <v>0</v>
      </c>
      <c r="H103" s="2">
        <v>0.999095101805487</v>
      </c>
      <c r="I103" s="2">
        <v>1.4093093155146099E-4</v>
      </c>
      <c r="J103" s="2">
        <v>39.799999999999997</v>
      </c>
      <c r="K103" s="2">
        <v>17</v>
      </c>
      <c r="L103" s="2">
        <v>37</v>
      </c>
      <c r="M103" s="2">
        <v>17</v>
      </c>
      <c r="N103" s="2">
        <v>1</v>
      </c>
      <c r="O103" s="2">
        <v>500</v>
      </c>
      <c r="P103" s="2">
        <v>57.19</v>
      </c>
      <c r="Q103" s="2">
        <v>5.62</v>
      </c>
      <c r="R103" s="2" t="s">
        <v>45</v>
      </c>
      <c r="S103" s="2" t="s">
        <v>45</v>
      </c>
      <c r="T103" s="2" t="s">
        <v>45</v>
      </c>
      <c r="U103" s="2" t="s">
        <v>49</v>
      </c>
      <c r="V103" s="2" t="s">
        <v>45</v>
      </c>
      <c r="W103" s="2" t="s">
        <v>49</v>
      </c>
      <c r="X103" s="2" t="s">
        <v>50</v>
      </c>
      <c r="Y103" s="2">
        <v>4400000</v>
      </c>
      <c r="Z103" s="2">
        <v>25000000</v>
      </c>
      <c r="AA103" s="2">
        <v>4200000</v>
      </c>
      <c r="AB103" s="2" t="s">
        <v>50</v>
      </c>
      <c r="AC103" s="2">
        <v>9200</v>
      </c>
      <c r="AD103" s="2" t="s">
        <v>50</v>
      </c>
      <c r="AE103" s="2">
        <v>6.55</v>
      </c>
      <c r="AF103" s="2">
        <v>1.1930000000000001</v>
      </c>
      <c r="AG103" s="2">
        <v>5.0000000000000001E-3</v>
      </c>
      <c r="AH103" s="2">
        <v>5.0000000000000001E-3</v>
      </c>
      <c r="AI103" s="2">
        <v>5.0000000000000001E-3</v>
      </c>
      <c r="AJ103" s="2">
        <v>2669.1</v>
      </c>
      <c r="AK103" s="2">
        <v>17482.099999999999</v>
      </c>
      <c r="AL103" s="2">
        <v>3185.2</v>
      </c>
      <c r="AM103" s="2" t="s">
        <v>50</v>
      </c>
      <c r="AN103" s="2">
        <v>1.3</v>
      </c>
      <c r="AO103" s="2" t="s">
        <v>50</v>
      </c>
      <c r="AP103" s="2">
        <v>2.1619999999999999</v>
      </c>
      <c r="AQ103" s="2">
        <v>0</v>
      </c>
      <c r="AR103" s="2">
        <v>1042.7608329029099</v>
      </c>
      <c r="AS103" s="2">
        <v>17</v>
      </c>
    </row>
    <row r="104" spans="1:45" x14ac:dyDescent="0.25">
      <c r="A104" s="2" t="b">
        <v>0</v>
      </c>
      <c r="B104" s="2" t="s">
        <v>45</v>
      </c>
      <c r="C104" s="2" t="s">
        <v>45</v>
      </c>
      <c r="D104" s="2" t="s">
        <v>46</v>
      </c>
      <c r="E104" s="2" t="s">
        <v>47</v>
      </c>
      <c r="F104" s="2" t="s">
        <v>153</v>
      </c>
      <c r="G104" s="2" t="b">
        <v>0</v>
      </c>
      <c r="H104" s="2">
        <v>0.99899693851522497</v>
      </c>
      <c r="I104" s="2">
        <v>1.49301131097321E-4</v>
      </c>
      <c r="J104" s="2">
        <v>27.753303964757698</v>
      </c>
      <c r="K104" s="2">
        <v>16</v>
      </c>
      <c r="L104" s="2">
        <v>42</v>
      </c>
      <c r="M104" s="2">
        <v>16</v>
      </c>
      <c r="N104" s="2">
        <v>1</v>
      </c>
      <c r="O104" s="2">
        <v>681</v>
      </c>
      <c r="P104" s="2">
        <v>75.656000000000006</v>
      </c>
      <c r="Q104" s="2">
        <v>5.26</v>
      </c>
      <c r="R104" s="2" t="s">
        <v>45</v>
      </c>
      <c r="S104" s="2" t="s">
        <v>45</v>
      </c>
      <c r="T104" s="2" t="s">
        <v>45</v>
      </c>
      <c r="U104" s="2" t="s">
        <v>49</v>
      </c>
      <c r="V104" s="2" t="s">
        <v>49</v>
      </c>
      <c r="W104" s="2" t="s">
        <v>49</v>
      </c>
      <c r="X104" s="2" t="s">
        <v>50</v>
      </c>
      <c r="Y104" s="2">
        <v>4400000</v>
      </c>
      <c r="Z104" s="2">
        <v>13000000</v>
      </c>
      <c r="AA104" s="2">
        <v>1900000</v>
      </c>
      <c r="AB104" s="2" t="s">
        <v>50</v>
      </c>
      <c r="AC104" s="2" t="s">
        <v>50</v>
      </c>
      <c r="AD104" s="2" t="s">
        <v>50</v>
      </c>
      <c r="AE104" s="2">
        <v>2.2160000000000002</v>
      </c>
      <c r="AF104" s="2">
        <v>0.34899999999999998</v>
      </c>
      <c r="AG104" s="2">
        <v>5.0000000000000001E-3</v>
      </c>
      <c r="AH104" s="2">
        <v>5.0000000000000001E-3</v>
      </c>
      <c r="AI104" s="2">
        <v>5.0000000000000001E-3</v>
      </c>
      <c r="AJ104" s="2">
        <v>7393.5</v>
      </c>
      <c r="AK104" s="2">
        <v>16386.5</v>
      </c>
      <c r="AL104" s="2">
        <v>2577.8000000000002</v>
      </c>
      <c r="AM104" s="2" t="s">
        <v>50</v>
      </c>
      <c r="AN104" s="2" t="s">
        <v>50</v>
      </c>
      <c r="AO104" s="2" t="s">
        <v>50</v>
      </c>
      <c r="AP104" s="2">
        <v>1.6830000000000001</v>
      </c>
      <c r="AQ104" s="2">
        <v>0</v>
      </c>
      <c r="AR104" s="2">
        <v>1342.77316873378</v>
      </c>
      <c r="AS104" s="2">
        <v>16</v>
      </c>
    </row>
    <row r="105" spans="1:45" x14ac:dyDescent="0.25">
      <c r="A105" s="2" t="b">
        <v>0</v>
      </c>
      <c r="B105" s="2" t="s">
        <v>45</v>
      </c>
      <c r="C105" s="2" t="s">
        <v>45</v>
      </c>
      <c r="D105" s="2" t="s">
        <v>46</v>
      </c>
      <c r="E105" s="2" t="s">
        <v>47</v>
      </c>
      <c r="F105" s="2" t="s">
        <v>154</v>
      </c>
      <c r="G105" s="2" t="b">
        <v>0</v>
      </c>
      <c r="H105" s="2">
        <v>0.99881727507889895</v>
      </c>
      <c r="I105" s="2">
        <v>1.59237898308895E-4</v>
      </c>
      <c r="J105" s="2">
        <v>26.6441821247892</v>
      </c>
      <c r="K105" s="2">
        <v>16</v>
      </c>
      <c r="L105" s="2">
        <v>32</v>
      </c>
      <c r="M105" s="2">
        <v>15</v>
      </c>
      <c r="N105" s="2">
        <v>1</v>
      </c>
      <c r="O105" s="2">
        <v>593</v>
      </c>
      <c r="P105" s="2">
        <v>68.19</v>
      </c>
      <c r="Q105" s="2">
        <v>6.47</v>
      </c>
      <c r="R105" s="2" t="s">
        <v>45</v>
      </c>
      <c r="S105" s="2" t="s">
        <v>45</v>
      </c>
      <c r="T105" s="2" t="s">
        <v>45</v>
      </c>
      <c r="U105" s="2" t="s">
        <v>49</v>
      </c>
      <c r="V105" s="2" t="s">
        <v>49</v>
      </c>
      <c r="W105" s="2" t="s">
        <v>49</v>
      </c>
      <c r="X105" s="2" t="s">
        <v>50</v>
      </c>
      <c r="Y105" s="2">
        <v>7500000</v>
      </c>
      <c r="Z105" s="2">
        <v>18000000</v>
      </c>
      <c r="AA105" s="2">
        <v>2000000</v>
      </c>
      <c r="AB105" s="2" t="s">
        <v>50</v>
      </c>
      <c r="AC105" s="2" t="s">
        <v>50</v>
      </c>
      <c r="AD105" s="2" t="s">
        <v>50</v>
      </c>
      <c r="AE105" s="2">
        <v>4.766</v>
      </c>
      <c r="AF105" s="2">
        <v>0.58499999999999996</v>
      </c>
      <c r="AG105" s="2">
        <v>5.0000000000000001E-3</v>
      </c>
      <c r="AH105" s="2">
        <v>5.0000000000000001E-3</v>
      </c>
      <c r="AI105" s="2">
        <v>5.0000000000000001E-3</v>
      </c>
      <c r="AJ105" s="2">
        <v>3154.7</v>
      </c>
      <c r="AK105" s="2">
        <v>15034.9</v>
      </c>
      <c r="AL105" s="2">
        <v>1844.7</v>
      </c>
      <c r="AM105" s="2" t="s">
        <v>50</v>
      </c>
      <c r="AN105" s="2" t="s">
        <v>50</v>
      </c>
      <c r="AO105" s="2" t="s">
        <v>50</v>
      </c>
      <c r="AP105" s="2">
        <v>1.88</v>
      </c>
      <c r="AQ105" s="2">
        <v>1</v>
      </c>
      <c r="AR105" s="2">
        <v>938.92459722973604</v>
      </c>
      <c r="AS105" s="2">
        <v>16</v>
      </c>
    </row>
    <row r="106" spans="1:45" x14ac:dyDescent="0.25">
      <c r="A106" s="2" t="b">
        <v>0</v>
      </c>
      <c r="B106" s="2" t="s">
        <v>45</v>
      </c>
      <c r="C106" s="2" t="s">
        <v>45</v>
      </c>
      <c r="D106" s="2" t="s">
        <v>46</v>
      </c>
      <c r="E106" s="2" t="s">
        <v>47</v>
      </c>
      <c r="F106" s="2" t="s">
        <v>155</v>
      </c>
      <c r="G106" s="2" t="b">
        <v>0</v>
      </c>
      <c r="H106" s="2">
        <v>0.99877361018862898</v>
      </c>
      <c r="I106" s="2">
        <v>1.69401249861868E-4</v>
      </c>
      <c r="J106" s="2">
        <v>31.848552338530101</v>
      </c>
      <c r="K106" s="2">
        <v>15</v>
      </c>
      <c r="L106" s="2">
        <v>43</v>
      </c>
      <c r="M106" s="2">
        <v>15</v>
      </c>
      <c r="N106" s="2">
        <v>1</v>
      </c>
      <c r="O106" s="2">
        <v>449</v>
      </c>
      <c r="P106" s="2">
        <v>48.722999999999999</v>
      </c>
      <c r="Q106" s="2">
        <v>6.7</v>
      </c>
      <c r="R106" s="2" t="s">
        <v>45</v>
      </c>
      <c r="S106" s="2" t="s">
        <v>45</v>
      </c>
      <c r="T106" s="2" t="s">
        <v>45</v>
      </c>
      <c r="U106" s="2" t="s">
        <v>49</v>
      </c>
      <c r="V106" s="2" t="s">
        <v>49</v>
      </c>
      <c r="W106" s="2" t="s">
        <v>49</v>
      </c>
      <c r="X106" s="2" t="s">
        <v>50</v>
      </c>
      <c r="Y106" s="2">
        <v>9400000</v>
      </c>
      <c r="Z106" s="2">
        <v>5100000</v>
      </c>
      <c r="AA106" s="2">
        <v>870000</v>
      </c>
      <c r="AB106" s="2" t="s">
        <v>50</v>
      </c>
      <c r="AC106" s="2" t="s">
        <v>50</v>
      </c>
      <c r="AD106" s="2" t="s">
        <v>50</v>
      </c>
      <c r="AE106" s="2">
        <v>0.64500000000000002</v>
      </c>
      <c r="AF106" s="2">
        <v>0.125</v>
      </c>
      <c r="AG106" s="2">
        <v>5.0000000000000001E-3</v>
      </c>
      <c r="AH106" s="2">
        <v>5.0000000000000001E-3</v>
      </c>
      <c r="AI106" s="2">
        <v>5.0000000000000001E-3</v>
      </c>
      <c r="AJ106" s="2">
        <v>14183.3</v>
      </c>
      <c r="AK106" s="2">
        <v>9153.2000000000007</v>
      </c>
      <c r="AL106" s="2">
        <v>1771.9</v>
      </c>
      <c r="AM106" s="2" t="s">
        <v>50</v>
      </c>
      <c r="AN106" s="2" t="s">
        <v>50</v>
      </c>
      <c r="AO106" s="2" t="s">
        <v>50</v>
      </c>
      <c r="AP106" s="2">
        <v>2.1619999999999999</v>
      </c>
      <c r="AQ106" s="2">
        <v>0</v>
      </c>
      <c r="AR106" s="2">
        <v>978.01194745773398</v>
      </c>
      <c r="AS106" s="2">
        <v>15</v>
      </c>
    </row>
    <row r="107" spans="1:45" x14ac:dyDescent="0.25">
      <c r="A107" s="2" t="b">
        <v>0</v>
      </c>
      <c r="B107" s="2" t="s">
        <v>45</v>
      </c>
      <c r="C107" s="2" t="s">
        <v>45</v>
      </c>
      <c r="D107" s="2" t="s">
        <v>46</v>
      </c>
      <c r="E107" s="2" t="s">
        <v>47</v>
      </c>
      <c r="F107" s="2" t="s">
        <v>156</v>
      </c>
      <c r="G107" s="2" t="b">
        <v>0</v>
      </c>
      <c r="H107" s="2">
        <v>0.99866909961166095</v>
      </c>
      <c r="I107" s="2">
        <v>1.8035878890410601E-4</v>
      </c>
      <c r="J107" s="2">
        <v>41.871921182266</v>
      </c>
      <c r="K107" s="2">
        <v>15</v>
      </c>
      <c r="L107" s="2">
        <v>39</v>
      </c>
      <c r="M107" s="2">
        <v>15</v>
      </c>
      <c r="N107" s="2">
        <v>1</v>
      </c>
      <c r="O107" s="2">
        <v>406</v>
      </c>
      <c r="P107" s="2">
        <v>45.250999999999998</v>
      </c>
      <c r="Q107" s="2">
        <v>5.69</v>
      </c>
      <c r="R107" s="2" t="s">
        <v>45</v>
      </c>
      <c r="S107" s="2" t="s">
        <v>45</v>
      </c>
      <c r="T107" s="2" t="s">
        <v>45</v>
      </c>
      <c r="U107" s="2" t="s">
        <v>49</v>
      </c>
      <c r="V107" s="2" t="s">
        <v>49</v>
      </c>
      <c r="W107" s="2" t="s">
        <v>49</v>
      </c>
      <c r="X107" s="2" t="s">
        <v>50</v>
      </c>
      <c r="Y107" s="2">
        <v>11000000</v>
      </c>
      <c r="Z107" s="2">
        <v>22000000</v>
      </c>
      <c r="AA107" s="2">
        <v>3500000</v>
      </c>
      <c r="AB107" s="2" t="s">
        <v>50</v>
      </c>
      <c r="AC107" s="2" t="s">
        <v>50</v>
      </c>
      <c r="AD107" s="2" t="s">
        <v>50</v>
      </c>
      <c r="AE107" s="2">
        <v>2.1179999999999999</v>
      </c>
      <c r="AF107" s="2">
        <v>0.38700000000000001</v>
      </c>
      <c r="AG107" s="2">
        <v>5.0000000000000001E-3</v>
      </c>
      <c r="AH107" s="2">
        <v>5.0000000000000001E-3</v>
      </c>
      <c r="AI107" s="2">
        <v>5.0000000000000001E-3</v>
      </c>
      <c r="AJ107" s="2">
        <v>7083.1</v>
      </c>
      <c r="AK107" s="2">
        <v>15003.2</v>
      </c>
      <c r="AL107" s="2">
        <v>2744.2</v>
      </c>
      <c r="AM107" s="2" t="s">
        <v>50</v>
      </c>
      <c r="AN107" s="2" t="s">
        <v>50</v>
      </c>
      <c r="AO107" s="2" t="s">
        <v>50</v>
      </c>
      <c r="AP107" s="2">
        <v>2.9140000000000001</v>
      </c>
      <c r="AQ107" s="2">
        <v>0</v>
      </c>
      <c r="AR107" s="2">
        <v>930.82147503160502</v>
      </c>
      <c r="AS107" s="2">
        <v>15</v>
      </c>
    </row>
    <row r="108" spans="1:45" x14ac:dyDescent="0.25">
      <c r="A108" s="2" t="b">
        <v>0</v>
      </c>
      <c r="B108" s="2" t="s">
        <v>45</v>
      </c>
      <c r="C108" s="2" t="s">
        <v>45</v>
      </c>
      <c r="D108" s="2" t="s">
        <v>46</v>
      </c>
      <c r="E108" s="2" t="s">
        <v>47</v>
      </c>
      <c r="F108" s="2" t="s">
        <v>157</v>
      </c>
      <c r="G108" s="2" t="b">
        <v>0</v>
      </c>
      <c r="H108" s="2">
        <v>0.99864591925091895</v>
      </c>
      <c r="I108" s="2">
        <v>1.9132815301790899E-4</v>
      </c>
      <c r="J108" s="2">
        <v>51.335311572700299</v>
      </c>
      <c r="K108" s="2">
        <v>15</v>
      </c>
      <c r="L108" s="2">
        <v>39</v>
      </c>
      <c r="M108" s="2">
        <v>15</v>
      </c>
      <c r="N108" s="2">
        <v>1</v>
      </c>
      <c r="O108" s="2">
        <v>337</v>
      </c>
      <c r="P108" s="2">
        <v>37.514000000000003</v>
      </c>
      <c r="Q108" s="2">
        <v>6.09</v>
      </c>
      <c r="R108" s="2" t="s">
        <v>45</v>
      </c>
      <c r="S108" s="2" t="s">
        <v>45</v>
      </c>
      <c r="T108" s="2" t="s">
        <v>45</v>
      </c>
      <c r="U108" s="2" t="s">
        <v>49</v>
      </c>
      <c r="V108" s="2" t="s">
        <v>49</v>
      </c>
      <c r="W108" s="2" t="s">
        <v>49</v>
      </c>
      <c r="X108" s="2" t="s">
        <v>50</v>
      </c>
      <c r="Y108" s="2">
        <v>12000000</v>
      </c>
      <c r="Z108" s="2">
        <v>67000000</v>
      </c>
      <c r="AA108" s="2">
        <v>3700000</v>
      </c>
      <c r="AB108" s="2" t="s">
        <v>50</v>
      </c>
      <c r="AC108" s="2" t="s">
        <v>50</v>
      </c>
      <c r="AD108" s="2" t="s">
        <v>50</v>
      </c>
      <c r="AE108" s="2">
        <v>5.57</v>
      </c>
      <c r="AF108" s="2">
        <v>0.48899999999999999</v>
      </c>
      <c r="AG108" s="2">
        <v>5.0000000000000001E-3</v>
      </c>
      <c r="AH108" s="2">
        <v>5.0000000000000001E-3</v>
      </c>
      <c r="AI108" s="2">
        <v>5.0000000000000001E-3</v>
      </c>
      <c r="AJ108" s="2">
        <v>2996.1</v>
      </c>
      <c r="AK108" s="2">
        <v>16689</v>
      </c>
      <c r="AL108" s="2">
        <v>1466.2</v>
      </c>
      <c r="AM108" s="2" t="s">
        <v>50</v>
      </c>
      <c r="AN108" s="2" t="s">
        <v>50</v>
      </c>
      <c r="AO108" s="2" t="s">
        <v>50</v>
      </c>
      <c r="AP108" s="2">
        <v>4.9260000000000002</v>
      </c>
      <c r="AQ108" s="2">
        <v>0</v>
      </c>
      <c r="AR108" s="2">
        <v>949.17358167904104</v>
      </c>
      <c r="AS108" s="2">
        <v>15</v>
      </c>
    </row>
    <row r="109" spans="1:45" x14ac:dyDescent="0.25">
      <c r="A109" s="2" t="b">
        <v>0</v>
      </c>
      <c r="B109" s="2" t="s">
        <v>45</v>
      </c>
      <c r="C109" s="2" t="s">
        <v>45</v>
      </c>
      <c r="D109" s="2" t="s">
        <v>46</v>
      </c>
      <c r="E109" s="2" t="s">
        <v>47</v>
      </c>
      <c r="F109" s="2" t="s">
        <v>158</v>
      </c>
      <c r="G109" s="2" t="b">
        <v>0</v>
      </c>
      <c r="H109" s="2">
        <v>0.99864084969896305</v>
      </c>
      <c r="I109" s="2">
        <v>2.02141321055122E-4</v>
      </c>
      <c r="J109" s="2">
        <v>58.031088082901498</v>
      </c>
      <c r="K109" s="2">
        <v>15</v>
      </c>
      <c r="L109" s="2">
        <v>43</v>
      </c>
      <c r="M109" s="2">
        <v>15</v>
      </c>
      <c r="N109" s="2">
        <v>1</v>
      </c>
      <c r="O109" s="2">
        <v>386</v>
      </c>
      <c r="P109" s="2">
        <v>40.423999999999999</v>
      </c>
      <c r="Q109" s="2">
        <v>5.12</v>
      </c>
      <c r="R109" s="2" t="s">
        <v>45</v>
      </c>
      <c r="S109" s="2" t="s">
        <v>45</v>
      </c>
      <c r="T109" s="2" t="s">
        <v>45</v>
      </c>
      <c r="U109" s="2" t="s">
        <v>49</v>
      </c>
      <c r="V109" s="2" t="s">
        <v>49</v>
      </c>
      <c r="W109" s="2" t="s">
        <v>49</v>
      </c>
      <c r="X109" s="2" t="s">
        <v>50</v>
      </c>
      <c r="Y109" s="2">
        <v>45000000</v>
      </c>
      <c r="Z109" s="2">
        <v>5900000</v>
      </c>
      <c r="AA109" s="2">
        <v>2700000</v>
      </c>
      <c r="AB109" s="2" t="s">
        <v>50</v>
      </c>
      <c r="AC109" s="2" t="s">
        <v>50</v>
      </c>
      <c r="AD109" s="2" t="s">
        <v>50</v>
      </c>
      <c r="AE109" s="2">
        <v>0.14299999999999999</v>
      </c>
      <c r="AF109" s="2">
        <v>8.7999999999999995E-2</v>
      </c>
      <c r="AG109" s="2">
        <v>5.0000000000000001E-3</v>
      </c>
      <c r="AH109" s="2">
        <v>5.0000000000000001E-3</v>
      </c>
      <c r="AI109" s="2">
        <v>5.0000000000000001E-3</v>
      </c>
      <c r="AJ109" s="2">
        <v>17978.099999999999</v>
      </c>
      <c r="AK109" s="2">
        <v>2568.4</v>
      </c>
      <c r="AL109" s="2">
        <v>1590.6</v>
      </c>
      <c r="AM109" s="2" t="s">
        <v>50</v>
      </c>
      <c r="AN109" s="2" t="s">
        <v>50</v>
      </c>
      <c r="AO109" s="2" t="s">
        <v>50</v>
      </c>
      <c r="AP109" s="2">
        <v>4.78</v>
      </c>
      <c r="AQ109" s="2">
        <v>0</v>
      </c>
      <c r="AR109" s="2">
        <v>1571.65512159321</v>
      </c>
      <c r="AS109" s="2">
        <v>15</v>
      </c>
    </row>
    <row r="110" spans="1:45" x14ac:dyDescent="0.25">
      <c r="A110" s="2" t="b">
        <v>0</v>
      </c>
      <c r="B110" s="2" t="s">
        <v>45</v>
      </c>
      <c r="C110" s="2" t="s">
        <v>45</v>
      </c>
      <c r="D110" s="2" t="s">
        <v>46</v>
      </c>
      <c r="E110" s="2" t="s">
        <v>47</v>
      </c>
      <c r="F110" s="2" t="s">
        <v>159</v>
      </c>
      <c r="G110" s="2" t="b">
        <v>0</v>
      </c>
      <c r="H110" s="2">
        <v>0.99859790331618103</v>
      </c>
      <c r="I110" s="2">
        <v>2.13150085851121E-4</v>
      </c>
      <c r="J110" s="2">
        <v>56.032719836400801</v>
      </c>
      <c r="K110" s="2">
        <v>27</v>
      </c>
      <c r="L110" s="2">
        <v>81</v>
      </c>
      <c r="M110" s="2">
        <v>7</v>
      </c>
      <c r="N110" s="2">
        <v>1</v>
      </c>
      <c r="O110" s="2">
        <v>489</v>
      </c>
      <c r="P110" s="2">
        <v>54.808</v>
      </c>
      <c r="Q110" s="2">
        <v>7.09</v>
      </c>
      <c r="R110" s="2" t="s">
        <v>45</v>
      </c>
      <c r="S110" s="2" t="s">
        <v>45</v>
      </c>
      <c r="T110" s="2" t="s">
        <v>45</v>
      </c>
      <c r="U110" s="2" t="s">
        <v>49</v>
      </c>
      <c r="V110" s="2" t="s">
        <v>49</v>
      </c>
      <c r="W110" s="2" t="s">
        <v>49</v>
      </c>
      <c r="X110" s="2" t="s">
        <v>50</v>
      </c>
      <c r="Y110" s="2">
        <v>27000000</v>
      </c>
      <c r="Z110" s="2">
        <v>5300000</v>
      </c>
      <c r="AA110" s="2">
        <v>3600000</v>
      </c>
      <c r="AB110" s="2" t="s">
        <v>50</v>
      </c>
      <c r="AC110" s="2" t="s">
        <v>50</v>
      </c>
      <c r="AD110" s="2" t="s">
        <v>50</v>
      </c>
      <c r="AE110" s="2">
        <v>0.17799999999999999</v>
      </c>
      <c r="AF110" s="2">
        <v>6.0999999999999999E-2</v>
      </c>
      <c r="AG110" s="2">
        <v>5.0000000000000001E-3</v>
      </c>
      <c r="AH110" s="2">
        <v>5.0000000000000001E-3</v>
      </c>
      <c r="AI110" s="2">
        <v>5.0000000000000001E-3</v>
      </c>
      <c r="AJ110" s="2">
        <v>34117.1</v>
      </c>
      <c r="AK110" s="2">
        <v>6075.5</v>
      </c>
      <c r="AL110" s="2">
        <v>2093.1999999999998</v>
      </c>
      <c r="AM110" s="2" t="s">
        <v>50</v>
      </c>
      <c r="AN110" s="2" t="s">
        <v>50</v>
      </c>
      <c r="AO110" s="2" t="s">
        <v>50</v>
      </c>
      <c r="AP110" s="2">
        <v>6.6269999999999998</v>
      </c>
      <c r="AQ110" s="2">
        <v>21</v>
      </c>
      <c r="AR110" s="2">
        <v>2268.4162027016</v>
      </c>
      <c r="AS110" s="2">
        <v>27</v>
      </c>
    </row>
    <row r="111" spans="1:45" x14ac:dyDescent="0.25">
      <c r="A111" s="2" t="b">
        <v>0</v>
      </c>
      <c r="B111" s="2" t="s">
        <v>45</v>
      </c>
      <c r="C111" s="2" t="s">
        <v>45</v>
      </c>
      <c r="D111" s="2" t="s">
        <v>46</v>
      </c>
      <c r="E111" s="2" t="s">
        <v>47</v>
      </c>
      <c r="F111" s="2" t="s">
        <v>160</v>
      </c>
      <c r="G111" s="2" t="b">
        <v>0</v>
      </c>
      <c r="H111" s="2">
        <v>0.99849835044961499</v>
      </c>
      <c r="I111" s="2">
        <v>2.2486371734688299E-4</v>
      </c>
      <c r="J111" s="2">
        <v>42.394014962593502</v>
      </c>
      <c r="K111" s="2">
        <v>15</v>
      </c>
      <c r="L111" s="2">
        <v>38</v>
      </c>
      <c r="M111" s="2">
        <v>15</v>
      </c>
      <c r="N111" s="2">
        <v>1</v>
      </c>
      <c r="O111" s="2">
        <v>401</v>
      </c>
      <c r="P111" s="2">
        <v>45.488999999999997</v>
      </c>
      <c r="Q111" s="2">
        <v>5.0199999999999996</v>
      </c>
      <c r="R111" s="2" t="s">
        <v>45</v>
      </c>
      <c r="S111" s="2" t="s">
        <v>45</v>
      </c>
      <c r="T111" s="2" t="s">
        <v>45</v>
      </c>
      <c r="U111" s="2" t="s">
        <v>49</v>
      </c>
      <c r="V111" s="2" t="s">
        <v>49</v>
      </c>
      <c r="W111" s="2" t="s">
        <v>49</v>
      </c>
      <c r="X111" s="2" t="s">
        <v>50</v>
      </c>
      <c r="Y111" s="2">
        <v>2100000</v>
      </c>
      <c r="Z111" s="2">
        <v>6400000</v>
      </c>
      <c r="AA111" s="2">
        <v>3800000</v>
      </c>
      <c r="AB111" s="2" t="s">
        <v>50</v>
      </c>
      <c r="AC111" s="2" t="s">
        <v>50</v>
      </c>
      <c r="AD111" s="2" t="s">
        <v>50</v>
      </c>
      <c r="AE111" s="2">
        <v>4.4809999999999999</v>
      </c>
      <c r="AF111" s="2">
        <v>1.0820000000000001</v>
      </c>
      <c r="AG111" s="2">
        <v>5.0000000000000001E-3</v>
      </c>
      <c r="AH111" s="2">
        <v>5.0000000000000001E-3</v>
      </c>
      <c r="AI111" s="2">
        <v>5.0000000000000001E-3</v>
      </c>
      <c r="AJ111" s="2">
        <v>2465.5</v>
      </c>
      <c r="AK111" s="2">
        <v>11047.8</v>
      </c>
      <c r="AL111" s="2">
        <v>2666.7</v>
      </c>
      <c r="AM111" s="2" t="s">
        <v>50</v>
      </c>
      <c r="AN111" s="2" t="s">
        <v>50</v>
      </c>
      <c r="AO111" s="2" t="s">
        <v>50</v>
      </c>
      <c r="AP111" s="2">
        <v>3.0470000000000002</v>
      </c>
      <c r="AQ111" s="2">
        <v>0</v>
      </c>
      <c r="AR111" s="2">
        <v>871.11531606849701</v>
      </c>
      <c r="AS111" s="2">
        <v>15</v>
      </c>
    </row>
    <row r="112" spans="1:45" x14ac:dyDescent="0.25">
      <c r="A112" s="2" t="b">
        <v>0</v>
      </c>
      <c r="B112" s="2" t="s">
        <v>45</v>
      </c>
      <c r="C112" s="2" t="s">
        <v>45</v>
      </c>
      <c r="D112" s="2" t="s">
        <v>46</v>
      </c>
      <c r="E112" s="2" t="s">
        <v>47</v>
      </c>
      <c r="F112" s="2" t="s">
        <v>161</v>
      </c>
      <c r="G112" s="2" t="b">
        <v>0</v>
      </c>
      <c r="H112" s="2">
        <v>0.99848012938559105</v>
      </c>
      <c r="I112" s="2">
        <v>2.36530446149244E-4</v>
      </c>
      <c r="J112" s="2">
        <v>13.3034379671151</v>
      </c>
      <c r="K112" s="2">
        <v>16</v>
      </c>
      <c r="L112" s="2">
        <v>31</v>
      </c>
      <c r="M112" s="2">
        <v>16</v>
      </c>
      <c r="N112" s="2">
        <v>1</v>
      </c>
      <c r="O112" s="2">
        <v>1338</v>
      </c>
      <c r="P112" s="2">
        <v>149.44900000000001</v>
      </c>
      <c r="Q112" s="2">
        <v>6.52</v>
      </c>
      <c r="R112" s="2" t="s">
        <v>45</v>
      </c>
      <c r="S112" s="2" t="s">
        <v>45</v>
      </c>
      <c r="T112" s="2" t="s">
        <v>45</v>
      </c>
      <c r="U112" s="2" t="s">
        <v>49</v>
      </c>
      <c r="V112" s="2" t="s">
        <v>49</v>
      </c>
      <c r="W112" s="2" t="s">
        <v>49</v>
      </c>
      <c r="X112" s="2" t="s">
        <v>50</v>
      </c>
      <c r="Y112" s="2">
        <v>2800000</v>
      </c>
      <c r="Z112" s="2">
        <v>6600000</v>
      </c>
      <c r="AA112" s="2">
        <v>1900000</v>
      </c>
      <c r="AB112" s="2" t="s">
        <v>50</v>
      </c>
      <c r="AC112" s="2" t="s">
        <v>50</v>
      </c>
      <c r="AD112" s="2" t="s">
        <v>50</v>
      </c>
      <c r="AE112" s="2">
        <v>2.1080000000000001</v>
      </c>
      <c r="AF112" s="2">
        <v>0.47699999999999998</v>
      </c>
      <c r="AG112" s="2">
        <v>5.0000000000000001E-3</v>
      </c>
      <c r="AH112" s="2">
        <v>5.0000000000000001E-3</v>
      </c>
      <c r="AI112" s="2">
        <v>5.0000000000000001E-3</v>
      </c>
      <c r="AJ112" s="2">
        <v>6091.1</v>
      </c>
      <c r="AK112" s="2">
        <v>12839.7</v>
      </c>
      <c r="AL112" s="2">
        <v>2906</v>
      </c>
      <c r="AM112" s="2" t="s">
        <v>50</v>
      </c>
      <c r="AN112" s="2" t="s">
        <v>50</v>
      </c>
      <c r="AO112" s="2" t="s">
        <v>50</v>
      </c>
      <c r="AP112" s="2">
        <v>0.54300000000000004</v>
      </c>
      <c r="AQ112" s="2">
        <v>0</v>
      </c>
      <c r="AR112" s="2">
        <v>828.438134055619</v>
      </c>
      <c r="AS112" s="2">
        <v>16</v>
      </c>
    </row>
    <row r="113" spans="1:45" x14ac:dyDescent="0.25">
      <c r="A113" s="2" t="b">
        <v>0</v>
      </c>
      <c r="B113" s="2" t="s">
        <v>45</v>
      </c>
      <c r="C113" s="2" t="s">
        <v>45</v>
      </c>
      <c r="D113" s="2" t="s">
        <v>46</v>
      </c>
      <c r="E113" s="2" t="s">
        <v>47</v>
      </c>
      <c r="F113" s="2" t="s">
        <v>162</v>
      </c>
      <c r="G113" s="2" t="b">
        <v>0</v>
      </c>
      <c r="H113" s="2">
        <v>0.99846681730271403</v>
      </c>
      <c r="I113" s="2">
        <v>2.4810769839153602E-4</v>
      </c>
      <c r="J113" s="2">
        <v>30.4136253041363</v>
      </c>
      <c r="K113" s="2">
        <v>15</v>
      </c>
      <c r="L113" s="2">
        <v>30</v>
      </c>
      <c r="M113" s="2">
        <v>15</v>
      </c>
      <c r="N113" s="2">
        <v>1</v>
      </c>
      <c r="O113" s="2">
        <v>411</v>
      </c>
      <c r="P113" s="2">
        <v>44.564999999999998</v>
      </c>
      <c r="Q113" s="2">
        <v>5.38</v>
      </c>
      <c r="R113" s="2" t="s">
        <v>45</v>
      </c>
      <c r="S113" s="2" t="s">
        <v>45</v>
      </c>
      <c r="T113" s="2" t="s">
        <v>45</v>
      </c>
      <c r="U113" s="2" t="s">
        <v>49</v>
      </c>
      <c r="V113" s="2" t="s">
        <v>49</v>
      </c>
      <c r="W113" s="2" t="s">
        <v>49</v>
      </c>
      <c r="X113" s="2" t="s">
        <v>50</v>
      </c>
      <c r="Y113" s="2">
        <v>32000000</v>
      </c>
      <c r="Z113" s="2">
        <v>20000000</v>
      </c>
      <c r="AA113" s="2">
        <v>3400000</v>
      </c>
      <c r="AB113" s="2" t="s">
        <v>50</v>
      </c>
      <c r="AC113" s="2" t="s">
        <v>50</v>
      </c>
      <c r="AD113" s="2" t="s">
        <v>50</v>
      </c>
      <c r="AE113" s="2">
        <v>0.34699999999999998</v>
      </c>
      <c r="AF113" s="2">
        <v>9.0999999999999998E-2</v>
      </c>
      <c r="AG113" s="2">
        <v>5.0000000000000001E-3</v>
      </c>
      <c r="AH113" s="2">
        <v>5.0000000000000001E-3</v>
      </c>
      <c r="AI113" s="2">
        <v>5.0000000000000001E-3</v>
      </c>
      <c r="AJ113" s="2">
        <v>15896.6</v>
      </c>
      <c r="AK113" s="2">
        <v>5520.2</v>
      </c>
      <c r="AL113" s="2">
        <v>1450.4</v>
      </c>
      <c r="AM113" s="2" t="s">
        <v>50</v>
      </c>
      <c r="AN113" s="2" t="s">
        <v>50</v>
      </c>
      <c r="AO113" s="2" t="s">
        <v>50</v>
      </c>
      <c r="AP113" s="2">
        <v>2.29</v>
      </c>
      <c r="AQ113" s="2">
        <v>0</v>
      </c>
      <c r="AR113" s="2">
        <v>680.67494747471198</v>
      </c>
      <c r="AS113" s="2">
        <v>15</v>
      </c>
    </row>
    <row r="114" spans="1:45" x14ac:dyDescent="0.25">
      <c r="A114" s="2" t="b">
        <v>0</v>
      </c>
      <c r="B114" s="2" t="s">
        <v>45</v>
      </c>
      <c r="C114" s="2" t="s">
        <v>45</v>
      </c>
      <c r="D114" s="2" t="s">
        <v>46</v>
      </c>
      <c r="E114" s="2" t="s">
        <v>47</v>
      </c>
      <c r="F114" s="2" t="s">
        <v>163</v>
      </c>
      <c r="G114" s="2" t="b">
        <v>0</v>
      </c>
      <c r="H114" s="2">
        <v>0.99843325475676703</v>
      </c>
      <c r="I114" s="2">
        <v>2.5977705719544298E-4</v>
      </c>
      <c r="J114" s="2">
        <v>28.677839851024199</v>
      </c>
      <c r="K114" s="2">
        <v>15</v>
      </c>
      <c r="L114" s="2">
        <v>67</v>
      </c>
      <c r="M114" s="2">
        <v>15</v>
      </c>
      <c r="N114" s="2">
        <v>1</v>
      </c>
      <c r="O114" s="2">
        <v>537</v>
      </c>
      <c r="P114" s="2">
        <v>59.595999999999997</v>
      </c>
      <c r="Q114" s="2">
        <v>6.37</v>
      </c>
      <c r="R114" s="2" t="s">
        <v>45</v>
      </c>
      <c r="S114" s="2" t="s">
        <v>45</v>
      </c>
      <c r="T114" s="2" t="s">
        <v>45</v>
      </c>
      <c r="U114" s="2" t="s">
        <v>45</v>
      </c>
      <c r="V114" s="2" t="s">
        <v>49</v>
      </c>
      <c r="W114" s="2" t="s">
        <v>49</v>
      </c>
      <c r="X114" s="2" t="s">
        <v>50</v>
      </c>
      <c r="Y114" s="2">
        <v>13000000</v>
      </c>
      <c r="Z114" s="2">
        <v>160000000</v>
      </c>
      <c r="AA114" s="2">
        <v>2500000</v>
      </c>
      <c r="AB114" s="2">
        <v>210000</v>
      </c>
      <c r="AC114" s="2" t="s">
        <v>50</v>
      </c>
      <c r="AD114" s="2" t="s">
        <v>50</v>
      </c>
      <c r="AE114" s="2">
        <v>14.263</v>
      </c>
      <c r="AF114" s="2">
        <v>0.16200000000000001</v>
      </c>
      <c r="AG114" s="2">
        <v>5.0000000000000001E-3</v>
      </c>
      <c r="AH114" s="2">
        <v>5.0000000000000001E-3</v>
      </c>
      <c r="AI114" s="2">
        <v>5.0000000000000001E-3</v>
      </c>
      <c r="AJ114" s="2">
        <v>1961</v>
      </c>
      <c r="AK114" s="2">
        <v>27970.400000000001</v>
      </c>
      <c r="AL114" s="2">
        <v>317.89999999999998</v>
      </c>
      <c r="AM114" s="2">
        <v>10.5</v>
      </c>
      <c r="AN114" s="2" t="s">
        <v>50</v>
      </c>
      <c r="AO114" s="2" t="s">
        <v>50</v>
      </c>
      <c r="AP114" s="2">
        <v>9</v>
      </c>
      <c r="AQ114" s="2">
        <v>0</v>
      </c>
      <c r="AR114" s="2">
        <v>2323.6239669301999</v>
      </c>
      <c r="AS114" s="2">
        <v>15</v>
      </c>
    </row>
    <row r="115" spans="1:45" x14ac:dyDescent="0.25">
      <c r="A115" s="2" t="b">
        <v>0</v>
      </c>
      <c r="B115" s="2" t="s">
        <v>45</v>
      </c>
      <c r="C115" s="2" t="s">
        <v>45</v>
      </c>
      <c r="D115" s="2" t="s">
        <v>46</v>
      </c>
      <c r="E115" s="2" t="s">
        <v>47</v>
      </c>
      <c r="F115" s="2" t="s">
        <v>164</v>
      </c>
      <c r="G115" s="2" t="b">
        <v>0</v>
      </c>
      <c r="H115" s="2">
        <v>0.99839565587940904</v>
      </c>
      <c r="I115" s="2">
        <v>2.7157150511996503E-4</v>
      </c>
      <c r="J115" s="2">
        <v>72.625698324022395</v>
      </c>
      <c r="K115" s="2">
        <v>17</v>
      </c>
      <c r="L115" s="2">
        <v>69</v>
      </c>
      <c r="M115" s="2">
        <v>17</v>
      </c>
      <c r="N115" s="2">
        <v>1</v>
      </c>
      <c r="O115" s="2">
        <v>179</v>
      </c>
      <c r="P115" s="2">
        <v>20.433</v>
      </c>
      <c r="Q115" s="2">
        <v>9.76</v>
      </c>
      <c r="R115" s="2" t="s">
        <v>45</v>
      </c>
      <c r="S115" s="2" t="s">
        <v>45</v>
      </c>
      <c r="T115" s="2" t="s">
        <v>45</v>
      </c>
      <c r="U115" s="2" t="s">
        <v>45</v>
      </c>
      <c r="V115" s="2" t="s">
        <v>49</v>
      </c>
      <c r="W115" s="2" t="s">
        <v>49</v>
      </c>
      <c r="X115" s="2" t="s">
        <v>50</v>
      </c>
      <c r="Y115" s="2">
        <v>16000000</v>
      </c>
      <c r="Z115" s="2">
        <v>100000000</v>
      </c>
      <c r="AA115" s="2">
        <v>10000000</v>
      </c>
      <c r="AB115" s="2">
        <v>14000</v>
      </c>
      <c r="AC115" s="2" t="s">
        <v>50</v>
      </c>
      <c r="AD115" s="2" t="s">
        <v>50</v>
      </c>
      <c r="AE115" s="2">
        <v>8.7840000000000007</v>
      </c>
      <c r="AF115" s="2">
        <v>0.91700000000000004</v>
      </c>
      <c r="AG115" s="2">
        <v>5.0000000000000001E-3</v>
      </c>
      <c r="AH115" s="2">
        <v>5.0000000000000001E-3</v>
      </c>
      <c r="AI115" s="2">
        <v>5.0000000000000001E-3</v>
      </c>
      <c r="AJ115" s="2">
        <v>4941.3999999999996</v>
      </c>
      <c r="AK115" s="2">
        <v>43405.7</v>
      </c>
      <c r="AL115" s="2">
        <v>4528.8999999999996</v>
      </c>
      <c r="AM115" s="2">
        <v>1.7</v>
      </c>
      <c r="AN115" s="2" t="s">
        <v>50</v>
      </c>
      <c r="AO115" s="2" t="s">
        <v>50</v>
      </c>
      <c r="AP115" s="2">
        <v>42.94</v>
      </c>
      <c r="AQ115" s="2">
        <v>0</v>
      </c>
      <c r="AR115" s="2">
        <v>1352.46636743819</v>
      </c>
      <c r="AS115" s="2">
        <v>17</v>
      </c>
    </row>
    <row r="116" spans="1:45" x14ac:dyDescent="0.25">
      <c r="A116" s="2" t="b">
        <v>0</v>
      </c>
      <c r="B116" s="2" t="s">
        <v>45</v>
      </c>
      <c r="C116" s="2" t="s">
        <v>45</v>
      </c>
      <c r="D116" s="2" t="s">
        <v>46</v>
      </c>
      <c r="E116" s="2" t="s">
        <v>47</v>
      </c>
      <c r="F116" s="2" t="s">
        <v>165</v>
      </c>
      <c r="G116" s="2" t="b">
        <v>0</v>
      </c>
      <c r="H116" s="2">
        <v>0.99837492826587904</v>
      </c>
      <c r="I116" s="2">
        <v>2.8334107232866898E-4</v>
      </c>
      <c r="J116" s="2">
        <v>64.806866952789704</v>
      </c>
      <c r="K116" s="2">
        <v>16</v>
      </c>
      <c r="L116" s="2">
        <v>68</v>
      </c>
      <c r="M116" s="2">
        <v>16</v>
      </c>
      <c r="N116" s="2">
        <v>1</v>
      </c>
      <c r="O116" s="2">
        <v>233</v>
      </c>
      <c r="P116" s="2">
        <v>26.173999999999999</v>
      </c>
      <c r="Q116" s="2">
        <v>7.43</v>
      </c>
      <c r="R116" s="2" t="s">
        <v>45</v>
      </c>
      <c r="S116" s="2" t="s">
        <v>45</v>
      </c>
      <c r="T116" s="2" t="s">
        <v>45</v>
      </c>
      <c r="U116" s="2" t="s">
        <v>45</v>
      </c>
      <c r="V116" s="2" t="s">
        <v>49</v>
      </c>
      <c r="W116" s="2" t="s">
        <v>49</v>
      </c>
      <c r="X116" s="2" t="s">
        <v>50</v>
      </c>
      <c r="Y116" s="2">
        <v>13000000</v>
      </c>
      <c r="Z116" s="2">
        <v>85000000</v>
      </c>
      <c r="AA116" s="2">
        <v>7200000</v>
      </c>
      <c r="AB116" s="2">
        <v>290000</v>
      </c>
      <c r="AC116" s="2" t="s">
        <v>50</v>
      </c>
      <c r="AD116" s="2" t="s">
        <v>50</v>
      </c>
      <c r="AE116" s="2">
        <v>4.1870000000000003</v>
      </c>
      <c r="AF116" s="2">
        <v>0.28000000000000003</v>
      </c>
      <c r="AG116" s="2">
        <v>5.0000000000000001E-3</v>
      </c>
      <c r="AH116" s="2">
        <v>5.0000000000000001E-3</v>
      </c>
      <c r="AI116" s="2">
        <v>5.0000000000000001E-3</v>
      </c>
      <c r="AJ116" s="2">
        <v>6744.9</v>
      </c>
      <c r="AK116" s="2">
        <v>28242.799999999999</v>
      </c>
      <c r="AL116" s="2">
        <v>1889.4</v>
      </c>
      <c r="AM116" s="2">
        <v>3.1</v>
      </c>
      <c r="AN116" s="2" t="s">
        <v>50</v>
      </c>
      <c r="AO116" s="2" t="s">
        <v>50</v>
      </c>
      <c r="AP116" s="2">
        <v>18.684000000000001</v>
      </c>
      <c r="AQ116" s="2">
        <v>0</v>
      </c>
      <c r="AR116" s="2">
        <v>1850.58125873062</v>
      </c>
      <c r="AS116" s="2">
        <v>16</v>
      </c>
    </row>
    <row r="117" spans="1:45" x14ac:dyDescent="0.25">
      <c r="A117" s="2" t="b">
        <v>0</v>
      </c>
      <c r="B117" s="2" t="s">
        <v>45</v>
      </c>
      <c r="C117" s="2" t="s">
        <v>45</v>
      </c>
      <c r="D117" s="2" t="s">
        <v>46</v>
      </c>
      <c r="E117" s="2" t="s">
        <v>47</v>
      </c>
      <c r="F117" s="2" t="s">
        <v>166</v>
      </c>
      <c r="G117" s="2" t="b">
        <v>0</v>
      </c>
      <c r="H117" s="2">
        <v>0.99836215443103804</v>
      </c>
      <c r="I117" s="2">
        <v>2.9501783523068102E-4</v>
      </c>
      <c r="J117" s="2">
        <v>24.517906336088199</v>
      </c>
      <c r="K117" s="2">
        <v>15</v>
      </c>
      <c r="L117" s="2">
        <v>30</v>
      </c>
      <c r="M117" s="2">
        <v>15</v>
      </c>
      <c r="N117" s="2">
        <v>1</v>
      </c>
      <c r="O117" s="2">
        <v>726</v>
      </c>
      <c r="P117" s="2">
        <v>79.730999999999995</v>
      </c>
      <c r="Q117" s="2">
        <v>6.25</v>
      </c>
      <c r="R117" s="2" t="s">
        <v>45</v>
      </c>
      <c r="S117" s="2" t="s">
        <v>45</v>
      </c>
      <c r="T117" s="2" t="s">
        <v>45</v>
      </c>
      <c r="U117" s="2" t="s">
        <v>49</v>
      </c>
      <c r="V117" s="2" t="s">
        <v>45</v>
      </c>
      <c r="W117" s="2" t="s">
        <v>49</v>
      </c>
      <c r="X117" s="2" t="s">
        <v>50</v>
      </c>
      <c r="Y117" s="2">
        <v>1300000</v>
      </c>
      <c r="Z117" s="2">
        <v>3200000</v>
      </c>
      <c r="AA117" s="2">
        <v>11000000</v>
      </c>
      <c r="AB117" s="2" t="s">
        <v>50</v>
      </c>
      <c r="AC117" s="2">
        <v>13000</v>
      </c>
      <c r="AD117" s="2" t="s">
        <v>50</v>
      </c>
      <c r="AE117" s="2">
        <v>1.9690000000000001</v>
      </c>
      <c r="AF117" s="2">
        <v>12.061999999999999</v>
      </c>
      <c r="AG117" s="2">
        <v>5.0000000000000001E-3</v>
      </c>
      <c r="AH117" s="2">
        <v>5.0000000000000001E-3</v>
      </c>
      <c r="AI117" s="2">
        <v>5.0000000000000001E-3</v>
      </c>
      <c r="AJ117" s="2">
        <v>1423</v>
      </c>
      <c r="AK117" s="2">
        <v>2801.8</v>
      </c>
      <c r="AL117" s="2">
        <v>17164.900000000001</v>
      </c>
      <c r="AM117" s="2" t="s">
        <v>50</v>
      </c>
      <c r="AN117" s="2">
        <v>4.7</v>
      </c>
      <c r="AO117" s="2" t="s">
        <v>50</v>
      </c>
      <c r="AP117" s="2">
        <v>1.1539999999999999</v>
      </c>
      <c r="AQ117" s="2">
        <v>0</v>
      </c>
      <c r="AR117" s="2">
        <v>1211.36960635689</v>
      </c>
      <c r="AS117" s="2">
        <v>15</v>
      </c>
    </row>
    <row r="118" spans="1:45" x14ac:dyDescent="0.25">
      <c r="A118" s="2" t="b">
        <v>0</v>
      </c>
      <c r="B118" s="2" t="s">
        <v>45</v>
      </c>
      <c r="C118" s="2" t="s">
        <v>45</v>
      </c>
      <c r="D118" s="2" t="s">
        <v>46</v>
      </c>
      <c r="E118" s="2" t="s">
        <v>47</v>
      </c>
      <c r="F118" s="2" t="s">
        <v>167</v>
      </c>
      <c r="G118" s="2" t="b">
        <v>0</v>
      </c>
      <c r="H118" s="2">
        <v>0.99823309683171302</v>
      </c>
      <c r="I118" s="2">
        <v>3.0759805175252898E-4</v>
      </c>
      <c r="J118" s="2">
        <v>36.080178173719403</v>
      </c>
      <c r="K118" s="2">
        <v>15</v>
      </c>
      <c r="L118" s="2">
        <v>29</v>
      </c>
      <c r="M118" s="2">
        <v>15</v>
      </c>
      <c r="N118" s="2">
        <v>1</v>
      </c>
      <c r="O118" s="2">
        <v>449</v>
      </c>
      <c r="P118" s="2">
        <v>48.905000000000001</v>
      </c>
      <c r="Q118" s="2">
        <v>6.33</v>
      </c>
      <c r="R118" s="2" t="s">
        <v>45</v>
      </c>
      <c r="S118" s="2" t="s">
        <v>45</v>
      </c>
      <c r="T118" s="2" t="s">
        <v>45</v>
      </c>
      <c r="U118" s="2" t="s">
        <v>49</v>
      </c>
      <c r="V118" s="2" t="s">
        <v>49</v>
      </c>
      <c r="W118" s="2" t="s">
        <v>49</v>
      </c>
      <c r="X118" s="2" t="s">
        <v>50</v>
      </c>
      <c r="Y118" s="2">
        <v>13000000</v>
      </c>
      <c r="Z118" s="2">
        <v>13000000</v>
      </c>
      <c r="AA118" s="2">
        <v>3600000</v>
      </c>
      <c r="AB118" s="2" t="s">
        <v>50</v>
      </c>
      <c r="AC118" s="2" t="s">
        <v>50</v>
      </c>
      <c r="AD118" s="2" t="s">
        <v>50</v>
      </c>
      <c r="AE118" s="2">
        <v>1.2849999999999999</v>
      </c>
      <c r="AF118" s="2">
        <v>0.246</v>
      </c>
      <c r="AG118" s="2">
        <v>5.0000000000000001E-3</v>
      </c>
      <c r="AH118" s="2">
        <v>5.0000000000000001E-3</v>
      </c>
      <c r="AI118" s="2">
        <v>5.0000000000000001E-3</v>
      </c>
      <c r="AJ118" s="2">
        <v>6993.3</v>
      </c>
      <c r="AK118" s="2">
        <v>8987.4</v>
      </c>
      <c r="AL118" s="2">
        <v>1717.4</v>
      </c>
      <c r="AM118" s="2" t="s">
        <v>50</v>
      </c>
      <c r="AN118" s="2" t="s">
        <v>50</v>
      </c>
      <c r="AO118" s="2" t="s">
        <v>50</v>
      </c>
      <c r="AP118" s="2">
        <v>1.9430000000000001</v>
      </c>
      <c r="AQ118" s="2">
        <v>0</v>
      </c>
      <c r="AR118" s="2">
        <v>869.76602901480499</v>
      </c>
      <c r="AS118" s="2">
        <v>15</v>
      </c>
    </row>
    <row r="119" spans="1:45" x14ac:dyDescent="0.25">
      <c r="A119" s="2" t="b">
        <v>0</v>
      </c>
      <c r="B119" s="2" t="s">
        <v>45</v>
      </c>
      <c r="C119" s="2" t="s">
        <v>45</v>
      </c>
      <c r="D119" s="2" t="s">
        <v>46</v>
      </c>
      <c r="E119" s="2" t="s">
        <v>47</v>
      </c>
      <c r="F119" s="2" t="s">
        <v>168</v>
      </c>
      <c r="G119" s="2" t="b">
        <v>0</v>
      </c>
      <c r="H119" s="2">
        <v>0.99815413020201305</v>
      </c>
      <c r="I119" s="2">
        <v>3.3283378431683098E-4</v>
      </c>
      <c r="J119" s="2">
        <v>30.998248686514899</v>
      </c>
      <c r="K119" s="2">
        <v>15</v>
      </c>
      <c r="L119" s="2">
        <v>38</v>
      </c>
      <c r="M119" s="2">
        <v>15</v>
      </c>
      <c r="N119" s="2">
        <v>1</v>
      </c>
      <c r="O119" s="2">
        <v>571</v>
      </c>
      <c r="P119" s="2">
        <v>63.121000000000002</v>
      </c>
      <c r="Q119" s="2">
        <v>5.5</v>
      </c>
      <c r="R119" s="2" t="s">
        <v>45</v>
      </c>
      <c r="S119" s="2" t="s">
        <v>45</v>
      </c>
      <c r="T119" s="2" t="s">
        <v>45</v>
      </c>
      <c r="U119" s="2" t="s">
        <v>49</v>
      </c>
      <c r="V119" s="2" t="s">
        <v>49</v>
      </c>
      <c r="W119" s="2" t="s">
        <v>49</v>
      </c>
      <c r="X119" s="2" t="s">
        <v>50</v>
      </c>
      <c r="Y119" s="2">
        <v>6200000</v>
      </c>
      <c r="Z119" s="2">
        <v>4900000</v>
      </c>
      <c r="AA119" s="2">
        <v>1900000</v>
      </c>
      <c r="AB119" s="2" t="s">
        <v>50</v>
      </c>
      <c r="AC119" s="2" t="s">
        <v>50</v>
      </c>
      <c r="AD119" s="2" t="s">
        <v>50</v>
      </c>
      <c r="AE119" s="2">
        <v>0.89500000000000002</v>
      </c>
      <c r="AF119" s="2">
        <v>0.54</v>
      </c>
      <c r="AG119" s="2">
        <v>5.0000000000000001E-3</v>
      </c>
      <c r="AH119" s="2">
        <v>5.0000000000000001E-3</v>
      </c>
      <c r="AI119" s="2">
        <v>5.0000000000000001E-3</v>
      </c>
      <c r="AJ119" s="2">
        <v>6277.9</v>
      </c>
      <c r="AK119" s="2">
        <v>5618.1</v>
      </c>
      <c r="AL119" s="2">
        <v>3392</v>
      </c>
      <c r="AM119" s="2" t="s">
        <v>50</v>
      </c>
      <c r="AN119" s="2" t="s">
        <v>50</v>
      </c>
      <c r="AO119" s="2" t="s">
        <v>50</v>
      </c>
      <c r="AP119" s="2">
        <v>1.4239999999999999</v>
      </c>
      <c r="AQ119" s="2">
        <v>0</v>
      </c>
      <c r="AR119" s="2">
        <v>1774.0474844850401</v>
      </c>
      <c r="AS119" s="2">
        <v>15</v>
      </c>
    </row>
    <row r="120" spans="1:45" x14ac:dyDescent="0.25">
      <c r="A120" s="2" t="b">
        <v>0</v>
      </c>
      <c r="B120" s="2" t="s">
        <v>45</v>
      </c>
      <c r="C120" s="2" t="s">
        <v>45</v>
      </c>
      <c r="D120" s="2" t="s">
        <v>46</v>
      </c>
      <c r="E120" s="2" t="s">
        <v>47</v>
      </c>
      <c r="F120" s="2" t="s">
        <v>169</v>
      </c>
      <c r="G120" s="2" t="b">
        <v>0</v>
      </c>
      <c r="H120" s="2">
        <v>0.99789703908219995</v>
      </c>
      <c r="I120" s="2">
        <v>3.4758484376252498E-4</v>
      </c>
      <c r="J120" s="2">
        <v>26.614173228346498</v>
      </c>
      <c r="K120" s="2">
        <v>14</v>
      </c>
      <c r="L120" s="2">
        <v>29</v>
      </c>
      <c r="M120" s="2">
        <v>14</v>
      </c>
      <c r="N120" s="2">
        <v>1</v>
      </c>
      <c r="O120" s="2">
        <v>635</v>
      </c>
      <c r="P120" s="2">
        <v>72.103999999999999</v>
      </c>
      <c r="Q120" s="2">
        <v>5.31</v>
      </c>
      <c r="R120" s="2" t="s">
        <v>45</v>
      </c>
      <c r="S120" s="2" t="s">
        <v>45</v>
      </c>
      <c r="T120" s="2" t="s">
        <v>45</v>
      </c>
      <c r="U120" s="2" t="s">
        <v>49</v>
      </c>
      <c r="V120" s="2" t="s">
        <v>49</v>
      </c>
      <c r="W120" s="2" t="s">
        <v>49</v>
      </c>
      <c r="X120" s="2" t="s">
        <v>50</v>
      </c>
      <c r="Y120" s="2">
        <v>3400000</v>
      </c>
      <c r="Z120" s="2">
        <v>8900000</v>
      </c>
      <c r="AA120" s="2">
        <v>1200000</v>
      </c>
      <c r="AB120" s="2" t="s">
        <v>50</v>
      </c>
      <c r="AC120" s="2" t="s">
        <v>50</v>
      </c>
      <c r="AD120" s="2" t="s">
        <v>50</v>
      </c>
      <c r="AE120" s="2">
        <v>1.9790000000000001</v>
      </c>
      <c r="AF120" s="2">
        <v>0.28100000000000003</v>
      </c>
      <c r="AG120" s="2">
        <v>5.0000000000000001E-3</v>
      </c>
      <c r="AH120" s="2">
        <v>5.0000000000000001E-3</v>
      </c>
      <c r="AI120" s="2">
        <v>5.0000000000000001E-3</v>
      </c>
      <c r="AJ120" s="2">
        <v>5401.7</v>
      </c>
      <c r="AK120" s="2">
        <v>10688.9</v>
      </c>
      <c r="AL120" s="2">
        <v>1515.4</v>
      </c>
      <c r="AM120" s="2" t="s">
        <v>50</v>
      </c>
      <c r="AN120" s="2" t="s">
        <v>50</v>
      </c>
      <c r="AO120" s="2" t="s">
        <v>50</v>
      </c>
      <c r="AP120" s="2">
        <v>1.0469999999999999</v>
      </c>
      <c r="AQ120" s="2">
        <v>0</v>
      </c>
      <c r="AR120" s="2">
        <v>791.15693657340205</v>
      </c>
      <c r="AS120" s="2">
        <v>14</v>
      </c>
    </row>
    <row r="121" spans="1:45" x14ac:dyDescent="0.25">
      <c r="A121" s="2" t="b">
        <v>0</v>
      </c>
      <c r="B121" s="2" t="s">
        <v>45</v>
      </c>
      <c r="C121" s="2" t="s">
        <v>45</v>
      </c>
      <c r="D121" s="2" t="s">
        <v>46</v>
      </c>
      <c r="E121" s="2" t="s">
        <v>47</v>
      </c>
      <c r="F121" s="2" t="s">
        <v>170</v>
      </c>
      <c r="G121" s="2" t="b">
        <v>0</v>
      </c>
      <c r="H121" s="2">
        <v>0.99783873163408698</v>
      </c>
      <c r="I121" s="2">
        <v>3.6257396378029698E-4</v>
      </c>
      <c r="J121" s="2">
        <v>15.129811996419001</v>
      </c>
      <c r="K121" s="2">
        <v>14</v>
      </c>
      <c r="L121" s="2">
        <v>27</v>
      </c>
      <c r="M121" s="2">
        <v>14</v>
      </c>
      <c r="N121" s="2">
        <v>1</v>
      </c>
      <c r="O121" s="2">
        <v>1117</v>
      </c>
      <c r="P121" s="2">
        <v>123.482</v>
      </c>
      <c r="Q121" s="2">
        <v>6.13</v>
      </c>
      <c r="R121" s="2" t="s">
        <v>45</v>
      </c>
      <c r="S121" s="2" t="s">
        <v>45</v>
      </c>
      <c r="T121" s="2" t="s">
        <v>45</v>
      </c>
      <c r="U121" s="2" t="s">
        <v>49</v>
      </c>
      <c r="V121" s="2" t="s">
        <v>49</v>
      </c>
      <c r="W121" s="2" t="s">
        <v>49</v>
      </c>
      <c r="X121" s="2" t="s">
        <v>50</v>
      </c>
      <c r="Y121" s="2">
        <v>1800000</v>
      </c>
      <c r="Z121" s="2">
        <v>4600000</v>
      </c>
      <c r="AA121" s="2">
        <v>810000</v>
      </c>
      <c r="AB121" s="2" t="s">
        <v>50</v>
      </c>
      <c r="AC121" s="2" t="s">
        <v>50</v>
      </c>
      <c r="AD121" s="2" t="s">
        <v>50</v>
      </c>
      <c r="AE121" s="2">
        <v>4.2050000000000001</v>
      </c>
      <c r="AF121" s="2">
        <v>0.65700000000000003</v>
      </c>
      <c r="AG121" s="2">
        <v>5.0000000000000001E-3</v>
      </c>
      <c r="AH121" s="2">
        <v>5.0000000000000001E-3</v>
      </c>
      <c r="AI121" s="2">
        <v>5.0000000000000001E-3</v>
      </c>
      <c r="AJ121" s="2">
        <v>2878.6</v>
      </c>
      <c r="AK121" s="2">
        <v>12104.9</v>
      </c>
      <c r="AL121" s="2">
        <v>1890.6</v>
      </c>
      <c r="AM121" s="2" t="s">
        <v>50</v>
      </c>
      <c r="AN121" s="2" t="s">
        <v>50</v>
      </c>
      <c r="AO121" s="2" t="s">
        <v>50</v>
      </c>
      <c r="AP121" s="2">
        <v>0.65500000000000003</v>
      </c>
      <c r="AQ121" s="2">
        <v>0</v>
      </c>
      <c r="AR121" s="2">
        <v>1041.36052513903</v>
      </c>
      <c r="AS121" s="2">
        <v>14</v>
      </c>
    </row>
    <row r="122" spans="1:45" x14ac:dyDescent="0.25">
      <c r="A122" s="2" t="b">
        <v>0</v>
      </c>
      <c r="B122" s="2" t="s">
        <v>45</v>
      </c>
      <c r="C122" s="2" t="s">
        <v>45</v>
      </c>
      <c r="D122" s="2" t="s">
        <v>46</v>
      </c>
      <c r="E122" s="2" t="s">
        <v>47</v>
      </c>
      <c r="F122" s="2" t="s">
        <v>171</v>
      </c>
      <c r="G122" s="2" t="b">
        <v>0</v>
      </c>
      <c r="H122" s="2">
        <v>0.99783873163408698</v>
      </c>
      <c r="I122" s="2">
        <v>3.7731736051909001E-4</v>
      </c>
      <c r="J122" s="2">
        <v>37.788018433179701</v>
      </c>
      <c r="K122" s="2">
        <v>14</v>
      </c>
      <c r="L122" s="2">
        <v>32</v>
      </c>
      <c r="M122" s="2">
        <v>14</v>
      </c>
      <c r="N122" s="2">
        <v>1</v>
      </c>
      <c r="O122" s="2">
        <v>434</v>
      </c>
      <c r="P122" s="2">
        <v>47.726999999999997</v>
      </c>
      <c r="Q122" s="2">
        <v>8.7799999999999994</v>
      </c>
      <c r="R122" s="2" t="s">
        <v>45</v>
      </c>
      <c r="S122" s="2" t="s">
        <v>45</v>
      </c>
      <c r="T122" s="2" t="s">
        <v>45</v>
      </c>
      <c r="U122" s="2" t="s">
        <v>49</v>
      </c>
      <c r="V122" s="2" t="s">
        <v>49</v>
      </c>
      <c r="W122" s="2" t="s">
        <v>49</v>
      </c>
      <c r="X122" s="2" t="s">
        <v>50</v>
      </c>
      <c r="Y122" s="2">
        <v>3400000</v>
      </c>
      <c r="Z122" s="2">
        <v>8000000</v>
      </c>
      <c r="AA122" s="2">
        <v>2200000</v>
      </c>
      <c r="AB122" s="2" t="s">
        <v>50</v>
      </c>
      <c r="AC122" s="2" t="s">
        <v>50</v>
      </c>
      <c r="AD122" s="2" t="s">
        <v>50</v>
      </c>
      <c r="AE122" s="2">
        <v>5.8470000000000004</v>
      </c>
      <c r="AF122" s="2">
        <v>1.5069999999999999</v>
      </c>
      <c r="AG122" s="2">
        <v>5.0000000000000001E-3</v>
      </c>
      <c r="AH122" s="2">
        <v>5.0000000000000001E-3</v>
      </c>
      <c r="AI122" s="2">
        <v>5.0000000000000001E-3</v>
      </c>
      <c r="AJ122" s="2">
        <v>2350</v>
      </c>
      <c r="AK122" s="2">
        <v>13740.9</v>
      </c>
      <c r="AL122" s="2">
        <v>3540.8</v>
      </c>
      <c r="AM122" s="2" t="s">
        <v>50</v>
      </c>
      <c r="AN122" s="2" t="s">
        <v>50</v>
      </c>
      <c r="AO122" s="2" t="s">
        <v>50</v>
      </c>
      <c r="AP122" s="2">
        <v>2.415</v>
      </c>
      <c r="AQ122" s="2">
        <v>0</v>
      </c>
      <c r="AR122" s="2">
        <v>897.02481424353198</v>
      </c>
      <c r="AS122" s="2">
        <v>14</v>
      </c>
    </row>
    <row r="123" spans="1:45" x14ac:dyDescent="0.25">
      <c r="A123" s="2" t="b">
        <v>0</v>
      </c>
      <c r="B123" s="2" t="s">
        <v>45</v>
      </c>
      <c r="C123" s="2" t="s">
        <v>45</v>
      </c>
      <c r="D123" s="2" t="s">
        <v>46</v>
      </c>
      <c r="E123" s="2" t="s">
        <v>47</v>
      </c>
      <c r="F123" s="2" t="s">
        <v>172</v>
      </c>
      <c r="G123" s="2" t="b">
        <v>0</v>
      </c>
      <c r="H123" s="2">
        <v>0.99783873163408698</v>
      </c>
      <c r="I123" s="2">
        <v>3.9182102722960999E-4</v>
      </c>
      <c r="J123" s="2">
        <v>60.9958506224066</v>
      </c>
      <c r="K123" s="2">
        <v>14</v>
      </c>
      <c r="L123" s="2">
        <v>60</v>
      </c>
      <c r="M123" s="2">
        <v>14</v>
      </c>
      <c r="N123" s="2">
        <v>1</v>
      </c>
      <c r="O123" s="2">
        <v>241</v>
      </c>
      <c r="P123" s="2">
        <v>25.51</v>
      </c>
      <c r="Q123" s="2">
        <v>4.6900000000000004</v>
      </c>
      <c r="R123" s="2" t="s">
        <v>45</v>
      </c>
      <c r="S123" s="2" t="s">
        <v>45</v>
      </c>
      <c r="T123" s="2" t="s">
        <v>45</v>
      </c>
      <c r="U123" s="2" t="s">
        <v>49</v>
      </c>
      <c r="V123" s="2" t="s">
        <v>49</v>
      </c>
      <c r="W123" s="2" t="s">
        <v>49</v>
      </c>
      <c r="X123" s="2" t="s">
        <v>50</v>
      </c>
      <c r="Y123" s="2">
        <v>10000000</v>
      </c>
      <c r="Z123" s="2">
        <v>69000000</v>
      </c>
      <c r="AA123" s="2">
        <v>15000000</v>
      </c>
      <c r="AB123" s="2" t="s">
        <v>50</v>
      </c>
      <c r="AC123" s="2" t="s">
        <v>50</v>
      </c>
      <c r="AD123" s="2" t="s">
        <v>50</v>
      </c>
      <c r="AE123" s="2">
        <v>5.45</v>
      </c>
      <c r="AF123" s="2">
        <v>1.532</v>
      </c>
      <c r="AG123" s="2">
        <v>5.0000000000000001E-3</v>
      </c>
      <c r="AH123" s="2">
        <v>5.0000000000000001E-3</v>
      </c>
      <c r="AI123" s="2">
        <v>5.0000000000000001E-3</v>
      </c>
      <c r="AJ123" s="2">
        <v>5321.3</v>
      </c>
      <c r="AK123" s="2">
        <v>29001</v>
      </c>
      <c r="AL123" s="2">
        <v>8152.2</v>
      </c>
      <c r="AM123" s="2" t="s">
        <v>50</v>
      </c>
      <c r="AN123" s="2" t="s">
        <v>50</v>
      </c>
      <c r="AO123" s="2" t="s">
        <v>50</v>
      </c>
      <c r="AP123" s="2">
        <v>27.943000000000001</v>
      </c>
      <c r="AQ123" s="2">
        <v>0</v>
      </c>
      <c r="AR123" s="2">
        <v>2325.3083842855499</v>
      </c>
      <c r="AS123" s="2">
        <v>14</v>
      </c>
    </row>
    <row r="124" spans="1:45" x14ac:dyDescent="0.25">
      <c r="A124" s="2" t="b">
        <v>0</v>
      </c>
      <c r="B124" s="2" t="s">
        <v>45</v>
      </c>
      <c r="C124" s="2" t="s">
        <v>45</v>
      </c>
      <c r="D124" s="2" t="s">
        <v>46</v>
      </c>
      <c r="E124" s="2" t="s">
        <v>47</v>
      </c>
      <c r="F124" s="2" t="s">
        <v>173</v>
      </c>
      <c r="G124" s="2" t="b">
        <v>0</v>
      </c>
      <c r="H124" s="2">
        <v>0.99783873163408698</v>
      </c>
      <c r="I124" s="2">
        <v>4.0609076383189499E-4</v>
      </c>
      <c r="J124" s="2">
        <v>30.082987551867198</v>
      </c>
      <c r="K124" s="2">
        <v>14</v>
      </c>
      <c r="L124" s="2">
        <v>42</v>
      </c>
      <c r="M124" s="2">
        <v>14</v>
      </c>
      <c r="N124" s="2">
        <v>1</v>
      </c>
      <c r="O124" s="2">
        <v>482</v>
      </c>
      <c r="P124" s="2">
        <v>53.46</v>
      </c>
      <c r="Q124" s="2">
        <v>7.85</v>
      </c>
      <c r="R124" s="2" t="s">
        <v>45</v>
      </c>
      <c r="S124" s="2" t="s">
        <v>45</v>
      </c>
      <c r="T124" s="2" t="s">
        <v>45</v>
      </c>
      <c r="U124" s="2" t="s">
        <v>45</v>
      </c>
      <c r="V124" s="2" t="s">
        <v>49</v>
      </c>
      <c r="W124" s="2" t="s">
        <v>49</v>
      </c>
      <c r="X124" s="2" t="s">
        <v>50</v>
      </c>
      <c r="Y124" s="2">
        <v>5500000</v>
      </c>
      <c r="Z124" s="2">
        <v>15000000</v>
      </c>
      <c r="AA124" s="2">
        <v>3700000</v>
      </c>
      <c r="AB124" s="2">
        <v>100000</v>
      </c>
      <c r="AC124" s="2" t="s">
        <v>50</v>
      </c>
      <c r="AD124" s="2" t="s">
        <v>50</v>
      </c>
      <c r="AE124" s="2">
        <v>3.53</v>
      </c>
      <c r="AF124" s="2">
        <v>0.84899999999999998</v>
      </c>
      <c r="AG124" s="2">
        <v>5.0000000000000001E-3</v>
      </c>
      <c r="AH124" s="2">
        <v>5.0000000000000001E-3</v>
      </c>
      <c r="AI124" s="2">
        <v>5.0000000000000001E-3</v>
      </c>
      <c r="AJ124" s="2">
        <v>3555.1</v>
      </c>
      <c r="AK124" s="2">
        <v>12549.3</v>
      </c>
      <c r="AL124" s="2">
        <v>3018.4</v>
      </c>
      <c r="AM124" s="2">
        <v>1.2</v>
      </c>
      <c r="AN124" s="2" t="s">
        <v>50</v>
      </c>
      <c r="AO124" s="2" t="s">
        <v>50</v>
      </c>
      <c r="AP124" s="2">
        <v>2.29</v>
      </c>
      <c r="AQ124" s="2">
        <v>0</v>
      </c>
      <c r="AR124" s="2">
        <v>998.65963262576497</v>
      </c>
      <c r="AS124" s="2">
        <v>14</v>
      </c>
    </row>
    <row r="125" spans="1:45" x14ac:dyDescent="0.25">
      <c r="A125" s="2" t="b">
        <v>0</v>
      </c>
      <c r="B125" s="2" t="s">
        <v>45</v>
      </c>
      <c r="C125" s="2" t="s">
        <v>45</v>
      </c>
      <c r="D125" s="2" t="s">
        <v>46</v>
      </c>
      <c r="E125" s="2" t="s">
        <v>47</v>
      </c>
      <c r="F125" s="2" t="s">
        <v>174</v>
      </c>
      <c r="G125" s="2" t="b">
        <v>0</v>
      </c>
      <c r="H125" s="2">
        <v>0.99781080505865005</v>
      </c>
      <c r="I125" s="2">
        <v>4.2035559725204E-4</v>
      </c>
      <c r="J125" s="2">
        <v>32.642487046632098</v>
      </c>
      <c r="K125" s="2">
        <v>14</v>
      </c>
      <c r="L125" s="2">
        <v>25</v>
      </c>
      <c r="M125" s="2">
        <v>14</v>
      </c>
      <c r="N125" s="2">
        <v>1</v>
      </c>
      <c r="O125" s="2">
        <v>579</v>
      </c>
      <c r="P125" s="2">
        <v>63.957999999999998</v>
      </c>
      <c r="Q125" s="2">
        <v>5.9</v>
      </c>
      <c r="R125" s="2" t="s">
        <v>45</v>
      </c>
      <c r="S125" s="2" t="s">
        <v>45</v>
      </c>
      <c r="T125" s="2" t="s">
        <v>45</v>
      </c>
      <c r="U125" s="2" t="s">
        <v>49</v>
      </c>
      <c r="V125" s="2" t="s">
        <v>45</v>
      </c>
      <c r="W125" s="2" t="s">
        <v>49</v>
      </c>
      <c r="X125" s="2" t="s">
        <v>50</v>
      </c>
      <c r="Y125" s="2">
        <v>3400000</v>
      </c>
      <c r="Z125" s="2">
        <v>4900000</v>
      </c>
      <c r="AA125" s="2">
        <v>1000000</v>
      </c>
      <c r="AB125" s="2" t="s">
        <v>50</v>
      </c>
      <c r="AC125" s="2">
        <v>13000</v>
      </c>
      <c r="AD125" s="2" t="s">
        <v>50</v>
      </c>
      <c r="AE125" s="2">
        <v>1.762</v>
      </c>
      <c r="AF125" s="2">
        <v>0.32200000000000001</v>
      </c>
      <c r="AG125" s="2">
        <v>5.0000000000000001E-3</v>
      </c>
      <c r="AH125" s="2">
        <v>5.0000000000000001E-3</v>
      </c>
      <c r="AI125" s="2">
        <v>5.0000000000000001E-3</v>
      </c>
      <c r="AJ125" s="2">
        <v>3983.5</v>
      </c>
      <c r="AK125" s="2">
        <v>7020.1</v>
      </c>
      <c r="AL125" s="2">
        <v>1281.8</v>
      </c>
      <c r="AM125" s="2" t="s">
        <v>50</v>
      </c>
      <c r="AN125" s="2">
        <v>3.6</v>
      </c>
      <c r="AO125" s="2" t="s">
        <v>50</v>
      </c>
      <c r="AP125" s="2">
        <v>1.448</v>
      </c>
      <c r="AQ125" s="2">
        <v>0</v>
      </c>
      <c r="AR125" s="2">
        <v>1068.1378848689999</v>
      </c>
      <c r="AS125" s="2">
        <v>14</v>
      </c>
    </row>
    <row r="126" spans="1:45" x14ac:dyDescent="0.25">
      <c r="A126" s="2" t="b">
        <v>0</v>
      </c>
      <c r="B126" s="2" t="s">
        <v>45</v>
      </c>
      <c r="C126" s="2" t="s">
        <v>45</v>
      </c>
      <c r="D126" s="2" t="s">
        <v>46</v>
      </c>
      <c r="E126" s="2" t="s">
        <v>47</v>
      </c>
      <c r="F126" s="2" t="s">
        <v>175</v>
      </c>
      <c r="G126" s="2" t="b">
        <v>0</v>
      </c>
      <c r="H126" s="2">
        <v>0.99776806400971796</v>
      </c>
      <c r="I126" s="2">
        <v>4.3473321941894398E-4</v>
      </c>
      <c r="J126" s="2">
        <v>71.138211382113795</v>
      </c>
      <c r="K126" s="2">
        <v>15</v>
      </c>
      <c r="L126" s="2">
        <v>65</v>
      </c>
      <c r="M126" s="2">
        <v>15</v>
      </c>
      <c r="N126" s="2">
        <v>1</v>
      </c>
      <c r="O126" s="2">
        <v>246</v>
      </c>
      <c r="P126" s="2">
        <v>27.268999999999998</v>
      </c>
      <c r="Q126" s="2">
        <v>8.68</v>
      </c>
      <c r="R126" s="2" t="s">
        <v>45</v>
      </c>
      <c r="S126" s="2" t="s">
        <v>45</v>
      </c>
      <c r="T126" s="2" t="s">
        <v>45</v>
      </c>
      <c r="U126" s="2" t="s">
        <v>49</v>
      </c>
      <c r="V126" s="2" t="s">
        <v>49</v>
      </c>
      <c r="W126" s="2" t="s">
        <v>49</v>
      </c>
      <c r="X126" s="2" t="s">
        <v>50</v>
      </c>
      <c r="Y126" s="2">
        <v>6200000</v>
      </c>
      <c r="Z126" s="2">
        <v>47000000</v>
      </c>
      <c r="AA126" s="2">
        <v>15000000</v>
      </c>
      <c r="AB126" s="2" t="s">
        <v>50</v>
      </c>
      <c r="AC126" s="2" t="s">
        <v>50</v>
      </c>
      <c r="AD126" s="2" t="s">
        <v>50</v>
      </c>
      <c r="AE126" s="2">
        <v>10.106</v>
      </c>
      <c r="AF126" s="2">
        <v>2.4020000000000001</v>
      </c>
      <c r="AG126" s="2">
        <v>5.0000000000000001E-3</v>
      </c>
      <c r="AH126" s="2">
        <v>5.0000000000000001E-3</v>
      </c>
      <c r="AI126" s="2">
        <v>5.0000000000000001E-3</v>
      </c>
      <c r="AJ126" s="2">
        <v>2908.2</v>
      </c>
      <c r="AK126" s="2">
        <v>29391.7</v>
      </c>
      <c r="AL126" s="2">
        <v>6984.6</v>
      </c>
      <c r="AM126" s="2" t="s">
        <v>50</v>
      </c>
      <c r="AN126" s="2" t="s">
        <v>50</v>
      </c>
      <c r="AO126" s="2" t="s">
        <v>50</v>
      </c>
      <c r="AP126" s="2">
        <v>17.478000000000002</v>
      </c>
      <c r="AQ126" s="2">
        <v>0</v>
      </c>
      <c r="AR126" s="2">
        <v>2068.77370878375</v>
      </c>
      <c r="AS126" s="2">
        <v>15</v>
      </c>
    </row>
    <row r="127" spans="1:45" x14ac:dyDescent="0.25">
      <c r="A127" s="2" t="b">
        <v>0</v>
      </c>
      <c r="B127" s="2" t="s">
        <v>45</v>
      </c>
      <c r="C127" s="2" t="s">
        <v>45</v>
      </c>
      <c r="D127" s="2" t="s">
        <v>46</v>
      </c>
      <c r="E127" s="2" t="s">
        <v>47</v>
      </c>
      <c r="F127" s="2" t="s">
        <v>176</v>
      </c>
      <c r="G127" s="2" t="b">
        <v>0</v>
      </c>
      <c r="H127" s="2">
        <v>0.99768441444946498</v>
      </c>
      <c r="I127" s="2">
        <v>4.4954308029387398E-4</v>
      </c>
      <c r="J127" s="2">
        <v>80.457380457380495</v>
      </c>
      <c r="K127" s="2">
        <v>42</v>
      </c>
      <c r="L127" s="2">
        <v>284</v>
      </c>
      <c r="M127" s="2">
        <v>42</v>
      </c>
      <c r="N127" s="2">
        <v>1</v>
      </c>
      <c r="O127" s="2">
        <v>481</v>
      </c>
      <c r="P127" s="2">
        <v>51.688000000000002</v>
      </c>
      <c r="Q127" s="2">
        <v>6.55</v>
      </c>
      <c r="R127" s="2" t="s">
        <v>45</v>
      </c>
      <c r="S127" s="2" t="s">
        <v>45</v>
      </c>
      <c r="T127" s="2" t="s">
        <v>45</v>
      </c>
      <c r="U127" s="2" t="s">
        <v>45</v>
      </c>
      <c r="V127" s="2" t="s">
        <v>49</v>
      </c>
      <c r="W127" s="2" t="s">
        <v>49</v>
      </c>
      <c r="X127" s="2" t="s">
        <v>50</v>
      </c>
      <c r="Y127" s="2">
        <v>200000000</v>
      </c>
      <c r="Z127" s="2">
        <v>54000000</v>
      </c>
      <c r="AA127" s="2">
        <v>12000000</v>
      </c>
      <c r="AB127" s="2">
        <v>1800000</v>
      </c>
      <c r="AC127" s="2" t="s">
        <v>50</v>
      </c>
      <c r="AD127" s="2" t="s">
        <v>50</v>
      </c>
      <c r="AE127" s="2">
        <v>0.27400000000000002</v>
      </c>
      <c r="AF127" s="2">
        <v>7.3999999999999996E-2</v>
      </c>
      <c r="AG127" s="2">
        <v>5.0000000000000001E-3</v>
      </c>
      <c r="AH127" s="2">
        <v>5.0000000000000001E-3</v>
      </c>
      <c r="AI127" s="2">
        <v>5.0000000000000001E-3</v>
      </c>
      <c r="AJ127" s="2">
        <v>74117.3</v>
      </c>
      <c r="AK127" s="2">
        <v>20316</v>
      </c>
      <c r="AL127" s="2">
        <v>5487.1</v>
      </c>
      <c r="AM127" s="2">
        <v>1.4</v>
      </c>
      <c r="AN127" s="2" t="s">
        <v>50</v>
      </c>
      <c r="AO127" s="2" t="s">
        <v>50</v>
      </c>
      <c r="AP127" s="2">
        <v>438.39699999999999</v>
      </c>
      <c r="AQ127" s="2">
        <v>0</v>
      </c>
      <c r="AR127" s="2">
        <v>10091.903998674399</v>
      </c>
      <c r="AS127" s="2">
        <v>42</v>
      </c>
    </row>
    <row r="128" spans="1:45" x14ac:dyDescent="0.25">
      <c r="A128" s="2" t="b">
        <v>0</v>
      </c>
      <c r="B128" s="2" t="s">
        <v>45</v>
      </c>
      <c r="C128" s="2" t="s">
        <v>45</v>
      </c>
      <c r="D128" s="2" t="s">
        <v>46</v>
      </c>
      <c r="E128" s="2" t="s">
        <v>47</v>
      </c>
      <c r="F128" s="2" t="s">
        <v>177</v>
      </c>
      <c r="G128" s="2" t="b">
        <v>0</v>
      </c>
      <c r="H128" s="2">
        <v>0.99754054225067901</v>
      </c>
      <c r="I128" s="2">
        <v>4.6524553864564798E-4</v>
      </c>
      <c r="J128" s="2">
        <v>55.263157894736899</v>
      </c>
      <c r="K128" s="2">
        <v>13</v>
      </c>
      <c r="L128" s="2">
        <v>53</v>
      </c>
      <c r="M128" s="2">
        <v>13</v>
      </c>
      <c r="N128" s="2">
        <v>1</v>
      </c>
      <c r="O128" s="2">
        <v>228</v>
      </c>
      <c r="P128" s="2">
        <v>25.754999999999999</v>
      </c>
      <c r="Q128" s="2">
        <v>10.02</v>
      </c>
      <c r="R128" s="2" t="s">
        <v>45</v>
      </c>
      <c r="S128" s="2" t="s">
        <v>45</v>
      </c>
      <c r="T128" s="2" t="s">
        <v>45</v>
      </c>
      <c r="U128" s="2" t="s">
        <v>45</v>
      </c>
      <c r="V128" s="2" t="s">
        <v>49</v>
      </c>
      <c r="W128" s="2" t="s">
        <v>49</v>
      </c>
      <c r="X128" s="2" t="s">
        <v>50</v>
      </c>
      <c r="Y128" s="2">
        <v>24000000</v>
      </c>
      <c r="Z128" s="2">
        <v>77000000</v>
      </c>
      <c r="AA128" s="2">
        <v>20000000</v>
      </c>
      <c r="AB128" s="2">
        <v>7600</v>
      </c>
      <c r="AC128" s="2" t="s">
        <v>50</v>
      </c>
      <c r="AD128" s="2" t="s">
        <v>50</v>
      </c>
      <c r="AE128" s="2">
        <v>11.098000000000001</v>
      </c>
      <c r="AF128" s="2">
        <v>2.5019999999999998</v>
      </c>
      <c r="AG128" s="2">
        <v>5.0000000000000001E-3</v>
      </c>
      <c r="AH128" s="2">
        <v>5.0000000000000001E-3</v>
      </c>
      <c r="AI128" s="2">
        <v>5.0000000000000001E-3</v>
      </c>
      <c r="AJ128" s="2">
        <v>2057.5</v>
      </c>
      <c r="AK128" s="2">
        <v>22834.7</v>
      </c>
      <c r="AL128" s="2">
        <v>5147.7</v>
      </c>
      <c r="AM128" s="2">
        <v>1.7</v>
      </c>
      <c r="AN128" s="2" t="s">
        <v>50</v>
      </c>
      <c r="AO128" s="2" t="s">
        <v>50</v>
      </c>
      <c r="AP128" s="2">
        <v>19.535</v>
      </c>
      <c r="AQ128" s="2">
        <v>0</v>
      </c>
      <c r="AR128" s="2">
        <v>1338.4828301252301</v>
      </c>
      <c r="AS128" s="2">
        <v>13</v>
      </c>
    </row>
    <row r="129" spans="1:45" x14ac:dyDescent="0.25">
      <c r="A129" s="2" t="b">
        <v>0</v>
      </c>
      <c r="B129" s="2" t="s">
        <v>45</v>
      </c>
      <c r="C129" s="2" t="s">
        <v>45</v>
      </c>
      <c r="D129" s="2" t="s">
        <v>46</v>
      </c>
      <c r="E129" s="2" t="s">
        <v>47</v>
      </c>
      <c r="F129" s="2" t="s">
        <v>178</v>
      </c>
      <c r="G129" s="2" t="b">
        <v>0</v>
      </c>
      <c r="H129" s="2">
        <v>0.99752191197432205</v>
      </c>
      <c r="I129" s="2">
        <v>4.8084896877768202E-4</v>
      </c>
      <c r="J129" s="2">
        <v>35.940803382663901</v>
      </c>
      <c r="K129" s="2">
        <v>14</v>
      </c>
      <c r="L129" s="2">
        <v>35</v>
      </c>
      <c r="M129" s="2">
        <v>14</v>
      </c>
      <c r="N129" s="2">
        <v>1</v>
      </c>
      <c r="O129" s="2">
        <v>473</v>
      </c>
      <c r="P129" s="2">
        <v>49.741</v>
      </c>
      <c r="Q129" s="2">
        <v>5.66</v>
      </c>
      <c r="R129" s="2" t="s">
        <v>45</v>
      </c>
      <c r="S129" s="2" t="s">
        <v>45</v>
      </c>
      <c r="T129" s="2" t="s">
        <v>45</v>
      </c>
      <c r="U129" s="2" t="s">
        <v>45</v>
      </c>
      <c r="V129" s="2" t="s">
        <v>49</v>
      </c>
      <c r="W129" s="2" t="s">
        <v>49</v>
      </c>
      <c r="X129" s="2" t="s">
        <v>50</v>
      </c>
      <c r="Y129" s="2">
        <v>15000000</v>
      </c>
      <c r="Z129" s="2">
        <v>23000000</v>
      </c>
      <c r="AA129" s="2">
        <v>2000000</v>
      </c>
      <c r="AB129" s="2">
        <v>15000</v>
      </c>
      <c r="AC129" s="2" t="s">
        <v>50</v>
      </c>
      <c r="AD129" s="2" t="s">
        <v>50</v>
      </c>
      <c r="AE129" s="2">
        <v>2.597</v>
      </c>
      <c r="AF129" s="2">
        <v>0.25700000000000001</v>
      </c>
      <c r="AG129" s="2">
        <v>5.0000000000000001E-3</v>
      </c>
      <c r="AH129" s="2">
        <v>5.0000000000000001E-3</v>
      </c>
      <c r="AI129" s="2">
        <v>5.0000000000000001E-3</v>
      </c>
      <c r="AJ129" s="2">
        <v>4725.5</v>
      </c>
      <c r="AK129" s="2">
        <v>12274</v>
      </c>
      <c r="AL129" s="2">
        <v>1214.3</v>
      </c>
      <c r="AM129" s="2">
        <v>1.1000000000000001</v>
      </c>
      <c r="AN129" s="2" t="s">
        <v>50</v>
      </c>
      <c r="AO129" s="2" t="s">
        <v>50</v>
      </c>
      <c r="AP129" s="2">
        <v>4.6230000000000002</v>
      </c>
      <c r="AQ129" s="2">
        <v>0</v>
      </c>
      <c r="AR129" s="2">
        <v>1199.22603737997</v>
      </c>
      <c r="AS129" s="2">
        <v>14</v>
      </c>
    </row>
    <row r="130" spans="1:45" x14ac:dyDescent="0.25">
      <c r="A130" s="2" t="b">
        <v>0</v>
      </c>
      <c r="B130" s="2" t="s">
        <v>45</v>
      </c>
      <c r="C130" s="2" t="s">
        <v>45</v>
      </c>
      <c r="D130" s="2" t="s">
        <v>46</v>
      </c>
      <c r="E130" s="2" t="s">
        <v>47</v>
      </c>
      <c r="F130" s="2" t="s">
        <v>179</v>
      </c>
      <c r="G130" s="2" t="b">
        <v>0</v>
      </c>
      <c r="H130" s="2">
        <v>0.99743509086315796</v>
      </c>
      <c r="I130" s="2">
        <v>4.9688020083971498E-4</v>
      </c>
      <c r="J130" s="2">
        <v>64.069264069264094</v>
      </c>
      <c r="K130" s="2">
        <v>14</v>
      </c>
      <c r="L130" s="2">
        <v>55</v>
      </c>
      <c r="M130" s="2">
        <v>14</v>
      </c>
      <c r="N130" s="2">
        <v>1</v>
      </c>
      <c r="O130" s="2">
        <v>231</v>
      </c>
      <c r="P130" s="2">
        <v>24.23</v>
      </c>
      <c r="Q130" s="2">
        <v>9.52</v>
      </c>
      <c r="R130" s="2" t="s">
        <v>45</v>
      </c>
      <c r="S130" s="2" t="s">
        <v>45</v>
      </c>
      <c r="T130" s="2" t="s">
        <v>45</v>
      </c>
      <c r="U130" s="2" t="s">
        <v>49</v>
      </c>
      <c r="V130" s="2" t="s">
        <v>49</v>
      </c>
      <c r="W130" s="2" t="s">
        <v>49</v>
      </c>
      <c r="X130" s="2" t="s">
        <v>50</v>
      </c>
      <c r="Y130" s="2">
        <v>51000000</v>
      </c>
      <c r="Z130" s="2">
        <v>100000000</v>
      </c>
      <c r="AA130" s="2">
        <v>10000000</v>
      </c>
      <c r="AB130" s="2" t="s">
        <v>50</v>
      </c>
      <c r="AC130" s="2" t="s">
        <v>50</v>
      </c>
      <c r="AD130" s="2" t="s">
        <v>50</v>
      </c>
      <c r="AE130" s="2">
        <v>1.996</v>
      </c>
      <c r="AF130" s="2">
        <v>0.23</v>
      </c>
      <c r="AG130" s="2">
        <v>5.0000000000000001E-3</v>
      </c>
      <c r="AH130" s="2">
        <v>5.0000000000000001E-3</v>
      </c>
      <c r="AI130" s="2">
        <v>5.0000000000000001E-3</v>
      </c>
      <c r="AJ130" s="2">
        <v>7701.3</v>
      </c>
      <c r="AK130" s="2">
        <v>15368.5</v>
      </c>
      <c r="AL130" s="2">
        <v>1768.3</v>
      </c>
      <c r="AM130" s="2" t="s">
        <v>50</v>
      </c>
      <c r="AN130" s="2" t="s">
        <v>50</v>
      </c>
      <c r="AO130" s="2" t="s">
        <v>50</v>
      </c>
      <c r="AP130" s="2">
        <v>14.849</v>
      </c>
      <c r="AQ130" s="2">
        <v>0</v>
      </c>
      <c r="AR130" s="2">
        <v>1663.8200554212499</v>
      </c>
      <c r="AS130" s="2">
        <v>14</v>
      </c>
    </row>
    <row r="131" spans="1:45" x14ac:dyDescent="0.25">
      <c r="A131" s="2" t="b">
        <v>0</v>
      </c>
      <c r="B131" s="2" t="s">
        <v>45</v>
      </c>
      <c r="C131" s="2" t="s">
        <v>45</v>
      </c>
      <c r="D131" s="2" t="s">
        <v>46</v>
      </c>
      <c r="E131" s="2" t="s">
        <v>47</v>
      </c>
      <c r="F131" s="2" t="s">
        <v>180</v>
      </c>
      <c r="G131" s="2" t="b">
        <v>0</v>
      </c>
      <c r="H131" s="2">
        <v>0.99721042015790995</v>
      </c>
      <c r="I131" s="2">
        <v>5.1438172481872604E-4</v>
      </c>
      <c r="J131" s="2">
        <v>42.558139534883701</v>
      </c>
      <c r="K131" s="2">
        <v>14</v>
      </c>
      <c r="L131" s="2">
        <v>35</v>
      </c>
      <c r="M131" s="2">
        <v>14</v>
      </c>
      <c r="N131" s="2">
        <v>1</v>
      </c>
      <c r="O131" s="2">
        <v>430</v>
      </c>
      <c r="P131" s="2">
        <v>46.545000000000002</v>
      </c>
      <c r="Q131" s="2">
        <v>6.34</v>
      </c>
      <c r="R131" s="2" t="s">
        <v>45</v>
      </c>
      <c r="S131" s="2" t="s">
        <v>45</v>
      </c>
      <c r="T131" s="2" t="s">
        <v>45</v>
      </c>
      <c r="U131" s="2" t="s">
        <v>49</v>
      </c>
      <c r="V131" s="2" t="s">
        <v>49</v>
      </c>
      <c r="W131" s="2" t="s">
        <v>49</v>
      </c>
      <c r="X131" s="2" t="s">
        <v>50</v>
      </c>
      <c r="Y131" s="2">
        <v>11000000</v>
      </c>
      <c r="Z131" s="2">
        <v>9900000</v>
      </c>
      <c r="AA131" s="2">
        <v>2000000</v>
      </c>
      <c r="AB131" s="2" t="s">
        <v>50</v>
      </c>
      <c r="AC131" s="2" t="s">
        <v>50</v>
      </c>
      <c r="AD131" s="2" t="s">
        <v>50</v>
      </c>
      <c r="AE131" s="2">
        <v>1.329</v>
      </c>
      <c r="AF131" s="2">
        <v>0.246</v>
      </c>
      <c r="AG131" s="2">
        <v>5.0000000000000001E-3</v>
      </c>
      <c r="AH131" s="2">
        <v>5.0000000000000001E-3</v>
      </c>
      <c r="AI131" s="2">
        <v>5.0000000000000001E-3</v>
      </c>
      <c r="AJ131" s="2">
        <v>6225</v>
      </c>
      <c r="AK131" s="2">
        <v>8276</v>
      </c>
      <c r="AL131" s="2">
        <v>1532.7</v>
      </c>
      <c r="AM131" s="2" t="s">
        <v>50</v>
      </c>
      <c r="AN131" s="2" t="s">
        <v>50</v>
      </c>
      <c r="AO131" s="2" t="s">
        <v>50</v>
      </c>
      <c r="AP131" s="2">
        <v>3.806</v>
      </c>
      <c r="AQ131" s="2">
        <v>0</v>
      </c>
      <c r="AR131" s="2">
        <v>1164.3249085351799</v>
      </c>
      <c r="AS131" s="2">
        <v>14</v>
      </c>
    </row>
    <row r="132" spans="1:45" x14ac:dyDescent="0.25">
      <c r="A132" s="2" t="b">
        <v>0</v>
      </c>
      <c r="B132" s="2" t="s">
        <v>45</v>
      </c>
      <c r="C132" s="2" t="s">
        <v>45</v>
      </c>
      <c r="D132" s="2" t="s">
        <v>46</v>
      </c>
      <c r="E132" s="2" t="s">
        <v>47</v>
      </c>
      <c r="F132" s="2" t="s">
        <v>181</v>
      </c>
      <c r="G132" s="2" t="b">
        <v>0</v>
      </c>
      <c r="H132" s="2">
        <v>0.99708688139894297</v>
      </c>
      <c r="I132" s="2">
        <v>5.3255397388113704E-4</v>
      </c>
      <c r="J132" s="2">
        <v>32.34375</v>
      </c>
      <c r="K132" s="2">
        <v>14</v>
      </c>
      <c r="L132" s="2">
        <v>24</v>
      </c>
      <c r="M132" s="2">
        <v>14</v>
      </c>
      <c r="N132" s="2">
        <v>1</v>
      </c>
      <c r="O132" s="2">
        <v>640</v>
      </c>
      <c r="P132" s="2">
        <v>73.066000000000003</v>
      </c>
      <c r="Q132" s="2">
        <v>6.11</v>
      </c>
      <c r="R132" s="2" t="s">
        <v>45</v>
      </c>
      <c r="S132" s="2" t="s">
        <v>45</v>
      </c>
      <c r="T132" s="2" t="s">
        <v>45</v>
      </c>
      <c r="U132" s="2" t="s">
        <v>49</v>
      </c>
      <c r="V132" s="2" t="s">
        <v>49</v>
      </c>
      <c r="W132" s="2" t="s">
        <v>49</v>
      </c>
      <c r="X132" s="2" t="s">
        <v>50</v>
      </c>
      <c r="Y132" s="2">
        <v>6100000</v>
      </c>
      <c r="Z132" s="2">
        <v>4700000</v>
      </c>
      <c r="AA132" s="2">
        <v>1700000</v>
      </c>
      <c r="AB132" s="2" t="s">
        <v>50</v>
      </c>
      <c r="AC132" s="2" t="s">
        <v>50</v>
      </c>
      <c r="AD132" s="2" t="s">
        <v>50</v>
      </c>
      <c r="AE132" s="2">
        <v>1.2330000000000001</v>
      </c>
      <c r="AF132" s="2">
        <v>0.39500000000000002</v>
      </c>
      <c r="AG132" s="2">
        <v>5.0000000000000001E-3</v>
      </c>
      <c r="AH132" s="2">
        <v>5.0000000000000001E-3</v>
      </c>
      <c r="AI132" s="2">
        <v>5.0000000000000001E-3</v>
      </c>
      <c r="AJ132" s="2">
        <v>5255.4</v>
      </c>
      <c r="AK132" s="2">
        <v>6482.5</v>
      </c>
      <c r="AL132" s="2">
        <v>2077.4</v>
      </c>
      <c r="AM132" s="2" t="s">
        <v>50</v>
      </c>
      <c r="AN132" s="2" t="s">
        <v>50</v>
      </c>
      <c r="AO132" s="2" t="s">
        <v>50</v>
      </c>
      <c r="AP132" s="2">
        <v>1.1160000000000001</v>
      </c>
      <c r="AQ132" s="2">
        <v>0</v>
      </c>
      <c r="AR132" s="2">
        <v>481.089719490302</v>
      </c>
      <c r="AS132" s="2">
        <v>14</v>
      </c>
    </row>
    <row r="133" spans="1:45" x14ac:dyDescent="0.25">
      <c r="A133" s="2" t="b">
        <v>0</v>
      </c>
      <c r="B133" s="2" t="s">
        <v>45</v>
      </c>
      <c r="C133" s="2" t="s">
        <v>45</v>
      </c>
      <c r="D133" s="2" t="s">
        <v>46</v>
      </c>
      <c r="E133" s="2" t="s">
        <v>47</v>
      </c>
      <c r="F133" s="2" t="s">
        <v>182</v>
      </c>
      <c r="G133" s="2" t="b">
        <v>0</v>
      </c>
      <c r="H133" s="2">
        <v>0.99707969315282396</v>
      </c>
      <c r="I133" s="2">
        <v>5.5050700300365504E-4</v>
      </c>
      <c r="J133" s="2">
        <v>35.185185185185198</v>
      </c>
      <c r="K133" s="2">
        <v>14</v>
      </c>
      <c r="L133" s="2">
        <v>38</v>
      </c>
      <c r="M133" s="2">
        <v>14</v>
      </c>
      <c r="N133" s="2">
        <v>1</v>
      </c>
      <c r="O133" s="2">
        <v>378</v>
      </c>
      <c r="P133" s="2">
        <v>40.98</v>
      </c>
      <c r="Q133" s="2">
        <v>7.94</v>
      </c>
      <c r="R133" s="2" t="s">
        <v>45</v>
      </c>
      <c r="S133" s="2" t="s">
        <v>45</v>
      </c>
      <c r="T133" s="2" t="s">
        <v>45</v>
      </c>
      <c r="U133" s="2" t="s">
        <v>45</v>
      </c>
      <c r="V133" s="2" t="s">
        <v>49</v>
      </c>
      <c r="W133" s="2" t="s">
        <v>49</v>
      </c>
      <c r="X133" s="2" t="s">
        <v>50</v>
      </c>
      <c r="Y133" s="2">
        <v>8700000</v>
      </c>
      <c r="Z133" s="2">
        <v>3800000</v>
      </c>
      <c r="AA133" s="2">
        <v>1000000</v>
      </c>
      <c r="AB133" s="2">
        <v>24000</v>
      </c>
      <c r="AC133" s="2" t="s">
        <v>50</v>
      </c>
      <c r="AD133" s="2" t="s">
        <v>50</v>
      </c>
      <c r="AE133" s="2">
        <v>0.504</v>
      </c>
      <c r="AF133" s="2">
        <v>0.124</v>
      </c>
      <c r="AG133" s="2">
        <v>5.0000000000000001E-3</v>
      </c>
      <c r="AH133" s="2">
        <v>5.0000000000000001E-3</v>
      </c>
      <c r="AI133" s="2">
        <v>5.0000000000000001E-3</v>
      </c>
      <c r="AJ133" s="2">
        <v>11647</v>
      </c>
      <c r="AK133" s="2">
        <v>5868.1</v>
      </c>
      <c r="AL133" s="2">
        <v>1444.3</v>
      </c>
      <c r="AM133" s="2">
        <v>1.6</v>
      </c>
      <c r="AN133" s="2" t="s">
        <v>50</v>
      </c>
      <c r="AO133" s="2" t="s">
        <v>50</v>
      </c>
      <c r="AP133" s="2">
        <v>2.9140000000000001</v>
      </c>
      <c r="AQ133" s="2">
        <v>0</v>
      </c>
      <c r="AR133" s="2">
        <v>1135.7648164556799</v>
      </c>
      <c r="AS133" s="2">
        <v>14</v>
      </c>
    </row>
    <row r="134" spans="1:45" x14ac:dyDescent="0.25">
      <c r="A134" s="2" t="b">
        <v>0</v>
      </c>
      <c r="B134" s="2" t="s">
        <v>45</v>
      </c>
      <c r="C134" s="2" t="s">
        <v>45</v>
      </c>
      <c r="D134" s="2" t="s">
        <v>46</v>
      </c>
      <c r="E134" s="2" t="s">
        <v>47</v>
      </c>
      <c r="F134" s="2" t="s">
        <v>183</v>
      </c>
      <c r="G134" s="2" t="b">
        <v>0</v>
      </c>
      <c r="H134" s="2">
        <v>0.99683852602951795</v>
      </c>
      <c r="I134" s="2">
        <v>5.8799764997476405E-4</v>
      </c>
      <c r="J134" s="2">
        <v>38.4269662921348</v>
      </c>
      <c r="K134" s="2">
        <v>14</v>
      </c>
      <c r="L134" s="2">
        <v>27</v>
      </c>
      <c r="M134" s="2">
        <v>14</v>
      </c>
      <c r="N134" s="2">
        <v>1</v>
      </c>
      <c r="O134" s="2">
        <v>445</v>
      </c>
      <c r="P134" s="2">
        <v>48.536999999999999</v>
      </c>
      <c r="Q134" s="2">
        <v>6.86</v>
      </c>
      <c r="R134" s="2" t="s">
        <v>45</v>
      </c>
      <c r="S134" s="2" t="s">
        <v>45</v>
      </c>
      <c r="T134" s="2" t="s">
        <v>45</v>
      </c>
      <c r="U134" s="2" t="s">
        <v>49</v>
      </c>
      <c r="V134" s="2" t="s">
        <v>49</v>
      </c>
      <c r="W134" s="2" t="s">
        <v>49</v>
      </c>
      <c r="X134" s="2" t="s">
        <v>50</v>
      </c>
      <c r="Y134" s="2">
        <v>3600000</v>
      </c>
      <c r="Z134" s="2">
        <v>11000000</v>
      </c>
      <c r="AA134" s="2">
        <v>920000</v>
      </c>
      <c r="AB134" s="2" t="s">
        <v>50</v>
      </c>
      <c r="AC134" s="2" t="s">
        <v>50</v>
      </c>
      <c r="AD134" s="2" t="s">
        <v>50</v>
      </c>
      <c r="AE134" s="2">
        <v>5.5679999999999996</v>
      </c>
      <c r="AF134" s="2">
        <v>0.53800000000000003</v>
      </c>
      <c r="AG134" s="2">
        <v>5.0000000000000001E-3</v>
      </c>
      <c r="AH134" s="2">
        <v>5.0000000000000001E-3</v>
      </c>
      <c r="AI134" s="2">
        <v>5.0000000000000001E-3</v>
      </c>
      <c r="AJ134" s="2">
        <v>2299.1</v>
      </c>
      <c r="AK134" s="2">
        <v>12802</v>
      </c>
      <c r="AL134" s="2">
        <v>1236.3</v>
      </c>
      <c r="AM134" s="2" t="s">
        <v>50</v>
      </c>
      <c r="AN134" s="2" t="s">
        <v>50</v>
      </c>
      <c r="AO134" s="2" t="s">
        <v>50</v>
      </c>
      <c r="AP134" s="2">
        <v>2.2999999999999998</v>
      </c>
      <c r="AQ134" s="2">
        <v>0</v>
      </c>
      <c r="AR134" s="2">
        <v>833.07177110259397</v>
      </c>
      <c r="AS134" s="2">
        <v>14</v>
      </c>
    </row>
    <row r="135" spans="1:45" x14ac:dyDescent="0.25">
      <c r="A135" s="2" t="b">
        <v>0</v>
      </c>
      <c r="B135" s="2" t="s">
        <v>45</v>
      </c>
      <c r="C135" s="2" t="s">
        <v>45</v>
      </c>
      <c r="D135" s="2" t="s">
        <v>46</v>
      </c>
      <c r="E135" s="2" t="s">
        <v>47</v>
      </c>
      <c r="F135" s="2" t="s">
        <v>184</v>
      </c>
      <c r="G135" s="2" t="b">
        <v>0</v>
      </c>
      <c r="H135" s="2">
        <v>0.99667324249049705</v>
      </c>
      <c r="I135" s="2">
        <v>6.0813559011835402E-4</v>
      </c>
      <c r="J135" s="2">
        <v>35.772357723577201</v>
      </c>
      <c r="K135" s="2">
        <v>14</v>
      </c>
      <c r="L135" s="2">
        <v>36</v>
      </c>
      <c r="M135" s="2">
        <v>14</v>
      </c>
      <c r="N135" s="2">
        <v>1</v>
      </c>
      <c r="O135" s="2">
        <v>492</v>
      </c>
      <c r="P135" s="2">
        <v>55.774000000000001</v>
      </c>
      <c r="Q135" s="2">
        <v>6.25</v>
      </c>
      <c r="R135" s="2" t="s">
        <v>45</v>
      </c>
      <c r="S135" s="2" t="s">
        <v>45</v>
      </c>
      <c r="T135" s="2" t="s">
        <v>45</v>
      </c>
      <c r="U135" s="2" t="s">
        <v>49</v>
      </c>
      <c r="V135" s="2" t="s">
        <v>49</v>
      </c>
      <c r="W135" s="2" t="s">
        <v>49</v>
      </c>
      <c r="X135" s="2" t="s">
        <v>50</v>
      </c>
      <c r="Y135" s="2">
        <v>17000000</v>
      </c>
      <c r="Z135" s="2">
        <v>14000000</v>
      </c>
      <c r="AA135" s="2">
        <v>3800000</v>
      </c>
      <c r="AB135" s="2" t="s">
        <v>50</v>
      </c>
      <c r="AC135" s="2" t="s">
        <v>50</v>
      </c>
      <c r="AD135" s="2" t="s">
        <v>50</v>
      </c>
      <c r="AE135" s="2">
        <v>0.71799999999999997</v>
      </c>
      <c r="AF135" s="2">
        <v>0.17399999999999999</v>
      </c>
      <c r="AG135" s="2">
        <v>5.0000000000000001E-3</v>
      </c>
      <c r="AH135" s="2">
        <v>5.0000000000000001E-3</v>
      </c>
      <c r="AI135" s="2">
        <v>5.0000000000000001E-3</v>
      </c>
      <c r="AJ135" s="2">
        <v>8695.4</v>
      </c>
      <c r="AK135" s="2">
        <v>6245.6</v>
      </c>
      <c r="AL135" s="2">
        <v>1508.9</v>
      </c>
      <c r="AM135" s="2" t="s">
        <v>50</v>
      </c>
      <c r="AN135" s="2" t="s">
        <v>50</v>
      </c>
      <c r="AO135" s="2" t="s">
        <v>50</v>
      </c>
      <c r="AP135" s="2">
        <v>2.7280000000000002</v>
      </c>
      <c r="AQ135" s="2">
        <v>0</v>
      </c>
      <c r="AR135" s="2">
        <v>1034.6611879289601</v>
      </c>
      <c r="AS135" s="2">
        <v>14</v>
      </c>
    </row>
    <row r="136" spans="1:45" x14ac:dyDescent="0.25">
      <c r="A136" s="2" t="b">
        <v>0</v>
      </c>
      <c r="B136" s="2" t="s">
        <v>45</v>
      </c>
      <c r="C136" s="2" t="s">
        <v>45</v>
      </c>
      <c r="D136" s="2" t="s">
        <v>46</v>
      </c>
      <c r="E136" s="2" t="s">
        <v>47</v>
      </c>
      <c r="F136" s="2" t="s">
        <v>185</v>
      </c>
      <c r="G136" s="2" t="b">
        <v>0</v>
      </c>
      <c r="H136" s="2">
        <v>0.99659342505688397</v>
      </c>
      <c r="I136" s="2">
        <v>6.2856215473877403E-4</v>
      </c>
      <c r="J136" s="2">
        <v>65.182186234817806</v>
      </c>
      <c r="K136" s="2">
        <v>14</v>
      </c>
      <c r="L136" s="2">
        <v>61</v>
      </c>
      <c r="M136" s="2">
        <v>14</v>
      </c>
      <c r="N136" s="2">
        <v>1</v>
      </c>
      <c r="O136" s="2">
        <v>247</v>
      </c>
      <c r="P136" s="2">
        <v>26.709</v>
      </c>
      <c r="Q136" s="2">
        <v>6.58</v>
      </c>
      <c r="R136" s="2" t="s">
        <v>45</v>
      </c>
      <c r="S136" s="2" t="s">
        <v>45</v>
      </c>
      <c r="T136" s="2" t="s">
        <v>45</v>
      </c>
      <c r="U136" s="2" t="s">
        <v>49</v>
      </c>
      <c r="V136" s="2" t="s">
        <v>49</v>
      </c>
      <c r="W136" s="2" t="s">
        <v>49</v>
      </c>
      <c r="X136" s="2" t="s">
        <v>50</v>
      </c>
      <c r="Y136" s="2">
        <v>68000000</v>
      </c>
      <c r="Z136" s="2">
        <v>11000000</v>
      </c>
      <c r="AA136" s="2">
        <v>12000000</v>
      </c>
      <c r="AB136" s="2" t="s">
        <v>50</v>
      </c>
      <c r="AC136" s="2" t="s">
        <v>50</v>
      </c>
      <c r="AD136" s="2" t="s">
        <v>50</v>
      </c>
      <c r="AE136" s="2">
        <v>0.224</v>
      </c>
      <c r="AF136" s="2">
        <v>8.7999999999999995E-2</v>
      </c>
      <c r="AG136" s="2">
        <v>5.0000000000000001E-3</v>
      </c>
      <c r="AH136" s="2">
        <v>5.0000000000000001E-3</v>
      </c>
      <c r="AI136" s="2">
        <v>5.0000000000000001E-3</v>
      </c>
      <c r="AJ136" s="2">
        <v>17221.3</v>
      </c>
      <c r="AK136" s="2">
        <v>3860</v>
      </c>
      <c r="AL136" s="2">
        <v>1520.7</v>
      </c>
      <c r="AM136" s="2" t="s">
        <v>50</v>
      </c>
      <c r="AN136" s="2" t="s">
        <v>50</v>
      </c>
      <c r="AO136" s="2" t="s">
        <v>50</v>
      </c>
      <c r="AP136" s="2">
        <v>27.943000000000001</v>
      </c>
      <c r="AQ136" s="2">
        <v>0</v>
      </c>
      <c r="AR136" s="2">
        <v>1163.01146672659</v>
      </c>
      <c r="AS136" s="2">
        <v>14</v>
      </c>
    </row>
    <row r="137" spans="1:45" x14ac:dyDescent="0.25">
      <c r="A137" s="2" t="b">
        <v>0</v>
      </c>
      <c r="B137" s="2" t="s">
        <v>45</v>
      </c>
      <c r="C137" s="2" t="s">
        <v>45</v>
      </c>
      <c r="D137" s="2" t="s">
        <v>46</v>
      </c>
      <c r="E137" s="2" t="s">
        <v>47</v>
      </c>
      <c r="F137" s="2" t="s">
        <v>186</v>
      </c>
      <c r="G137" s="2" t="b">
        <v>0</v>
      </c>
      <c r="H137" s="2">
        <v>0.99630240270751502</v>
      </c>
      <c r="I137" s="2">
        <v>6.5080153979490604E-4</v>
      </c>
      <c r="J137" s="2">
        <v>36.926605504587201</v>
      </c>
      <c r="K137" s="2">
        <v>14</v>
      </c>
      <c r="L137" s="2">
        <v>26</v>
      </c>
      <c r="M137" s="2">
        <v>14</v>
      </c>
      <c r="N137" s="2">
        <v>1</v>
      </c>
      <c r="O137" s="2">
        <v>436</v>
      </c>
      <c r="P137" s="2">
        <v>47.124000000000002</v>
      </c>
      <c r="Q137" s="2">
        <v>5.25</v>
      </c>
      <c r="R137" s="2" t="s">
        <v>45</v>
      </c>
      <c r="S137" s="2" t="s">
        <v>45</v>
      </c>
      <c r="T137" s="2" t="s">
        <v>45</v>
      </c>
      <c r="U137" s="2" t="s">
        <v>49</v>
      </c>
      <c r="V137" s="2" t="s">
        <v>49</v>
      </c>
      <c r="W137" s="2" t="s">
        <v>49</v>
      </c>
      <c r="X137" s="2" t="s">
        <v>50</v>
      </c>
      <c r="Y137" s="2">
        <v>7700000</v>
      </c>
      <c r="Z137" s="2">
        <v>3100000</v>
      </c>
      <c r="AA137" s="2">
        <v>1400000</v>
      </c>
      <c r="AB137" s="2" t="s">
        <v>50</v>
      </c>
      <c r="AC137" s="2" t="s">
        <v>50</v>
      </c>
      <c r="AD137" s="2" t="s">
        <v>50</v>
      </c>
      <c r="AE137" s="2">
        <v>0.53900000000000003</v>
      </c>
      <c r="AF137" s="2">
        <v>0.13400000000000001</v>
      </c>
      <c r="AG137" s="2">
        <v>5.0000000000000001E-3</v>
      </c>
      <c r="AH137" s="2">
        <v>5.0000000000000001E-3</v>
      </c>
      <c r="AI137" s="2">
        <v>5.0000000000000001E-3</v>
      </c>
      <c r="AJ137" s="2">
        <v>9646</v>
      </c>
      <c r="AK137" s="2">
        <v>5200.3</v>
      </c>
      <c r="AL137" s="2">
        <v>1297.0999999999999</v>
      </c>
      <c r="AM137" s="2" t="s">
        <v>50</v>
      </c>
      <c r="AN137" s="2" t="s">
        <v>50</v>
      </c>
      <c r="AO137" s="2" t="s">
        <v>50</v>
      </c>
      <c r="AP137" s="2">
        <v>2.9809999999999999</v>
      </c>
      <c r="AQ137" s="2">
        <v>0</v>
      </c>
      <c r="AR137" s="2">
        <v>603.54988724506302</v>
      </c>
      <c r="AS137" s="2">
        <v>14</v>
      </c>
    </row>
    <row r="138" spans="1:45" x14ac:dyDescent="0.25">
      <c r="A138" s="2" t="b">
        <v>0</v>
      </c>
      <c r="B138" s="2" t="s">
        <v>45</v>
      </c>
      <c r="C138" s="2" t="s">
        <v>45</v>
      </c>
      <c r="D138" s="2" t="s">
        <v>46</v>
      </c>
      <c r="E138" s="2" t="s">
        <v>47</v>
      </c>
      <c r="F138" s="2" t="s">
        <v>187</v>
      </c>
      <c r="G138" s="2" t="b">
        <v>0</v>
      </c>
      <c r="H138" s="2">
        <v>0.99621101482345198</v>
      </c>
      <c r="I138" s="2">
        <v>6.7337840049097196E-4</v>
      </c>
      <c r="J138" s="2">
        <v>54.430379746835399</v>
      </c>
      <c r="K138" s="2">
        <v>13</v>
      </c>
      <c r="L138" s="2">
        <v>49</v>
      </c>
      <c r="M138" s="2">
        <v>13</v>
      </c>
      <c r="N138" s="2">
        <v>1</v>
      </c>
      <c r="O138" s="2">
        <v>237</v>
      </c>
      <c r="P138" s="2">
        <v>25.297999999999998</v>
      </c>
      <c r="Q138" s="2">
        <v>6.23</v>
      </c>
      <c r="R138" s="2" t="s">
        <v>45</v>
      </c>
      <c r="S138" s="2" t="s">
        <v>45</v>
      </c>
      <c r="T138" s="2" t="s">
        <v>45</v>
      </c>
      <c r="U138" s="2" t="s">
        <v>49</v>
      </c>
      <c r="V138" s="2" t="s">
        <v>49</v>
      </c>
      <c r="W138" s="2" t="s">
        <v>49</v>
      </c>
      <c r="X138" s="2" t="s">
        <v>50</v>
      </c>
      <c r="Y138" s="2">
        <v>37000000</v>
      </c>
      <c r="Z138" s="2">
        <v>29000000</v>
      </c>
      <c r="AA138" s="2">
        <v>5600000</v>
      </c>
      <c r="AB138" s="2" t="s">
        <v>50</v>
      </c>
      <c r="AC138" s="2" t="s">
        <v>50</v>
      </c>
      <c r="AD138" s="2" t="s">
        <v>50</v>
      </c>
      <c r="AE138" s="2">
        <v>1.125</v>
      </c>
      <c r="AF138" s="2">
        <v>0.22</v>
      </c>
      <c r="AG138" s="2">
        <v>5.0000000000000001E-3</v>
      </c>
      <c r="AH138" s="2">
        <v>5.0000000000000001E-3</v>
      </c>
      <c r="AI138" s="2">
        <v>5.0000000000000001E-3</v>
      </c>
      <c r="AJ138" s="2">
        <v>12042.9</v>
      </c>
      <c r="AK138" s="2">
        <v>13552.2</v>
      </c>
      <c r="AL138" s="2">
        <v>2647.6</v>
      </c>
      <c r="AM138" s="2" t="s">
        <v>50</v>
      </c>
      <c r="AN138" s="2" t="s">
        <v>50</v>
      </c>
      <c r="AO138" s="2" t="s">
        <v>50</v>
      </c>
      <c r="AP138" s="2">
        <v>9</v>
      </c>
      <c r="AQ138" s="2">
        <v>0</v>
      </c>
      <c r="AR138" s="2">
        <v>1099.2126636166399</v>
      </c>
      <c r="AS138" s="2">
        <v>13</v>
      </c>
    </row>
    <row r="139" spans="1:45" x14ac:dyDescent="0.25">
      <c r="A139" s="2" t="b">
        <v>0</v>
      </c>
      <c r="B139" s="2" t="s">
        <v>45</v>
      </c>
      <c r="C139" s="2" t="s">
        <v>45</v>
      </c>
      <c r="D139" s="2" t="s">
        <v>46</v>
      </c>
      <c r="E139" s="2" t="s">
        <v>47</v>
      </c>
      <c r="F139" s="2" t="s">
        <v>188</v>
      </c>
      <c r="G139" s="2" t="b">
        <v>0</v>
      </c>
      <c r="H139" s="2">
        <v>0.99619390971237598</v>
      </c>
      <c r="I139" s="2">
        <v>6.9575491397049405E-4</v>
      </c>
      <c r="J139" s="2">
        <v>27.5529865125241</v>
      </c>
      <c r="K139" s="2">
        <v>13</v>
      </c>
      <c r="L139" s="2">
        <v>26</v>
      </c>
      <c r="M139" s="2">
        <v>13</v>
      </c>
      <c r="N139" s="2">
        <v>1</v>
      </c>
      <c r="O139" s="2">
        <v>519</v>
      </c>
      <c r="P139" s="2">
        <v>57.776000000000003</v>
      </c>
      <c r="Q139" s="2">
        <v>6.13</v>
      </c>
      <c r="R139" s="2" t="s">
        <v>45</v>
      </c>
      <c r="S139" s="2" t="s">
        <v>45</v>
      </c>
      <c r="T139" s="2" t="s">
        <v>45</v>
      </c>
      <c r="U139" s="2" t="s">
        <v>49</v>
      </c>
      <c r="V139" s="2" t="s">
        <v>49</v>
      </c>
      <c r="W139" s="2" t="s">
        <v>49</v>
      </c>
      <c r="X139" s="2" t="s">
        <v>50</v>
      </c>
      <c r="Y139" s="2">
        <v>1600000</v>
      </c>
      <c r="Z139" s="2">
        <v>8400000</v>
      </c>
      <c r="AA139" s="2">
        <v>1100000</v>
      </c>
      <c r="AB139" s="2" t="s">
        <v>50</v>
      </c>
      <c r="AC139" s="2" t="s">
        <v>50</v>
      </c>
      <c r="AD139" s="2" t="s">
        <v>50</v>
      </c>
      <c r="AE139" s="2">
        <v>4.992</v>
      </c>
      <c r="AF139" s="2">
        <v>0.65400000000000003</v>
      </c>
      <c r="AG139" s="2">
        <v>5.0000000000000001E-3</v>
      </c>
      <c r="AH139" s="2">
        <v>5.0000000000000001E-3</v>
      </c>
      <c r="AI139" s="2">
        <v>5.0000000000000001E-3</v>
      </c>
      <c r="AJ139" s="2">
        <v>1732.2</v>
      </c>
      <c r="AK139" s="2">
        <v>8647.2999999999993</v>
      </c>
      <c r="AL139" s="2">
        <v>1132.2</v>
      </c>
      <c r="AM139" s="2" t="s">
        <v>50</v>
      </c>
      <c r="AN139" s="2" t="s">
        <v>50</v>
      </c>
      <c r="AO139" s="2" t="s">
        <v>50</v>
      </c>
      <c r="AP139" s="2">
        <v>1.4770000000000001</v>
      </c>
      <c r="AQ139" s="2">
        <v>0</v>
      </c>
      <c r="AR139" s="2">
        <v>895.62445342832495</v>
      </c>
      <c r="AS139" s="2">
        <v>13</v>
      </c>
    </row>
    <row r="140" spans="1:45" x14ac:dyDescent="0.25">
      <c r="A140" s="2" t="b">
        <v>0</v>
      </c>
      <c r="B140" s="2" t="s">
        <v>45</v>
      </c>
      <c r="C140" s="2" t="s">
        <v>45</v>
      </c>
      <c r="D140" s="2" t="s">
        <v>46</v>
      </c>
      <c r="E140" s="2" t="s">
        <v>47</v>
      </c>
      <c r="F140" s="2" t="s">
        <v>189</v>
      </c>
      <c r="G140" s="2" t="b">
        <v>0</v>
      </c>
      <c r="H140" s="2">
        <v>0.99619390971237598</v>
      </c>
      <c r="I140" s="2">
        <v>7.17814030095696E-4</v>
      </c>
      <c r="J140" s="2">
        <v>14.006259780907699</v>
      </c>
      <c r="K140" s="2">
        <v>13</v>
      </c>
      <c r="L140" s="2">
        <v>27</v>
      </c>
      <c r="M140" s="2">
        <v>13</v>
      </c>
      <c r="N140" s="2">
        <v>1</v>
      </c>
      <c r="O140" s="2">
        <v>1278</v>
      </c>
      <c r="P140" s="2">
        <v>139.89400000000001</v>
      </c>
      <c r="Q140" s="2">
        <v>5.14</v>
      </c>
      <c r="R140" s="2" t="s">
        <v>45</v>
      </c>
      <c r="S140" s="2" t="s">
        <v>45</v>
      </c>
      <c r="T140" s="2" t="s">
        <v>45</v>
      </c>
      <c r="U140" s="2" t="s">
        <v>49</v>
      </c>
      <c r="V140" s="2" t="s">
        <v>49</v>
      </c>
      <c r="W140" s="2" t="s">
        <v>49</v>
      </c>
      <c r="X140" s="2" t="s">
        <v>50</v>
      </c>
      <c r="Y140" s="2">
        <v>2900000</v>
      </c>
      <c r="Z140" s="2">
        <v>7400000</v>
      </c>
      <c r="AA140" s="2">
        <v>1600000</v>
      </c>
      <c r="AB140" s="2" t="s">
        <v>50</v>
      </c>
      <c r="AC140" s="2" t="s">
        <v>50</v>
      </c>
      <c r="AD140" s="2" t="s">
        <v>50</v>
      </c>
      <c r="AE140" s="2">
        <v>3.0430000000000001</v>
      </c>
      <c r="AF140" s="2">
        <v>0.68500000000000005</v>
      </c>
      <c r="AG140" s="2">
        <v>5.0000000000000001E-3</v>
      </c>
      <c r="AH140" s="2">
        <v>5.0000000000000001E-3</v>
      </c>
      <c r="AI140" s="2">
        <v>5.0000000000000001E-3</v>
      </c>
      <c r="AJ140" s="2">
        <v>2969.3</v>
      </c>
      <c r="AK140" s="2">
        <v>9035.9</v>
      </c>
      <c r="AL140" s="2">
        <v>2034.5</v>
      </c>
      <c r="AM140" s="2" t="s">
        <v>50</v>
      </c>
      <c r="AN140" s="2" t="s">
        <v>50</v>
      </c>
      <c r="AO140" s="2" t="s">
        <v>50</v>
      </c>
      <c r="AP140" s="2">
        <v>0.51200000000000001</v>
      </c>
      <c r="AQ140" s="2">
        <v>0</v>
      </c>
      <c r="AR140" s="2">
        <v>1060.06182040659</v>
      </c>
      <c r="AS140" s="2">
        <v>13</v>
      </c>
    </row>
    <row r="141" spans="1:45" x14ac:dyDescent="0.25">
      <c r="A141" s="2" t="b">
        <v>0</v>
      </c>
      <c r="B141" s="2" t="s">
        <v>45</v>
      </c>
      <c r="C141" s="2" t="s">
        <v>45</v>
      </c>
      <c r="D141" s="2" t="s">
        <v>46</v>
      </c>
      <c r="E141" s="2" t="s">
        <v>47</v>
      </c>
      <c r="F141" s="2" t="s">
        <v>190</v>
      </c>
      <c r="G141" s="2" t="b">
        <v>0</v>
      </c>
      <c r="H141" s="2">
        <v>0.99619390971237598</v>
      </c>
      <c r="I141" s="2">
        <v>7.3956245444448696E-4</v>
      </c>
      <c r="J141" s="2">
        <v>29.525862068965498</v>
      </c>
      <c r="K141" s="2">
        <v>13</v>
      </c>
      <c r="L141" s="2">
        <v>34</v>
      </c>
      <c r="M141" s="2">
        <v>13</v>
      </c>
      <c r="N141" s="2">
        <v>1</v>
      </c>
      <c r="O141" s="2">
        <v>464</v>
      </c>
      <c r="P141" s="2">
        <v>51.298999999999999</v>
      </c>
      <c r="Q141" s="2">
        <v>6.86</v>
      </c>
      <c r="R141" s="2" t="s">
        <v>45</v>
      </c>
      <c r="S141" s="2" t="s">
        <v>45</v>
      </c>
      <c r="T141" s="2" t="s">
        <v>45</v>
      </c>
      <c r="U141" s="2" t="s">
        <v>49</v>
      </c>
      <c r="V141" s="2" t="s">
        <v>49</v>
      </c>
      <c r="W141" s="2" t="s">
        <v>49</v>
      </c>
      <c r="X141" s="2" t="s">
        <v>50</v>
      </c>
      <c r="Y141" s="2">
        <v>21000000</v>
      </c>
      <c r="Z141" s="2">
        <v>5400000</v>
      </c>
      <c r="AA141" s="2">
        <v>3200000</v>
      </c>
      <c r="AB141" s="2" t="s">
        <v>50</v>
      </c>
      <c r="AC141" s="2" t="s">
        <v>50</v>
      </c>
      <c r="AD141" s="2" t="s">
        <v>50</v>
      </c>
      <c r="AE141" s="2">
        <v>0.29099999999999998</v>
      </c>
      <c r="AF141" s="2">
        <v>0.14799999999999999</v>
      </c>
      <c r="AG141" s="2">
        <v>5.0000000000000001E-3</v>
      </c>
      <c r="AH141" s="2">
        <v>5.0000000000000001E-3</v>
      </c>
      <c r="AI141" s="2">
        <v>5.0000000000000001E-3</v>
      </c>
      <c r="AJ141" s="2">
        <v>12390.1</v>
      </c>
      <c r="AK141" s="2">
        <v>3609.6</v>
      </c>
      <c r="AL141" s="2">
        <v>1828.4</v>
      </c>
      <c r="AM141" s="2" t="s">
        <v>50</v>
      </c>
      <c r="AN141" s="2" t="s">
        <v>50</v>
      </c>
      <c r="AO141" s="2" t="s">
        <v>50</v>
      </c>
      <c r="AP141" s="2">
        <v>1.8069999999999999</v>
      </c>
      <c r="AQ141" s="2">
        <v>0</v>
      </c>
      <c r="AR141" s="2">
        <v>962.27083062412203</v>
      </c>
      <c r="AS141" s="2">
        <v>13</v>
      </c>
    </row>
    <row r="142" spans="1:45" x14ac:dyDescent="0.25">
      <c r="A142" s="2" t="b">
        <v>0</v>
      </c>
      <c r="B142" s="2" t="s">
        <v>45</v>
      </c>
      <c r="C142" s="2" t="s">
        <v>45</v>
      </c>
      <c r="D142" s="2" t="s">
        <v>46</v>
      </c>
      <c r="E142" s="2" t="s">
        <v>47</v>
      </c>
      <c r="F142" s="2" t="s">
        <v>191</v>
      </c>
      <c r="G142" s="2" t="b">
        <v>0</v>
      </c>
      <c r="H142" s="2">
        <v>0.99619390971237598</v>
      </c>
      <c r="I142" s="2">
        <v>7.6100670502616196E-4</v>
      </c>
      <c r="J142" s="2">
        <v>40.641711229946502</v>
      </c>
      <c r="K142" s="2">
        <v>13</v>
      </c>
      <c r="L142" s="2">
        <v>34</v>
      </c>
      <c r="M142" s="2">
        <v>13</v>
      </c>
      <c r="N142" s="2">
        <v>1</v>
      </c>
      <c r="O142" s="2">
        <v>374</v>
      </c>
      <c r="P142" s="2">
        <v>43.206000000000003</v>
      </c>
      <c r="Q142" s="2">
        <v>6.19</v>
      </c>
      <c r="R142" s="2" t="s">
        <v>45</v>
      </c>
      <c r="S142" s="2" t="s">
        <v>45</v>
      </c>
      <c r="T142" s="2" t="s">
        <v>45</v>
      </c>
      <c r="U142" s="2" t="s">
        <v>49</v>
      </c>
      <c r="V142" s="2" t="s">
        <v>49</v>
      </c>
      <c r="W142" s="2" t="s">
        <v>49</v>
      </c>
      <c r="X142" s="2" t="s">
        <v>50</v>
      </c>
      <c r="Y142" s="2">
        <v>4200000</v>
      </c>
      <c r="Z142" s="2">
        <v>13000000</v>
      </c>
      <c r="AA142" s="2">
        <v>8700000</v>
      </c>
      <c r="AB142" s="2" t="s">
        <v>50</v>
      </c>
      <c r="AC142" s="2" t="s">
        <v>50</v>
      </c>
      <c r="AD142" s="2" t="s">
        <v>50</v>
      </c>
      <c r="AE142" s="2">
        <v>6.65</v>
      </c>
      <c r="AF142" s="2">
        <v>1.5049999999999999</v>
      </c>
      <c r="AG142" s="2">
        <v>5.0000000000000001E-3</v>
      </c>
      <c r="AH142" s="2">
        <v>5.0000000000000001E-3</v>
      </c>
      <c r="AI142" s="2">
        <v>5.0000000000000001E-3</v>
      </c>
      <c r="AJ142" s="2">
        <v>2316.8000000000002</v>
      </c>
      <c r="AK142" s="2">
        <v>15407.5</v>
      </c>
      <c r="AL142" s="2">
        <v>3487.3</v>
      </c>
      <c r="AM142" s="2" t="s">
        <v>50</v>
      </c>
      <c r="AN142" s="2" t="s">
        <v>50</v>
      </c>
      <c r="AO142" s="2" t="s">
        <v>50</v>
      </c>
      <c r="AP142" s="2">
        <v>2.2999999999999998</v>
      </c>
      <c r="AQ142" s="2">
        <v>0</v>
      </c>
      <c r="AR142" s="2">
        <v>1113.90590045674</v>
      </c>
      <c r="AS142" s="2">
        <v>13</v>
      </c>
    </row>
    <row r="143" spans="1:45" x14ac:dyDescent="0.25">
      <c r="A143" s="2" t="b">
        <v>0</v>
      </c>
      <c r="B143" s="2" t="s">
        <v>45</v>
      </c>
      <c r="C143" s="2" t="s">
        <v>45</v>
      </c>
      <c r="D143" s="2" t="s">
        <v>46</v>
      </c>
      <c r="E143" s="2" t="s">
        <v>47</v>
      </c>
      <c r="F143" s="2" t="s">
        <v>192</v>
      </c>
      <c r="G143" s="2" t="b">
        <v>0</v>
      </c>
      <c r="H143" s="2">
        <v>0.99617574944906295</v>
      </c>
      <c r="I143" s="2">
        <v>7.8227923173387697E-4</v>
      </c>
      <c r="J143" s="2">
        <v>49.257425742574299</v>
      </c>
      <c r="K143" s="2">
        <v>14</v>
      </c>
      <c r="L143" s="2">
        <v>29</v>
      </c>
      <c r="M143" s="2">
        <v>12</v>
      </c>
      <c r="N143" s="2">
        <v>1</v>
      </c>
      <c r="O143" s="2">
        <v>404</v>
      </c>
      <c r="P143" s="2">
        <v>44.335999999999999</v>
      </c>
      <c r="Q143" s="2">
        <v>5.62</v>
      </c>
      <c r="R143" s="2" t="s">
        <v>45</v>
      </c>
      <c r="S143" s="2" t="s">
        <v>45</v>
      </c>
      <c r="T143" s="2" t="s">
        <v>45</v>
      </c>
      <c r="U143" s="2" t="s">
        <v>49</v>
      </c>
      <c r="V143" s="2" t="s">
        <v>49</v>
      </c>
      <c r="W143" s="2" t="s">
        <v>49</v>
      </c>
      <c r="X143" s="2" t="s">
        <v>50</v>
      </c>
      <c r="Y143" s="2">
        <v>5900000</v>
      </c>
      <c r="Z143" s="2">
        <v>8600000</v>
      </c>
      <c r="AA143" s="2">
        <v>2200000</v>
      </c>
      <c r="AB143" s="2" t="s">
        <v>50</v>
      </c>
      <c r="AC143" s="2" t="s">
        <v>50</v>
      </c>
      <c r="AD143" s="2" t="s">
        <v>50</v>
      </c>
      <c r="AE143" s="2">
        <v>1.679</v>
      </c>
      <c r="AF143" s="2">
        <v>0.35</v>
      </c>
      <c r="AG143" s="2">
        <v>5.0000000000000001E-3</v>
      </c>
      <c r="AH143" s="2">
        <v>5.0000000000000001E-3</v>
      </c>
      <c r="AI143" s="2">
        <v>5.0000000000000001E-3</v>
      </c>
      <c r="AJ143" s="2">
        <v>4737</v>
      </c>
      <c r="AK143" s="2">
        <v>7953.2</v>
      </c>
      <c r="AL143" s="2">
        <v>1656.1</v>
      </c>
      <c r="AM143" s="2" t="s">
        <v>50</v>
      </c>
      <c r="AN143" s="2" t="s">
        <v>50</v>
      </c>
      <c r="AO143" s="2" t="s">
        <v>50</v>
      </c>
      <c r="AP143" s="2">
        <v>2.4550000000000001</v>
      </c>
      <c r="AQ143" s="2">
        <v>2</v>
      </c>
      <c r="AR143" s="2">
        <v>1020.32240655644</v>
      </c>
      <c r="AS143" s="2">
        <v>14</v>
      </c>
    </row>
    <row r="144" spans="1:45" x14ac:dyDescent="0.25">
      <c r="A144" s="2" t="b">
        <v>0</v>
      </c>
      <c r="B144" s="2" t="s">
        <v>45</v>
      </c>
      <c r="C144" s="2" t="s">
        <v>45</v>
      </c>
      <c r="D144" s="2" t="s">
        <v>46</v>
      </c>
      <c r="E144" s="2" t="s">
        <v>47</v>
      </c>
      <c r="F144" s="2" t="s">
        <v>193</v>
      </c>
      <c r="G144" s="2" t="b">
        <v>0</v>
      </c>
      <c r="H144" s="2">
        <v>0.99617167464034495</v>
      </c>
      <c r="I144" s="2">
        <v>8.0328644640919504E-4</v>
      </c>
      <c r="J144" s="2">
        <v>39.739413680781801</v>
      </c>
      <c r="K144" s="2">
        <v>13</v>
      </c>
      <c r="L144" s="2">
        <v>30</v>
      </c>
      <c r="M144" s="2">
        <v>13</v>
      </c>
      <c r="N144" s="2">
        <v>1</v>
      </c>
      <c r="O144" s="2">
        <v>307</v>
      </c>
      <c r="P144" s="2">
        <v>34.034999999999997</v>
      </c>
      <c r="Q144" s="2">
        <v>6.46</v>
      </c>
      <c r="R144" s="2" t="s">
        <v>45</v>
      </c>
      <c r="S144" s="2" t="s">
        <v>45</v>
      </c>
      <c r="T144" s="2" t="s">
        <v>45</v>
      </c>
      <c r="U144" s="2" t="s">
        <v>49</v>
      </c>
      <c r="V144" s="2" t="s">
        <v>49</v>
      </c>
      <c r="W144" s="2" t="s">
        <v>49</v>
      </c>
      <c r="X144" s="2" t="s">
        <v>50</v>
      </c>
      <c r="Y144" s="2">
        <v>31000000</v>
      </c>
      <c r="Z144" s="2">
        <v>6000000</v>
      </c>
      <c r="AA144" s="2">
        <v>1500000</v>
      </c>
      <c r="AB144" s="2" t="s">
        <v>50</v>
      </c>
      <c r="AC144" s="2" t="s">
        <v>50</v>
      </c>
      <c r="AD144" s="2" t="s">
        <v>50</v>
      </c>
      <c r="AE144" s="2">
        <v>0.21099999999999999</v>
      </c>
      <c r="AF144" s="2">
        <v>6.6000000000000003E-2</v>
      </c>
      <c r="AG144" s="2">
        <v>5.0000000000000001E-3</v>
      </c>
      <c r="AH144" s="2">
        <v>5.0000000000000001E-3</v>
      </c>
      <c r="AI144" s="2">
        <v>5.0000000000000001E-3</v>
      </c>
      <c r="AJ144" s="2">
        <v>14980.2</v>
      </c>
      <c r="AK144" s="2">
        <v>3165.2</v>
      </c>
      <c r="AL144" s="2">
        <v>988.7</v>
      </c>
      <c r="AM144" s="2" t="s">
        <v>50</v>
      </c>
      <c r="AN144" s="2" t="s">
        <v>50</v>
      </c>
      <c r="AO144" s="2" t="s">
        <v>50</v>
      </c>
      <c r="AP144" s="2">
        <v>4.0119999999999996</v>
      </c>
      <c r="AQ144" s="2">
        <v>0</v>
      </c>
      <c r="AR144" s="2">
        <v>550.09737613383197</v>
      </c>
      <c r="AS144" s="2">
        <v>13</v>
      </c>
    </row>
    <row r="145" spans="1:45" x14ac:dyDescent="0.25">
      <c r="A145" s="2" t="b">
        <v>0</v>
      </c>
      <c r="B145" s="2" t="s">
        <v>45</v>
      </c>
      <c r="C145" s="2" t="s">
        <v>45</v>
      </c>
      <c r="D145" s="2" t="s">
        <v>46</v>
      </c>
      <c r="E145" s="2" t="s">
        <v>47</v>
      </c>
      <c r="F145" s="2" t="s">
        <v>194</v>
      </c>
      <c r="G145" s="2" t="b">
        <v>0</v>
      </c>
      <c r="H145" s="2">
        <v>0.99614481187680404</v>
      </c>
      <c r="I145" s="2">
        <v>8.2418988255157004E-4</v>
      </c>
      <c r="J145" s="2">
        <v>35.584843492586501</v>
      </c>
      <c r="K145" s="2">
        <v>13</v>
      </c>
      <c r="L145" s="2">
        <v>35</v>
      </c>
      <c r="M145" s="2">
        <v>13</v>
      </c>
      <c r="N145" s="2">
        <v>1</v>
      </c>
      <c r="O145" s="2">
        <v>607</v>
      </c>
      <c r="P145" s="2">
        <v>66.445999999999998</v>
      </c>
      <c r="Q145" s="2">
        <v>7.91</v>
      </c>
      <c r="R145" s="2" t="s">
        <v>45</v>
      </c>
      <c r="S145" s="2" t="s">
        <v>45</v>
      </c>
      <c r="T145" s="2" t="s">
        <v>45</v>
      </c>
      <c r="U145" s="2" t="s">
        <v>49</v>
      </c>
      <c r="V145" s="2" t="s">
        <v>49</v>
      </c>
      <c r="W145" s="2" t="s">
        <v>49</v>
      </c>
      <c r="X145" s="2" t="s">
        <v>50</v>
      </c>
      <c r="Y145" s="2">
        <v>4300000</v>
      </c>
      <c r="Z145" s="2">
        <v>16000000</v>
      </c>
      <c r="AA145" s="2">
        <v>4000000</v>
      </c>
      <c r="AB145" s="2" t="s">
        <v>50</v>
      </c>
      <c r="AC145" s="2" t="s">
        <v>50</v>
      </c>
      <c r="AD145" s="2" t="s">
        <v>50</v>
      </c>
      <c r="AE145" s="2">
        <v>3.6150000000000002</v>
      </c>
      <c r="AF145" s="2">
        <v>0.90900000000000003</v>
      </c>
      <c r="AG145" s="2">
        <v>5.0000000000000001E-3</v>
      </c>
      <c r="AH145" s="2">
        <v>5.0000000000000001E-3</v>
      </c>
      <c r="AI145" s="2">
        <v>5.0000000000000001E-3</v>
      </c>
      <c r="AJ145" s="2">
        <v>1847.8</v>
      </c>
      <c r="AK145" s="2">
        <v>6679.9</v>
      </c>
      <c r="AL145" s="2">
        <v>1680.1</v>
      </c>
      <c r="AM145" s="2" t="s">
        <v>50</v>
      </c>
      <c r="AN145" s="2" t="s">
        <v>50</v>
      </c>
      <c r="AO145" s="2" t="s">
        <v>50</v>
      </c>
      <c r="AP145" s="2">
        <v>2.1619999999999999</v>
      </c>
      <c r="AQ145" s="2">
        <v>0</v>
      </c>
      <c r="AR145" s="2">
        <v>1408.8735513465599</v>
      </c>
      <c r="AS145" s="2">
        <v>13</v>
      </c>
    </row>
    <row r="146" spans="1:45" x14ac:dyDescent="0.25">
      <c r="A146" s="2" t="b">
        <v>0</v>
      </c>
      <c r="B146" s="2" t="s">
        <v>45</v>
      </c>
      <c r="C146" s="2" t="s">
        <v>45</v>
      </c>
      <c r="D146" s="2" t="s">
        <v>46</v>
      </c>
      <c r="E146" s="2" t="s">
        <v>47</v>
      </c>
      <c r="F146" s="2" t="s">
        <v>195</v>
      </c>
      <c r="G146" s="2" t="b">
        <v>0</v>
      </c>
      <c r="H146" s="2">
        <v>0.996044634240844</v>
      </c>
      <c r="I146" s="2">
        <v>8.4549039871894703E-4</v>
      </c>
      <c r="J146" s="2">
        <v>60.885608856088602</v>
      </c>
      <c r="K146" s="2">
        <v>13</v>
      </c>
      <c r="L146" s="2">
        <v>38</v>
      </c>
      <c r="M146" s="2">
        <v>13</v>
      </c>
      <c r="N146" s="2">
        <v>1</v>
      </c>
      <c r="O146" s="2">
        <v>271</v>
      </c>
      <c r="P146" s="2">
        <v>29.516999999999999</v>
      </c>
      <c r="Q146" s="2">
        <v>5.58</v>
      </c>
      <c r="R146" s="2" t="s">
        <v>45</v>
      </c>
      <c r="S146" s="2" t="s">
        <v>45</v>
      </c>
      <c r="T146" s="2" t="s">
        <v>45</v>
      </c>
      <c r="U146" s="2" t="s">
        <v>49</v>
      </c>
      <c r="V146" s="2" t="s">
        <v>49</v>
      </c>
      <c r="W146" s="2" t="s">
        <v>49</v>
      </c>
      <c r="X146" s="2" t="s">
        <v>50</v>
      </c>
      <c r="Y146" s="2">
        <v>6300000</v>
      </c>
      <c r="Z146" s="2">
        <v>25000000</v>
      </c>
      <c r="AA146" s="2">
        <v>4300000</v>
      </c>
      <c r="AB146" s="2" t="s">
        <v>50</v>
      </c>
      <c r="AC146" s="2" t="s">
        <v>50</v>
      </c>
      <c r="AD146" s="2" t="s">
        <v>50</v>
      </c>
      <c r="AE146" s="2">
        <v>3.9049999999999998</v>
      </c>
      <c r="AF146" s="2">
        <v>0.52200000000000002</v>
      </c>
      <c r="AG146" s="2">
        <v>5.0000000000000001E-3</v>
      </c>
      <c r="AH146" s="2">
        <v>5.0000000000000001E-3</v>
      </c>
      <c r="AI146" s="2">
        <v>5.0000000000000001E-3</v>
      </c>
      <c r="AJ146" s="2">
        <v>3570.8</v>
      </c>
      <c r="AK146" s="2">
        <v>13944.6</v>
      </c>
      <c r="AL146" s="2">
        <v>1864.1</v>
      </c>
      <c r="AM146" s="2" t="s">
        <v>50</v>
      </c>
      <c r="AN146" s="2" t="s">
        <v>50</v>
      </c>
      <c r="AO146" s="2" t="s">
        <v>50</v>
      </c>
      <c r="AP146" s="2">
        <v>9</v>
      </c>
      <c r="AQ146" s="2">
        <v>0</v>
      </c>
      <c r="AR146" s="2">
        <v>1475.66095075825</v>
      </c>
      <c r="AS146" s="2">
        <v>13</v>
      </c>
    </row>
    <row r="147" spans="1:45" x14ac:dyDescent="0.25">
      <c r="A147" s="2" t="b">
        <v>0</v>
      </c>
      <c r="B147" s="2" t="s">
        <v>45</v>
      </c>
      <c r="C147" s="2" t="s">
        <v>45</v>
      </c>
      <c r="D147" s="2" t="s">
        <v>46</v>
      </c>
      <c r="E147" s="2" t="s">
        <v>47</v>
      </c>
      <c r="F147" s="2" t="s">
        <v>196</v>
      </c>
      <c r="G147" s="2" t="b">
        <v>0</v>
      </c>
      <c r="H147" s="2">
        <v>0.99601285815410201</v>
      </c>
      <c r="I147" s="2">
        <v>8.6671777336204902E-4</v>
      </c>
      <c r="J147" s="2">
        <v>55.076923076923102</v>
      </c>
      <c r="K147" s="2">
        <v>13</v>
      </c>
      <c r="L147" s="2">
        <v>41</v>
      </c>
      <c r="M147" s="2">
        <v>13</v>
      </c>
      <c r="N147" s="2">
        <v>1</v>
      </c>
      <c r="O147" s="2">
        <v>325</v>
      </c>
      <c r="P147" s="2">
        <v>34.299999999999997</v>
      </c>
      <c r="Q147" s="2">
        <v>6.05</v>
      </c>
      <c r="R147" s="2" t="s">
        <v>45</v>
      </c>
      <c r="S147" s="2" t="s">
        <v>45</v>
      </c>
      <c r="T147" s="2" t="s">
        <v>45</v>
      </c>
      <c r="U147" s="2" t="s">
        <v>49</v>
      </c>
      <c r="V147" s="2" t="s">
        <v>49</v>
      </c>
      <c r="W147" s="2" t="s">
        <v>49</v>
      </c>
      <c r="X147" s="2" t="s">
        <v>50</v>
      </c>
      <c r="Y147" s="2">
        <v>19000000</v>
      </c>
      <c r="Z147" s="2">
        <v>3500000</v>
      </c>
      <c r="AA147" s="2">
        <v>2800000</v>
      </c>
      <c r="AB147" s="2" t="s">
        <v>50</v>
      </c>
      <c r="AC147" s="2" t="s">
        <v>50</v>
      </c>
      <c r="AD147" s="2" t="s">
        <v>50</v>
      </c>
      <c r="AE147" s="2">
        <v>0.17299999999999999</v>
      </c>
      <c r="AF147" s="2">
        <v>8.4000000000000005E-2</v>
      </c>
      <c r="AG147" s="2">
        <v>5.0000000000000001E-3</v>
      </c>
      <c r="AH147" s="2">
        <v>5.0000000000000001E-3</v>
      </c>
      <c r="AI147" s="2">
        <v>5.0000000000000001E-3</v>
      </c>
      <c r="AJ147" s="2">
        <v>16840.599999999999</v>
      </c>
      <c r="AK147" s="2">
        <v>2920.6</v>
      </c>
      <c r="AL147" s="2">
        <v>1406.6</v>
      </c>
      <c r="AM147" s="2" t="s">
        <v>50</v>
      </c>
      <c r="AN147" s="2" t="s">
        <v>50</v>
      </c>
      <c r="AO147" s="2" t="s">
        <v>50</v>
      </c>
      <c r="AP147" s="2">
        <v>9</v>
      </c>
      <c r="AQ147" s="2">
        <v>0</v>
      </c>
      <c r="AR147" s="2">
        <v>1455.79368083296</v>
      </c>
      <c r="AS147" s="2">
        <v>13</v>
      </c>
    </row>
    <row r="148" spans="1:45" x14ac:dyDescent="0.25">
      <c r="A148" s="2" t="b">
        <v>0</v>
      </c>
      <c r="B148" s="2" t="s">
        <v>45</v>
      </c>
      <c r="C148" s="2" t="s">
        <v>45</v>
      </c>
      <c r="D148" s="2" t="s">
        <v>46</v>
      </c>
      <c r="E148" s="2" t="s">
        <v>47</v>
      </c>
      <c r="F148" s="2" t="s">
        <v>197</v>
      </c>
      <c r="G148" s="2" t="b">
        <v>0</v>
      </c>
      <c r="H148" s="2">
        <v>0.995933347734406</v>
      </c>
      <c r="I148" s="2">
        <v>9.09073824260055E-4</v>
      </c>
      <c r="J148" s="2">
        <v>47.402597402597401</v>
      </c>
      <c r="K148" s="2">
        <v>13</v>
      </c>
      <c r="L148" s="2">
        <v>22</v>
      </c>
      <c r="M148" s="2">
        <v>12</v>
      </c>
      <c r="N148" s="2">
        <v>1</v>
      </c>
      <c r="O148" s="2">
        <v>308</v>
      </c>
      <c r="P148" s="2">
        <v>33.457000000000001</v>
      </c>
      <c r="Q148" s="2">
        <v>5.24</v>
      </c>
      <c r="R148" s="2" t="s">
        <v>45</v>
      </c>
      <c r="S148" s="2" t="s">
        <v>45</v>
      </c>
      <c r="T148" s="2" t="s">
        <v>45</v>
      </c>
      <c r="U148" s="2" t="s">
        <v>49</v>
      </c>
      <c r="V148" s="2" t="s">
        <v>49</v>
      </c>
      <c r="W148" s="2" t="s">
        <v>49</v>
      </c>
      <c r="X148" s="2" t="s">
        <v>50</v>
      </c>
      <c r="Y148" s="2">
        <v>20000000</v>
      </c>
      <c r="Z148" s="2">
        <v>5100000</v>
      </c>
      <c r="AA148" s="2">
        <v>1400000</v>
      </c>
      <c r="AB148" s="2" t="s">
        <v>50</v>
      </c>
      <c r="AC148" s="2" t="s">
        <v>50</v>
      </c>
      <c r="AD148" s="2" t="s">
        <v>50</v>
      </c>
      <c r="AE148" s="2">
        <v>0.43099999999999999</v>
      </c>
      <c r="AF148" s="2">
        <v>0.11700000000000001</v>
      </c>
      <c r="AG148" s="2">
        <v>5.0000000000000001E-3</v>
      </c>
      <c r="AH148" s="2">
        <v>5.0000000000000001E-3</v>
      </c>
      <c r="AI148" s="2">
        <v>5.0000000000000001E-3</v>
      </c>
      <c r="AJ148" s="2">
        <v>8342</v>
      </c>
      <c r="AK148" s="2">
        <v>3599.5</v>
      </c>
      <c r="AL148" s="2">
        <v>977.4</v>
      </c>
      <c r="AM148" s="2" t="s">
        <v>50</v>
      </c>
      <c r="AN148" s="2" t="s">
        <v>50</v>
      </c>
      <c r="AO148" s="2" t="s">
        <v>50</v>
      </c>
      <c r="AP148" s="2">
        <v>3.6419999999999999</v>
      </c>
      <c r="AQ148" s="2">
        <v>1</v>
      </c>
      <c r="AR148" s="2">
        <v>497.72219629739101</v>
      </c>
      <c r="AS148" s="2">
        <v>13</v>
      </c>
    </row>
    <row r="149" spans="1:45" x14ac:dyDescent="0.25">
      <c r="A149" s="2" t="b">
        <v>0</v>
      </c>
      <c r="B149" s="2" t="s">
        <v>45</v>
      </c>
      <c r="C149" s="2" t="s">
        <v>45</v>
      </c>
      <c r="D149" s="2" t="s">
        <v>46</v>
      </c>
      <c r="E149" s="2" t="s">
        <v>47</v>
      </c>
      <c r="F149" s="2" t="s">
        <v>198</v>
      </c>
      <c r="G149" s="2" t="b">
        <v>0</v>
      </c>
      <c r="H149" s="2">
        <v>0.99568853227512299</v>
      </c>
      <c r="I149" s="2">
        <v>9.3160623419791505E-4</v>
      </c>
      <c r="J149" s="2">
        <v>43.410852713178301</v>
      </c>
      <c r="K149" s="2">
        <v>12</v>
      </c>
      <c r="L149" s="2">
        <v>33</v>
      </c>
      <c r="M149" s="2">
        <v>12</v>
      </c>
      <c r="N149" s="2">
        <v>1</v>
      </c>
      <c r="O149" s="2">
        <v>387</v>
      </c>
      <c r="P149" s="2">
        <v>43.597999999999999</v>
      </c>
      <c r="Q149" s="2">
        <v>5.17</v>
      </c>
      <c r="R149" s="2" t="s">
        <v>45</v>
      </c>
      <c r="S149" s="2" t="s">
        <v>45</v>
      </c>
      <c r="T149" s="2" t="s">
        <v>45</v>
      </c>
      <c r="U149" s="2" t="s">
        <v>49</v>
      </c>
      <c r="V149" s="2" t="s">
        <v>49</v>
      </c>
      <c r="W149" s="2" t="s">
        <v>49</v>
      </c>
      <c r="X149" s="2" t="s">
        <v>50</v>
      </c>
      <c r="Y149" s="2">
        <v>20000000</v>
      </c>
      <c r="Z149" s="2">
        <v>1700000</v>
      </c>
      <c r="AA149" s="2">
        <v>770000</v>
      </c>
      <c r="AB149" s="2" t="s">
        <v>50</v>
      </c>
      <c r="AC149" s="2" t="s">
        <v>50</v>
      </c>
      <c r="AD149" s="2" t="s">
        <v>50</v>
      </c>
      <c r="AE149" s="2">
        <v>0.13600000000000001</v>
      </c>
      <c r="AF149" s="2">
        <v>5.2999999999999999E-2</v>
      </c>
      <c r="AG149" s="2">
        <v>5.0000000000000001E-3</v>
      </c>
      <c r="AH149" s="2">
        <v>5.0000000000000001E-3</v>
      </c>
      <c r="AI149" s="2">
        <v>5.0000000000000001E-3</v>
      </c>
      <c r="AJ149" s="2">
        <v>17567.7</v>
      </c>
      <c r="AK149" s="2">
        <v>2387.5</v>
      </c>
      <c r="AL149" s="2">
        <v>934.5</v>
      </c>
      <c r="AM149" s="2" t="s">
        <v>50</v>
      </c>
      <c r="AN149" s="2" t="s">
        <v>50</v>
      </c>
      <c r="AO149" s="2" t="s">
        <v>50</v>
      </c>
      <c r="AP149" s="2">
        <v>2.831</v>
      </c>
      <c r="AQ149" s="2">
        <v>0</v>
      </c>
      <c r="AR149" s="2">
        <v>899.75961733492204</v>
      </c>
      <c r="AS149" s="2">
        <v>12</v>
      </c>
    </row>
    <row r="150" spans="1:45" x14ac:dyDescent="0.25">
      <c r="A150" s="2" t="b">
        <v>0</v>
      </c>
      <c r="B150" s="2" t="s">
        <v>45</v>
      </c>
      <c r="C150" s="2" t="s">
        <v>45</v>
      </c>
      <c r="D150" s="2" t="s">
        <v>46</v>
      </c>
      <c r="E150" s="2" t="s">
        <v>47</v>
      </c>
      <c r="F150" s="2" t="s">
        <v>199</v>
      </c>
      <c r="G150" s="2" t="b">
        <v>0</v>
      </c>
      <c r="H150" s="2">
        <v>0.99561244583445296</v>
      </c>
      <c r="I150" s="2">
        <v>9.5434273374626498E-4</v>
      </c>
      <c r="J150" s="2">
        <v>35.620915032679697</v>
      </c>
      <c r="K150" s="2">
        <v>13</v>
      </c>
      <c r="L150" s="2">
        <v>37</v>
      </c>
      <c r="M150" s="2">
        <v>13</v>
      </c>
      <c r="N150" s="2">
        <v>1</v>
      </c>
      <c r="O150" s="2">
        <v>306</v>
      </c>
      <c r="P150" s="2">
        <v>33.776000000000003</v>
      </c>
      <c r="Q150" s="2">
        <v>6.64</v>
      </c>
      <c r="R150" s="2" t="s">
        <v>45</v>
      </c>
      <c r="S150" s="2" t="s">
        <v>45</v>
      </c>
      <c r="T150" s="2" t="s">
        <v>45</v>
      </c>
      <c r="U150" s="2" t="s">
        <v>49</v>
      </c>
      <c r="V150" s="2" t="s">
        <v>49</v>
      </c>
      <c r="W150" s="2" t="s">
        <v>49</v>
      </c>
      <c r="X150" s="2" t="s">
        <v>50</v>
      </c>
      <c r="Y150" s="2">
        <v>14000000</v>
      </c>
      <c r="Z150" s="2">
        <v>59000000</v>
      </c>
      <c r="AA150" s="2">
        <v>3900000</v>
      </c>
      <c r="AB150" s="2" t="s">
        <v>50</v>
      </c>
      <c r="AC150" s="2" t="s">
        <v>50</v>
      </c>
      <c r="AD150" s="2" t="s">
        <v>50</v>
      </c>
      <c r="AE150" s="2">
        <v>4.4240000000000004</v>
      </c>
      <c r="AF150" s="2">
        <v>0.499</v>
      </c>
      <c r="AG150" s="2">
        <v>5.0000000000000001E-3</v>
      </c>
      <c r="AH150" s="2">
        <v>5.0000000000000001E-3</v>
      </c>
      <c r="AI150" s="2">
        <v>5.0000000000000001E-3</v>
      </c>
      <c r="AJ150" s="2">
        <v>4391.5</v>
      </c>
      <c r="AK150" s="2">
        <v>19429.900000000001</v>
      </c>
      <c r="AL150" s="2">
        <v>2190.3000000000002</v>
      </c>
      <c r="AM150" s="2" t="s">
        <v>50</v>
      </c>
      <c r="AN150" s="2" t="s">
        <v>50</v>
      </c>
      <c r="AO150" s="2" t="s">
        <v>50</v>
      </c>
      <c r="AP150" s="2">
        <v>6.1970000000000001</v>
      </c>
      <c r="AQ150" s="2">
        <v>0</v>
      </c>
      <c r="AR150" s="2">
        <v>920.538825629808</v>
      </c>
      <c r="AS150" s="2">
        <v>13</v>
      </c>
    </row>
    <row r="151" spans="1:45" x14ac:dyDescent="0.25">
      <c r="A151" s="2" t="b">
        <v>0</v>
      </c>
      <c r="B151" s="2" t="s">
        <v>45</v>
      </c>
      <c r="C151" s="2" t="s">
        <v>45</v>
      </c>
      <c r="D151" s="2" t="s">
        <v>46</v>
      </c>
      <c r="E151" s="2" t="s">
        <v>47</v>
      </c>
      <c r="F151" s="2" t="s">
        <v>200</v>
      </c>
      <c r="G151" s="2" t="b">
        <v>0</v>
      </c>
      <c r="H151" s="2">
        <v>0.99505848965774601</v>
      </c>
      <c r="I151" s="2">
        <v>9.8040265275611892E-4</v>
      </c>
      <c r="J151" s="2">
        <v>45.497630331753598</v>
      </c>
      <c r="K151" s="2">
        <v>13</v>
      </c>
      <c r="L151" s="2">
        <v>30</v>
      </c>
      <c r="M151" s="2">
        <v>13</v>
      </c>
      <c r="N151" s="2">
        <v>1</v>
      </c>
      <c r="O151" s="2">
        <v>422</v>
      </c>
      <c r="P151" s="2">
        <v>46.756999999999998</v>
      </c>
      <c r="Q151" s="2">
        <v>5.41</v>
      </c>
      <c r="R151" s="2" t="s">
        <v>45</v>
      </c>
      <c r="S151" s="2" t="s">
        <v>45</v>
      </c>
      <c r="T151" s="2" t="s">
        <v>45</v>
      </c>
      <c r="U151" s="2" t="s">
        <v>49</v>
      </c>
      <c r="V151" s="2" t="s">
        <v>49</v>
      </c>
      <c r="W151" s="2" t="s">
        <v>49</v>
      </c>
      <c r="X151" s="2" t="s">
        <v>50</v>
      </c>
      <c r="Y151" s="2">
        <v>2300000</v>
      </c>
      <c r="Z151" s="2">
        <v>4300000</v>
      </c>
      <c r="AA151" s="2">
        <v>18000000</v>
      </c>
      <c r="AB151" s="2" t="s">
        <v>50</v>
      </c>
      <c r="AC151" s="2" t="s">
        <v>50</v>
      </c>
      <c r="AD151" s="2" t="s">
        <v>50</v>
      </c>
      <c r="AE151" s="2">
        <v>2.629</v>
      </c>
      <c r="AF151" s="2">
        <v>11.368</v>
      </c>
      <c r="AG151" s="2">
        <v>5.0000000000000001E-3</v>
      </c>
      <c r="AH151" s="2">
        <v>5.0000000000000001E-3</v>
      </c>
      <c r="AI151" s="2">
        <v>5.0000000000000001E-3</v>
      </c>
      <c r="AJ151" s="2">
        <v>1113.2</v>
      </c>
      <c r="AK151" s="2">
        <v>2926.2</v>
      </c>
      <c r="AL151" s="2">
        <v>12654.9</v>
      </c>
      <c r="AM151" s="2" t="s">
        <v>50</v>
      </c>
      <c r="AN151" s="2" t="s">
        <v>50</v>
      </c>
      <c r="AO151" s="2" t="s">
        <v>50</v>
      </c>
      <c r="AP151" s="2">
        <v>2.9809999999999999</v>
      </c>
      <c r="AQ151" s="2">
        <v>0</v>
      </c>
      <c r="AR151" s="2">
        <v>1207.23431147675</v>
      </c>
      <c r="AS151" s="2">
        <v>13</v>
      </c>
    </row>
    <row r="152" spans="1:45" x14ac:dyDescent="0.25">
      <c r="A152" s="2" t="b">
        <v>0</v>
      </c>
      <c r="B152" s="2" t="s">
        <v>45</v>
      </c>
      <c r="C152" s="2" t="s">
        <v>45</v>
      </c>
      <c r="D152" s="2" t="s">
        <v>46</v>
      </c>
      <c r="E152" s="2" t="s">
        <v>47</v>
      </c>
      <c r="F152" s="2" t="s">
        <v>201</v>
      </c>
      <c r="G152" s="2" t="b">
        <v>0</v>
      </c>
      <c r="H152" s="2">
        <v>0.99500637142346204</v>
      </c>
      <c r="I152" s="2">
        <v>1.00646256135211E-3</v>
      </c>
      <c r="J152" s="2">
        <v>45.0704225352113</v>
      </c>
      <c r="K152" s="2">
        <v>13</v>
      </c>
      <c r="L152" s="2">
        <v>38</v>
      </c>
      <c r="M152" s="2">
        <v>13</v>
      </c>
      <c r="N152" s="2">
        <v>1</v>
      </c>
      <c r="O152" s="2">
        <v>426</v>
      </c>
      <c r="P152" s="2">
        <v>46.524999999999999</v>
      </c>
      <c r="Q152" s="2">
        <v>5.19</v>
      </c>
      <c r="R152" s="2" t="s">
        <v>45</v>
      </c>
      <c r="S152" s="2" t="s">
        <v>45</v>
      </c>
      <c r="T152" s="2" t="s">
        <v>45</v>
      </c>
      <c r="U152" s="2" t="s">
        <v>49</v>
      </c>
      <c r="V152" s="2" t="s">
        <v>49</v>
      </c>
      <c r="W152" s="2" t="s">
        <v>49</v>
      </c>
      <c r="X152" s="2" t="s">
        <v>50</v>
      </c>
      <c r="Y152" s="2">
        <v>6800000</v>
      </c>
      <c r="Z152" s="2">
        <v>21000000</v>
      </c>
      <c r="AA152" s="2">
        <v>3800000</v>
      </c>
      <c r="AB152" s="2" t="s">
        <v>50</v>
      </c>
      <c r="AC152" s="2" t="s">
        <v>50</v>
      </c>
      <c r="AD152" s="2" t="s">
        <v>50</v>
      </c>
      <c r="AE152" s="2">
        <v>3.7360000000000002</v>
      </c>
      <c r="AF152" s="2">
        <v>0.76900000000000002</v>
      </c>
      <c r="AG152" s="2">
        <v>5.0000000000000001E-3</v>
      </c>
      <c r="AH152" s="2">
        <v>5.0000000000000001E-3</v>
      </c>
      <c r="AI152" s="2">
        <v>5.0000000000000001E-3</v>
      </c>
      <c r="AJ152" s="2">
        <v>3266.1</v>
      </c>
      <c r="AK152" s="2">
        <v>12202.9</v>
      </c>
      <c r="AL152" s="2">
        <v>2511.8000000000002</v>
      </c>
      <c r="AM152" s="2" t="s">
        <v>50</v>
      </c>
      <c r="AN152" s="2" t="s">
        <v>50</v>
      </c>
      <c r="AO152" s="2" t="s">
        <v>50</v>
      </c>
      <c r="AP152" s="2">
        <v>2.5939999999999999</v>
      </c>
      <c r="AQ152" s="2">
        <v>0</v>
      </c>
      <c r="AR152" s="2">
        <v>1172.6326362673201</v>
      </c>
      <c r="AS152" s="2">
        <v>13</v>
      </c>
    </row>
    <row r="153" spans="1:45" x14ac:dyDescent="0.25">
      <c r="A153" s="2" t="b">
        <v>0</v>
      </c>
      <c r="B153" s="2" t="s">
        <v>45</v>
      </c>
      <c r="C153" s="2" t="s">
        <v>45</v>
      </c>
      <c r="D153" s="2" t="s">
        <v>46</v>
      </c>
      <c r="E153" s="2" t="s">
        <v>47</v>
      </c>
      <c r="F153" s="2" t="s">
        <v>202</v>
      </c>
      <c r="G153" s="2" t="b">
        <v>0</v>
      </c>
      <c r="H153" s="2">
        <v>0.99492416075329904</v>
      </c>
      <c r="I153" s="2">
        <v>1.0327166044833899E-3</v>
      </c>
      <c r="J153" s="2">
        <v>23.529411764705898</v>
      </c>
      <c r="K153" s="2">
        <v>13</v>
      </c>
      <c r="L153" s="2">
        <v>29</v>
      </c>
      <c r="M153" s="2">
        <v>13</v>
      </c>
      <c r="N153" s="2">
        <v>1</v>
      </c>
      <c r="O153" s="2">
        <v>612</v>
      </c>
      <c r="P153" s="2">
        <v>65.191999999999993</v>
      </c>
      <c r="Q153" s="2">
        <v>5.74</v>
      </c>
      <c r="R153" s="2" t="s">
        <v>45</v>
      </c>
      <c r="S153" s="2" t="s">
        <v>45</v>
      </c>
      <c r="T153" s="2" t="s">
        <v>45</v>
      </c>
      <c r="U153" s="2" t="s">
        <v>49</v>
      </c>
      <c r="V153" s="2" t="s">
        <v>49</v>
      </c>
      <c r="W153" s="2" t="s">
        <v>49</v>
      </c>
      <c r="X153" s="2" t="s">
        <v>50</v>
      </c>
      <c r="Y153" s="2">
        <v>10000000</v>
      </c>
      <c r="Z153" s="2">
        <v>4200000</v>
      </c>
      <c r="AA153" s="2">
        <v>1100000</v>
      </c>
      <c r="AB153" s="2" t="s">
        <v>50</v>
      </c>
      <c r="AC153" s="2" t="s">
        <v>50</v>
      </c>
      <c r="AD153" s="2" t="s">
        <v>50</v>
      </c>
      <c r="AE153" s="2">
        <v>0.38200000000000001</v>
      </c>
      <c r="AF153" s="2">
        <v>0.11600000000000001</v>
      </c>
      <c r="AG153" s="2">
        <v>5.0000000000000001E-3</v>
      </c>
      <c r="AH153" s="2">
        <v>5.0000000000000001E-3</v>
      </c>
      <c r="AI153" s="2">
        <v>5.0000000000000001E-3</v>
      </c>
      <c r="AJ153" s="2">
        <v>9929.1</v>
      </c>
      <c r="AK153" s="2">
        <v>3788.2</v>
      </c>
      <c r="AL153" s="2">
        <v>1149.4000000000001</v>
      </c>
      <c r="AM153" s="2" t="s">
        <v>50</v>
      </c>
      <c r="AN153" s="2" t="s">
        <v>50</v>
      </c>
      <c r="AO153" s="2" t="s">
        <v>50</v>
      </c>
      <c r="AP153" s="2">
        <v>1.2849999999999999</v>
      </c>
      <c r="AQ153" s="2">
        <v>0</v>
      </c>
      <c r="AR153" s="2">
        <v>890.10641079055699</v>
      </c>
      <c r="AS153" s="2">
        <v>13</v>
      </c>
    </row>
    <row r="154" spans="1:45" x14ac:dyDescent="0.25">
      <c r="A154" s="2" t="b">
        <v>0</v>
      </c>
      <c r="B154" s="2" t="s">
        <v>45</v>
      </c>
      <c r="C154" s="2" t="s">
        <v>45</v>
      </c>
      <c r="D154" s="2" t="s">
        <v>46</v>
      </c>
      <c r="E154" s="2" t="s">
        <v>47</v>
      </c>
      <c r="F154" s="2" t="s">
        <v>203</v>
      </c>
      <c r="G154" s="2" t="b">
        <v>0</v>
      </c>
      <c r="H154" s="2">
        <v>0.99475364993558901</v>
      </c>
      <c r="I154" s="2">
        <v>1.0853076050471599E-3</v>
      </c>
      <c r="J154" s="2">
        <v>16.703296703296701</v>
      </c>
      <c r="K154" s="2">
        <v>13</v>
      </c>
      <c r="L154" s="2">
        <v>27</v>
      </c>
      <c r="M154" s="2">
        <v>12</v>
      </c>
      <c r="N154" s="2">
        <v>1</v>
      </c>
      <c r="O154" s="2">
        <v>910</v>
      </c>
      <c r="P154" s="2">
        <v>100.012</v>
      </c>
      <c r="Q154" s="2">
        <v>5.15</v>
      </c>
      <c r="R154" s="2" t="s">
        <v>45</v>
      </c>
      <c r="S154" s="2" t="s">
        <v>45</v>
      </c>
      <c r="T154" s="2" t="s">
        <v>45</v>
      </c>
      <c r="U154" s="2" t="s">
        <v>49</v>
      </c>
      <c r="V154" s="2" t="s">
        <v>49</v>
      </c>
      <c r="W154" s="2" t="s">
        <v>49</v>
      </c>
      <c r="X154" s="2" t="s">
        <v>50</v>
      </c>
      <c r="Y154" s="2">
        <v>1900000</v>
      </c>
      <c r="Z154" s="2">
        <v>7000000</v>
      </c>
      <c r="AA154" s="2">
        <v>690000</v>
      </c>
      <c r="AB154" s="2" t="s">
        <v>50</v>
      </c>
      <c r="AC154" s="2" t="s">
        <v>50</v>
      </c>
      <c r="AD154" s="2" t="s">
        <v>50</v>
      </c>
      <c r="AE154" s="2">
        <v>2.2890000000000001</v>
      </c>
      <c r="AF154" s="2">
        <v>0.38600000000000001</v>
      </c>
      <c r="AG154" s="2">
        <v>5.0000000000000001E-3</v>
      </c>
      <c r="AH154" s="2">
        <v>5.0000000000000001E-3</v>
      </c>
      <c r="AI154" s="2">
        <v>5.0000000000000001E-3</v>
      </c>
      <c r="AJ154" s="2">
        <v>3346.2</v>
      </c>
      <c r="AK154" s="2">
        <v>7658.8</v>
      </c>
      <c r="AL154" s="2">
        <v>1290</v>
      </c>
      <c r="AM154" s="2" t="s">
        <v>50</v>
      </c>
      <c r="AN154" s="2" t="s">
        <v>50</v>
      </c>
      <c r="AO154" s="2" t="s">
        <v>50</v>
      </c>
      <c r="AP154" s="2">
        <v>0.86599999999999999</v>
      </c>
      <c r="AQ154" s="2">
        <v>0</v>
      </c>
      <c r="AR154" s="2">
        <v>687.79311564006503</v>
      </c>
      <c r="AS154" s="2">
        <v>13</v>
      </c>
    </row>
    <row r="155" spans="1:45" x14ac:dyDescent="0.25">
      <c r="A155" s="2" t="b">
        <v>0</v>
      </c>
      <c r="B155" s="2" t="s">
        <v>45</v>
      </c>
      <c r="C155" s="2" t="s">
        <v>45</v>
      </c>
      <c r="D155" s="2" t="s">
        <v>46</v>
      </c>
      <c r="E155" s="2" t="s">
        <v>47</v>
      </c>
      <c r="F155" s="2" t="s">
        <v>204</v>
      </c>
      <c r="G155" s="2" t="b">
        <v>0</v>
      </c>
      <c r="H155" s="2">
        <v>0.99463418125784497</v>
      </c>
      <c r="I155" s="2">
        <v>1.1123994476870799E-3</v>
      </c>
      <c r="J155" s="2">
        <v>35.540069686411201</v>
      </c>
      <c r="K155" s="2">
        <v>12</v>
      </c>
      <c r="L155" s="2">
        <v>29</v>
      </c>
      <c r="M155" s="2">
        <v>12</v>
      </c>
      <c r="N155" s="2">
        <v>1</v>
      </c>
      <c r="O155" s="2">
        <v>287</v>
      </c>
      <c r="P155" s="2">
        <v>32.89</v>
      </c>
      <c r="Q155" s="2">
        <v>9.2200000000000006</v>
      </c>
      <c r="R155" s="2" t="s">
        <v>45</v>
      </c>
      <c r="S155" s="2" t="s">
        <v>45</v>
      </c>
      <c r="T155" s="2" t="s">
        <v>45</v>
      </c>
      <c r="U155" s="2" t="s">
        <v>49</v>
      </c>
      <c r="V155" s="2" t="s">
        <v>49</v>
      </c>
      <c r="W155" s="2" t="s">
        <v>49</v>
      </c>
      <c r="X155" s="2" t="s">
        <v>50</v>
      </c>
      <c r="Y155" s="2">
        <v>3000000</v>
      </c>
      <c r="Z155" s="2">
        <v>15000000</v>
      </c>
      <c r="AA155" s="2">
        <v>2300000</v>
      </c>
      <c r="AB155" s="2" t="s">
        <v>50</v>
      </c>
      <c r="AC155" s="2" t="s">
        <v>50</v>
      </c>
      <c r="AD155" s="2" t="s">
        <v>50</v>
      </c>
      <c r="AE155" s="2">
        <v>6.1539999999999999</v>
      </c>
      <c r="AF155" s="2">
        <v>0.45400000000000001</v>
      </c>
      <c r="AG155" s="2">
        <v>5.0000000000000001E-3</v>
      </c>
      <c r="AH155" s="2">
        <v>5.0000000000000001E-3</v>
      </c>
      <c r="AI155" s="2">
        <v>5.0000000000000001E-3</v>
      </c>
      <c r="AJ155" s="2">
        <v>2968.9</v>
      </c>
      <c r="AK155" s="2">
        <v>18270.099999999999</v>
      </c>
      <c r="AL155" s="2">
        <v>1348.5</v>
      </c>
      <c r="AM155" s="2" t="s">
        <v>50</v>
      </c>
      <c r="AN155" s="2" t="s">
        <v>50</v>
      </c>
      <c r="AO155" s="2" t="s">
        <v>50</v>
      </c>
      <c r="AP155" s="2">
        <v>2.1619999999999999</v>
      </c>
      <c r="AQ155" s="2">
        <v>0</v>
      </c>
      <c r="AR155" s="2">
        <v>561.25427203909601</v>
      </c>
      <c r="AS155" s="2">
        <v>12</v>
      </c>
    </row>
    <row r="156" spans="1:45" x14ac:dyDescent="0.25">
      <c r="A156" s="2" t="b">
        <v>0</v>
      </c>
      <c r="B156" s="2" t="s">
        <v>45</v>
      </c>
      <c r="C156" s="2" t="s">
        <v>45</v>
      </c>
      <c r="D156" s="2" t="s">
        <v>46</v>
      </c>
      <c r="E156" s="2" t="s">
        <v>47</v>
      </c>
      <c r="F156" s="2" t="s">
        <v>205</v>
      </c>
      <c r="G156" s="2" t="b">
        <v>0</v>
      </c>
      <c r="H156" s="2">
        <v>0.99443925396478805</v>
      </c>
      <c r="I156" s="2">
        <v>1.1403764702501301E-3</v>
      </c>
      <c r="J156" s="2">
        <v>63.386727688787197</v>
      </c>
      <c r="K156" s="2">
        <v>28</v>
      </c>
      <c r="L156" s="2">
        <v>117</v>
      </c>
      <c r="M156" s="2">
        <v>6</v>
      </c>
      <c r="N156" s="2">
        <v>1</v>
      </c>
      <c r="O156" s="2">
        <v>437</v>
      </c>
      <c r="P156" s="2">
        <v>46.368000000000002</v>
      </c>
      <c r="Q156" s="2">
        <v>5.1100000000000003</v>
      </c>
      <c r="R156" s="2" t="s">
        <v>45</v>
      </c>
      <c r="S156" s="2" t="s">
        <v>45</v>
      </c>
      <c r="T156" s="2" t="s">
        <v>45</v>
      </c>
      <c r="U156" s="2" t="s">
        <v>45</v>
      </c>
      <c r="V156" s="2" t="s">
        <v>49</v>
      </c>
      <c r="W156" s="2" t="s">
        <v>49</v>
      </c>
      <c r="X156" s="2" t="s">
        <v>50</v>
      </c>
      <c r="Y156" s="2">
        <v>23000000</v>
      </c>
      <c r="Z156" s="2">
        <v>68000000</v>
      </c>
      <c r="AA156" s="2">
        <v>9400000</v>
      </c>
      <c r="AB156" s="2">
        <v>85000</v>
      </c>
      <c r="AC156" s="2" t="s">
        <v>50</v>
      </c>
      <c r="AD156" s="2" t="s">
        <v>50</v>
      </c>
      <c r="AE156" s="2">
        <v>2.4489999999999998</v>
      </c>
      <c r="AF156" s="2">
        <v>0.435</v>
      </c>
      <c r="AG156" s="2">
        <v>5.0000000000000001E-3</v>
      </c>
      <c r="AH156" s="2">
        <v>5.0000000000000001E-3</v>
      </c>
      <c r="AI156" s="2">
        <v>5.0000000000000001E-3</v>
      </c>
      <c r="AJ156" s="2">
        <v>14418</v>
      </c>
      <c r="AK156" s="2">
        <v>35315.5</v>
      </c>
      <c r="AL156" s="2">
        <v>6278</v>
      </c>
      <c r="AM156" s="2">
        <v>4.8</v>
      </c>
      <c r="AN156" s="2" t="s">
        <v>50</v>
      </c>
      <c r="AO156" s="2" t="s">
        <v>50</v>
      </c>
      <c r="AP156" s="2">
        <v>26.542000000000002</v>
      </c>
      <c r="AQ156" s="2">
        <v>22</v>
      </c>
      <c r="AR156" s="2">
        <v>3878.3119695822902</v>
      </c>
      <c r="AS156" s="2">
        <v>28</v>
      </c>
    </row>
    <row r="157" spans="1:45" x14ac:dyDescent="0.25">
      <c r="A157" s="2" t="b">
        <v>0</v>
      </c>
      <c r="B157" s="2" t="s">
        <v>45</v>
      </c>
      <c r="C157" s="2" t="s">
        <v>45</v>
      </c>
      <c r="D157" s="2" t="s">
        <v>46</v>
      </c>
      <c r="E157" s="2" t="s">
        <v>47</v>
      </c>
      <c r="F157" s="2" t="s">
        <v>206</v>
      </c>
      <c r="G157" s="2" t="b">
        <v>0</v>
      </c>
      <c r="H157" s="2">
        <v>0.99393633153893401</v>
      </c>
      <c r="I157" s="2">
        <v>1.17114704519273E-3</v>
      </c>
      <c r="J157" s="2">
        <v>34.851936218678802</v>
      </c>
      <c r="K157" s="2">
        <v>13</v>
      </c>
      <c r="L157" s="2">
        <v>27</v>
      </c>
      <c r="M157" s="2">
        <v>13</v>
      </c>
      <c r="N157" s="2">
        <v>1</v>
      </c>
      <c r="O157" s="2">
        <v>439</v>
      </c>
      <c r="P157" s="2">
        <v>46.747999999999998</v>
      </c>
      <c r="Q157" s="2">
        <v>5.59</v>
      </c>
      <c r="R157" s="2" t="s">
        <v>45</v>
      </c>
      <c r="S157" s="2" t="s">
        <v>45</v>
      </c>
      <c r="T157" s="2" t="s">
        <v>45</v>
      </c>
      <c r="U157" s="2" t="s">
        <v>45</v>
      </c>
      <c r="V157" s="2" t="s">
        <v>45</v>
      </c>
      <c r="W157" s="2" t="s">
        <v>49</v>
      </c>
      <c r="X157" s="2" t="s">
        <v>50</v>
      </c>
      <c r="Y157" s="2">
        <v>3200000</v>
      </c>
      <c r="Z157" s="2">
        <v>9000000</v>
      </c>
      <c r="AA157" s="2">
        <v>2000000</v>
      </c>
      <c r="AB157" s="2">
        <v>20000</v>
      </c>
      <c r="AC157" s="2">
        <v>39000</v>
      </c>
      <c r="AD157" s="2" t="s">
        <v>50</v>
      </c>
      <c r="AE157" s="2">
        <v>2.6120000000000001</v>
      </c>
      <c r="AF157" s="2">
        <v>0.59099999999999997</v>
      </c>
      <c r="AG157" s="2">
        <v>5.0000000000000001E-3</v>
      </c>
      <c r="AH157" s="2">
        <v>5.0000000000000001E-3</v>
      </c>
      <c r="AI157" s="2">
        <v>5.0000000000000001E-3</v>
      </c>
      <c r="AJ157" s="2">
        <v>4019.1</v>
      </c>
      <c r="AK157" s="2">
        <v>10499.6</v>
      </c>
      <c r="AL157" s="2">
        <v>2375.1</v>
      </c>
      <c r="AM157" s="2">
        <v>1.3</v>
      </c>
      <c r="AN157" s="2">
        <v>1.4</v>
      </c>
      <c r="AO157" s="2" t="s">
        <v>50</v>
      </c>
      <c r="AP157" s="2">
        <v>1.6259999999999999</v>
      </c>
      <c r="AQ157" s="2">
        <v>0</v>
      </c>
      <c r="AR157" s="2">
        <v>747.48928178133804</v>
      </c>
      <c r="AS157" s="2">
        <v>13</v>
      </c>
    </row>
    <row r="158" spans="1:45" x14ac:dyDescent="0.25">
      <c r="A158" s="2" t="b">
        <v>0</v>
      </c>
      <c r="B158" s="2" t="s">
        <v>45</v>
      </c>
      <c r="C158" s="2" t="s">
        <v>45</v>
      </c>
      <c r="D158" s="2" t="s">
        <v>46</v>
      </c>
      <c r="E158" s="2" t="s">
        <v>47</v>
      </c>
      <c r="F158" s="2" t="s">
        <v>207</v>
      </c>
      <c r="G158" s="2" t="b">
        <v>0</v>
      </c>
      <c r="H158" s="2">
        <v>0.99369246028926494</v>
      </c>
      <c r="I158" s="2">
        <v>1.2030501052271601E-3</v>
      </c>
      <c r="J158" s="2">
        <v>20.053475935828899</v>
      </c>
      <c r="K158" s="2">
        <v>13</v>
      </c>
      <c r="L158" s="2">
        <v>20</v>
      </c>
      <c r="M158" s="2">
        <v>12</v>
      </c>
      <c r="N158" s="2">
        <v>1</v>
      </c>
      <c r="O158" s="2">
        <v>748</v>
      </c>
      <c r="P158" s="2">
        <v>80.921999999999997</v>
      </c>
      <c r="Q158" s="2">
        <v>5.96</v>
      </c>
      <c r="R158" s="2" t="s">
        <v>45</v>
      </c>
      <c r="S158" s="2" t="s">
        <v>45</v>
      </c>
      <c r="T158" s="2" t="s">
        <v>45</v>
      </c>
      <c r="U158" s="2" t="s">
        <v>49</v>
      </c>
      <c r="V158" s="2" t="s">
        <v>49</v>
      </c>
      <c r="W158" s="2" t="s">
        <v>49</v>
      </c>
      <c r="X158" s="2" t="s">
        <v>50</v>
      </c>
      <c r="Y158" s="2">
        <v>1600000</v>
      </c>
      <c r="Z158" s="2">
        <v>6800000</v>
      </c>
      <c r="AA158" s="2">
        <v>1100000</v>
      </c>
      <c r="AB158" s="2" t="s">
        <v>50</v>
      </c>
      <c r="AC158" s="2" t="s">
        <v>50</v>
      </c>
      <c r="AD158" s="2" t="s">
        <v>50</v>
      </c>
      <c r="AE158" s="2">
        <v>3.7890000000000001</v>
      </c>
      <c r="AF158" s="2">
        <v>0.67400000000000004</v>
      </c>
      <c r="AG158" s="2">
        <v>5.0000000000000001E-3</v>
      </c>
      <c r="AH158" s="2">
        <v>5.0000000000000001E-3</v>
      </c>
      <c r="AI158" s="2">
        <v>5.0000000000000001E-3</v>
      </c>
      <c r="AJ158" s="2">
        <v>2124.1</v>
      </c>
      <c r="AK158" s="2">
        <v>8047.6</v>
      </c>
      <c r="AL158" s="2">
        <v>1430.8</v>
      </c>
      <c r="AM158" s="2" t="s">
        <v>50</v>
      </c>
      <c r="AN158" s="2" t="s">
        <v>50</v>
      </c>
      <c r="AO158" s="2" t="s">
        <v>50</v>
      </c>
      <c r="AP158" s="2">
        <v>0.94499999999999995</v>
      </c>
      <c r="AQ158" s="2">
        <v>1</v>
      </c>
      <c r="AR158" s="2">
        <v>386.33008450773298</v>
      </c>
      <c r="AS158" s="2">
        <v>13</v>
      </c>
    </row>
    <row r="159" spans="1:45" x14ac:dyDescent="0.25">
      <c r="A159" s="2" t="b">
        <v>0</v>
      </c>
      <c r="B159" s="2" t="s">
        <v>45</v>
      </c>
      <c r="C159" s="2" t="s">
        <v>45</v>
      </c>
      <c r="D159" s="2" t="s">
        <v>46</v>
      </c>
      <c r="E159" s="2" t="s">
        <v>47</v>
      </c>
      <c r="F159" s="2" t="s">
        <v>208</v>
      </c>
      <c r="G159" s="2" t="b">
        <v>0</v>
      </c>
      <c r="H159" s="2">
        <v>0.99354223260183205</v>
      </c>
      <c r="I159" s="2">
        <v>1.2674902080308699E-3</v>
      </c>
      <c r="J159" s="2">
        <v>23.311897106109299</v>
      </c>
      <c r="K159" s="2">
        <v>12</v>
      </c>
      <c r="L159" s="2">
        <v>21</v>
      </c>
      <c r="M159" s="2">
        <v>12</v>
      </c>
      <c r="N159" s="2">
        <v>1</v>
      </c>
      <c r="O159" s="2">
        <v>622</v>
      </c>
      <c r="P159" s="2">
        <v>67.260999999999996</v>
      </c>
      <c r="Q159" s="2">
        <v>8.15</v>
      </c>
      <c r="R159" s="2" t="s">
        <v>45</v>
      </c>
      <c r="S159" s="2" t="s">
        <v>45</v>
      </c>
      <c r="T159" s="2" t="s">
        <v>45</v>
      </c>
      <c r="U159" s="2" t="s">
        <v>49</v>
      </c>
      <c r="V159" s="2" t="s">
        <v>49</v>
      </c>
      <c r="W159" s="2" t="s">
        <v>49</v>
      </c>
      <c r="X159" s="2" t="s">
        <v>50</v>
      </c>
      <c r="Y159" s="2">
        <v>1600000</v>
      </c>
      <c r="Z159" s="2">
        <v>10000000</v>
      </c>
      <c r="AA159" s="2">
        <v>1200000</v>
      </c>
      <c r="AB159" s="2" t="s">
        <v>50</v>
      </c>
      <c r="AC159" s="2" t="s">
        <v>50</v>
      </c>
      <c r="AD159" s="2" t="s">
        <v>50</v>
      </c>
      <c r="AE159" s="2">
        <v>5.5670000000000002</v>
      </c>
      <c r="AF159" s="2">
        <v>0.84499999999999997</v>
      </c>
      <c r="AG159" s="2">
        <v>5.0000000000000001E-3</v>
      </c>
      <c r="AH159" s="2">
        <v>5.0000000000000001E-3</v>
      </c>
      <c r="AI159" s="2">
        <v>5.0000000000000001E-3</v>
      </c>
      <c r="AJ159" s="2">
        <v>1464.9</v>
      </c>
      <c r="AK159" s="2">
        <v>8155.4</v>
      </c>
      <c r="AL159" s="2">
        <v>1238.5</v>
      </c>
      <c r="AM159" s="2" t="s">
        <v>50</v>
      </c>
      <c r="AN159" s="2" t="s">
        <v>50</v>
      </c>
      <c r="AO159" s="2" t="s">
        <v>50</v>
      </c>
      <c r="AP159" s="2">
        <v>1.254</v>
      </c>
      <c r="AQ159" s="2">
        <v>0</v>
      </c>
      <c r="AR159" s="2">
        <v>636.46858269171196</v>
      </c>
      <c r="AS159" s="2">
        <v>12</v>
      </c>
    </row>
    <row r="160" spans="1:45" x14ac:dyDescent="0.25">
      <c r="A160" s="2" t="b">
        <v>0</v>
      </c>
      <c r="B160" s="2" t="s">
        <v>45</v>
      </c>
      <c r="C160" s="2" t="s">
        <v>45</v>
      </c>
      <c r="D160" s="2" t="s">
        <v>46</v>
      </c>
      <c r="E160" s="2" t="s">
        <v>47</v>
      </c>
      <c r="F160" s="2" t="s">
        <v>209</v>
      </c>
      <c r="G160" s="2" t="b">
        <v>0</v>
      </c>
      <c r="H160" s="2">
        <v>0.99350088629881395</v>
      </c>
      <c r="I160" s="2">
        <v>1.2993903512818199E-3</v>
      </c>
      <c r="J160" s="2">
        <v>19.336219336219301</v>
      </c>
      <c r="K160" s="2">
        <v>13</v>
      </c>
      <c r="L160" s="2">
        <v>28</v>
      </c>
      <c r="M160" s="2">
        <v>13</v>
      </c>
      <c r="N160" s="2">
        <v>1</v>
      </c>
      <c r="O160" s="2">
        <v>693</v>
      </c>
      <c r="P160" s="2">
        <v>77.748000000000005</v>
      </c>
      <c r="Q160" s="2">
        <v>5.81</v>
      </c>
      <c r="R160" s="2" t="s">
        <v>45</v>
      </c>
      <c r="S160" s="2" t="s">
        <v>45</v>
      </c>
      <c r="T160" s="2" t="s">
        <v>45</v>
      </c>
      <c r="U160" s="2" t="s">
        <v>49</v>
      </c>
      <c r="V160" s="2" t="s">
        <v>49</v>
      </c>
      <c r="W160" s="2" t="s">
        <v>49</v>
      </c>
      <c r="X160" s="2" t="s">
        <v>50</v>
      </c>
      <c r="Y160" s="2">
        <v>1700000</v>
      </c>
      <c r="Z160" s="2">
        <v>11000000</v>
      </c>
      <c r="AA160" s="2">
        <v>1400000</v>
      </c>
      <c r="AB160" s="2" t="s">
        <v>50</v>
      </c>
      <c r="AC160" s="2" t="s">
        <v>50</v>
      </c>
      <c r="AD160" s="2" t="s">
        <v>50</v>
      </c>
      <c r="AE160" s="2">
        <v>5.3259999999999996</v>
      </c>
      <c r="AF160" s="2">
        <v>0.84299999999999997</v>
      </c>
      <c r="AG160" s="2">
        <v>5.0000000000000001E-3</v>
      </c>
      <c r="AH160" s="2">
        <v>5.0000000000000001E-3</v>
      </c>
      <c r="AI160" s="2">
        <v>5.0000000000000001E-3</v>
      </c>
      <c r="AJ160" s="2">
        <v>2653.4</v>
      </c>
      <c r="AK160" s="2">
        <v>14132.5</v>
      </c>
      <c r="AL160" s="2">
        <v>2236.8000000000002</v>
      </c>
      <c r="AM160" s="2" t="s">
        <v>50</v>
      </c>
      <c r="AN160" s="2" t="s">
        <v>50</v>
      </c>
      <c r="AO160" s="2" t="s">
        <v>50</v>
      </c>
      <c r="AP160" s="2">
        <v>1.1539999999999999</v>
      </c>
      <c r="AQ160" s="2">
        <v>0</v>
      </c>
      <c r="AR160" s="2">
        <v>791.90400490628997</v>
      </c>
      <c r="AS160" s="2">
        <v>13</v>
      </c>
    </row>
    <row r="161" spans="1:45" x14ac:dyDescent="0.25">
      <c r="A161" s="2" t="b">
        <v>0</v>
      </c>
      <c r="B161" s="2" t="s">
        <v>45</v>
      </c>
      <c r="C161" s="2" t="s">
        <v>45</v>
      </c>
      <c r="D161" s="2" t="s">
        <v>46</v>
      </c>
      <c r="E161" s="2" t="s">
        <v>47</v>
      </c>
      <c r="F161" s="2" t="s">
        <v>210</v>
      </c>
      <c r="G161" s="2" t="b">
        <v>0</v>
      </c>
      <c r="H161" s="2">
        <v>0.99330570267712903</v>
      </c>
      <c r="I161" s="2">
        <v>1.33208675717024E-3</v>
      </c>
      <c r="J161" s="2">
        <v>23.597359735973601</v>
      </c>
      <c r="K161" s="2">
        <v>12</v>
      </c>
      <c r="L161" s="2">
        <v>21</v>
      </c>
      <c r="M161" s="2">
        <v>12</v>
      </c>
      <c r="N161" s="2">
        <v>1</v>
      </c>
      <c r="O161" s="2">
        <v>606</v>
      </c>
      <c r="P161" s="2">
        <v>66.994</v>
      </c>
      <c r="Q161" s="2">
        <v>5.48</v>
      </c>
      <c r="R161" s="2" t="s">
        <v>45</v>
      </c>
      <c r="S161" s="2" t="s">
        <v>45</v>
      </c>
      <c r="T161" s="2" t="s">
        <v>45</v>
      </c>
      <c r="U161" s="2" t="s">
        <v>49</v>
      </c>
      <c r="V161" s="2" t="s">
        <v>49</v>
      </c>
      <c r="W161" s="2" t="s">
        <v>49</v>
      </c>
      <c r="X161" s="2" t="s">
        <v>50</v>
      </c>
      <c r="Y161" s="2">
        <v>12000000</v>
      </c>
      <c r="Z161" s="2">
        <v>7000000</v>
      </c>
      <c r="AA161" s="2">
        <v>1400000</v>
      </c>
      <c r="AB161" s="2" t="s">
        <v>50</v>
      </c>
      <c r="AC161" s="2" t="s">
        <v>50</v>
      </c>
      <c r="AD161" s="2" t="s">
        <v>50</v>
      </c>
      <c r="AE161" s="2">
        <v>0.84499999999999997</v>
      </c>
      <c r="AF161" s="2">
        <v>0.17299999999999999</v>
      </c>
      <c r="AG161" s="2">
        <v>5.0000000000000001E-3</v>
      </c>
      <c r="AH161" s="2">
        <v>5.0000000000000001E-3</v>
      </c>
      <c r="AI161" s="2">
        <v>5.0000000000000001E-3</v>
      </c>
      <c r="AJ161" s="2">
        <v>6045</v>
      </c>
      <c r="AK161" s="2">
        <v>5107</v>
      </c>
      <c r="AL161" s="2">
        <v>1044.4000000000001</v>
      </c>
      <c r="AM161" s="2" t="s">
        <v>50</v>
      </c>
      <c r="AN161" s="2" t="s">
        <v>50</v>
      </c>
      <c r="AO161" s="2" t="s">
        <v>50</v>
      </c>
      <c r="AP161" s="2">
        <v>1.6830000000000001</v>
      </c>
      <c r="AQ161" s="2">
        <v>0</v>
      </c>
      <c r="AR161" s="2">
        <v>522.26293630094005</v>
      </c>
      <c r="AS161" s="2">
        <v>12</v>
      </c>
    </row>
    <row r="162" spans="1:45" x14ac:dyDescent="0.25">
      <c r="A162" s="2" t="b">
        <v>0</v>
      </c>
      <c r="B162" s="2" t="s">
        <v>45</v>
      </c>
      <c r="C162" s="2" t="s">
        <v>45</v>
      </c>
      <c r="D162" s="2" t="s">
        <v>46</v>
      </c>
      <c r="E162" s="2" t="s">
        <v>47</v>
      </c>
      <c r="F162" s="2" t="s">
        <v>211</v>
      </c>
      <c r="G162" s="2" t="b">
        <v>0</v>
      </c>
      <c r="H162" s="2">
        <v>0.99330570267712903</v>
      </c>
      <c r="I162" s="2">
        <v>1.36438923045759E-3</v>
      </c>
      <c r="J162" s="2">
        <v>40.886699507389203</v>
      </c>
      <c r="K162" s="2">
        <v>12</v>
      </c>
      <c r="L162" s="2">
        <v>42</v>
      </c>
      <c r="M162" s="2">
        <v>12</v>
      </c>
      <c r="N162" s="2">
        <v>1</v>
      </c>
      <c r="O162" s="2">
        <v>406</v>
      </c>
      <c r="P162" s="2">
        <v>43.965000000000003</v>
      </c>
      <c r="Q162" s="2">
        <v>6.34</v>
      </c>
      <c r="R162" s="2" t="s">
        <v>45</v>
      </c>
      <c r="S162" s="2" t="s">
        <v>45</v>
      </c>
      <c r="T162" s="2" t="s">
        <v>45</v>
      </c>
      <c r="U162" s="2" t="s">
        <v>45</v>
      </c>
      <c r="V162" s="2" t="s">
        <v>49</v>
      </c>
      <c r="W162" s="2" t="s">
        <v>49</v>
      </c>
      <c r="X162" s="2" t="s">
        <v>50</v>
      </c>
      <c r="Y162" s="2">
        <v>14000000</v>
      </c>
      <c r="Z162" s="2">
        <v>3300000</v>
      </c>
      <c r="AA162" s="2">
        <v>1500000</v>
      </c>
      <c r="AB162" s="2">
        <v>14000</v>
      </c>
      <c r="AC162" s="2" t="s">
        <v>50</v>
      </c>
      <c r="AD162" s="2" t="s">
        <v>50</v>
      </c>
      <c r="AE162" s="2">
        <v>0.26800000000000002</v>
      </c>
      <c r="AF162" s="2">
        <v>8.2000000000000003E-2</v>
      </c>
      <c r="AG162" s="2">
        <v>5.0000000000000001E-3</v>
      </c>
      <c r="AH162" s="2">
        <v>5.0000000000000001E-3</v>
      </c>
      <c r="AI162" s="2">
        <v>5.0000000000000001E-3</v>
      </c>
      <c r="AJ162" s="2">
        <v>9568.7999999999993</v>
      </c>
      <c r="AK162" s="2">
        <v>2567.4</v>
      </c>
      <c r="AL162" s="2">
        <v>788.2</v>
      </c>
      <c r="AM162" s="2">
        <v>3.2</v>
      </c>
      <c r="AN162" s="2" t="s">
        <v>50</v>
      </c>
      <c r="AO162" s="2" t="s">
        <v>50</v>
      </c>
      <c r="AP162" s="2">
        <v>4.1790000000000003</v>
      </c>
      <c r="AQ162" s="2">
        <v>0</v>
      </c>
      <c r="AR162" s="2">
        <v>1173.0994973909301</v>
      </c>
      <c r="AS162" s="2">
        <v>12</v>
      </c>
    </row>
    <row r="163" spans="1:45" x14ac:dyDescent="0.25">
      <c r="A163" s="2" t="b">
        <v>0</v>
      </c>
      <c r="B163" s="2" t="s">
        <v>45</v>
      </c>
      <c r="C163" s="2" t="s">
        <v>45</v>
      </c>
      <c r="D163" s="2" t="s">
        <v>46</v>
      </c>
      <c r="E163" s="2" t="s">
        <v>47</v>
      </c>
      <c r="F163" s="2" t="s">
        <v>212</v>
      </c>
      <c r="G163" s="2" t="b">
        <v>0</v>
      </c>
      <c r="H163" s="2">
        <v>0.99330570267712903</v>
      </c>
      <c r="I163" s="2">
        <v>1.39630484777743E-3</v>
      </c>
      <c r="J163" s="2">
        <v>24.216027874564499</v>
      </c>
      <c r="K163" s="2">
        <v>12</v>
      </c>
      <c r="L163" s="2">
        <v>38</v>
      </c>
      <c r="M163" s="2">
        <v>12</v>
      </c>
      <c r="N163" s="2">
        <v>1</v>
      </c>
      <c r="O163" s="2">
        <v>574</v>
      </c>
      <c r="P163" s="2">
        <v>63.058</v>
      </c>
      <c r="Q163" s="2">
        <v>7.24</v>
      </c>
      <c r="R163" s="2" t="s">
        <v>45</v>
      </c>
      <c r="S163" s="2" t="s">
        <v>45</v>
      </c>
      <c r="T163" s="2" t="s">
        <v>45</v>
      </c>
      <c r="U163" s="2" t="s">
        <v>49</v>
      </c>
      <c r="V163" s="2" t="s">
        <v>49</v>
      </c>
      <c r="W163" s="2" t="s">
        <v>49</v>
      </c>
      <c r="X163" s="2" t="s">
        <v>50</v>
      </c>
      <c r="Y163" s="2">
        <v>2600000</v>
      </c>
      <c r="Z163" s="2">
        <v>16000000</v>
      </c>
      <c r="AA163" s="2">
        <v>1600000</v>
      </c>
      <c r="AB163" s="2" t="s">
        <v>50</v>
      </c>
      <c r="AC163" s="2" t="s">
        <v>50</v>
      </c>
      <c r="AD163" s="2" t="s">
        <v>50</v>
      </c>
      <c r="AE163" s="2">
        <v>6.1890000000000001</v>
      </c>
      <c r="AF163" s="2">
        <v>0.749</v>
      </c>
      <c r="AG163" s="2">
        <v>5.0000000000000001E-3</v>
      </c>
      <c r="AH163" s="2">
        <v>5.0000000000000001E-3</v>
      </c>
      <c r="AI163" s="2">
        <v>5.0000000000000001E-3</v>
      </c>
      <c r="AJ163" s="2">
        <v>2398.6999999999998</v>
      </c>
      <c r="AK163" s="2">
        <v>14846.3</v>
      </c>
      <c r="AL163" s="2">
        <v>1795.9</v>
      </c>
      <c r="AM163" s="2" t="s">
        <v>50</v>
      </c>
      <c r="AN163" s="2" t="s">
        <v>50</v>
      </c>
      <c r="AO163" s="2" t="s">
        <v>50</v>
      </c>
      <c r="AP163" s="2">
        <v>1.6830000000000001</v>
      </c>
      <c r="AQ163" s="2">
        <v>0</v>
      </c>
      <c r="AR163" s="2">
        <v>910.73255240740502</v>
      </c>
      <c r="AS163" s="2">
        <v>12</v>
      </c>
    </row>
    <row r="164" spans="1:45" x14ac:dyDescent="0.25">
      <c r="A164" s="2" t="b">
        <v>0</v>
      </c>
      <c r="B164" s="2" t="s">
        <v>45</v>
      </c>
      <c r="C164" s="2" t="s">
        <v>45</v>
      </c>
      <c r="D164" s="2" t="s">
        <v>46</v>
      </c>
      <c r="E164" s="2" t="s">
        <v>47</v>
      </c>
      <c r="F164" s="2" t="s">
        <v>213</v>
      </c>
      <c r="G164" s="2" t="b">
        <v>0</v>
      </c>
      <c r="H164" s="2">
        <v>0.99330570267712903</v>
      </c>
      <c r="I164" s="2">
        <v>1.42784051727204E-3</v>
      </c>
      <c r="J164" s="2">
        <v>25.682382133994999</v>
      </c>
      <c r="K164" s="2">
        <v>12</v>
      </c>
      <c r="L164" s="2">
        <v>17</v>
      </c>
      <c r="M164" s="2">
        <v>12</v>
      </c>
      <c r="N164" s="2">
        <v>1</v>
      </c>
      <c r="O164" s="2">
        <v>806</v>
      </c>
      <c r="P164" s="2">
        <v>88.58</v>
      </c>
      <c r="Q164" s="2">
        <v>4.96</v>
      </c>
      <c r="R164" s="2" t="s">
        <v>45</v>
      </c>
      <c r="S164" s="2" t="s">
        <v>45</v>
      </c>
      <c r="T164" s="2" t="s">
        <v>45</v>
      </c>
      <c r="U164" s="2" t="s">
        <v>49</v>
      </c>
      <c r="V164" s="2" t="s">
        <v>49</v>
      </c>
      <c r="W164" s="2" t="s">
        <v>49</v>
      </c>
      <c r="X164" s="2" t="s">
        <v>50</v>
      </c>
      <c r="Y164" s="2">
        <v>3100000</v>
      </c>
      <c r="Z164" s="2">
        <v>2100000</v>
      </c>
      <c r="AA164" s="2">
        <v>730000</v>
      </c>
      <c r="AB164" s="2" t="s">
        <v>50</v>
      </c>
      <c r="AC164" s="2" t="s">
        <v>50</v>
      </c>
      <c r="AD164" s="2" t="s">
        <v>50</v>
      </c>
      <c r="AE164" s="2">
        <v>0.49</v>
      </c>
      <c r="AF164" s="2">
        <v>0.14899999999999999</v>
      </c>
      <c r="AG164" s="2">
        <v>5.0000000000000001E-3</v>
      </c>
      <c r="AH164" s="2">
        <v>5.0000000000000001E-3</v>
      </c>
      <c r="AI164" s="2">
        <v>5.0000000000000001E-3</v>
      </c>
      <c r="AJ164" s="2">
        <v>3283.5</v>
      </c>
      <c r="AK164" s="2">
        <v>1608.8</v>
      </c>
      <c r="AL164" s="2">
        <v>490.3</v>
      </c>
      <c r="AM164" s="2" t="s">
        <v>50</v>
      </c>
      <c r="AN164" s="2" t="s">
        <v>50</v>
      </c>
      <c r="AO164" s="2" t="s">
        <v>50</v>
      </c>
      <c r="AP164" s="2">
        <v>0.77800000000000002</v>
      </c>
      <c r="AQ164" s="2">
        <v>0</v>
      </c>
      <c r="AR164" s="2">
        <v>520.26666666666699</v>
      </c>
      <c r="AS164" s="2">
        <v>12</v>
      </c>
    </row>
    <row r="165" spans="1:45" x14ac:dyDescent="0.25">
      <c r="A165" s="2" t="b">
        <v>0</v>
      </c>
      <c r="B165" s="2" t="s">
        <v>45</v>
      </c>
      <c r="C165" s="2" t="s">
        <v>45</v>
      </c>
      <c r="D165" s="2" t="s">
        <v>46</v>
      </c>
      <c r="E165" s="2" t="s">
        <v>47</v>
      </c>
      <c r="F165" s="2" t="s">
        <v>214</v>
      </c>
      <c r="G165" s="2" t="b">
        <v>0</v>
      </c>
      <c r="H165" s="2">
        <v>0.993233110266587</v>
      </c>
      <c r="I165" s="2">
        <v>1.45943252446814E-3</v>
      </c>
      <c r="J165" s="2">
        <v>36.383928571428598</v>
      </c>
      <c r="K165" s="2">
        <v>12</v>
      </c>
      <c r="L165" s="2">
        <v>27</v>
      </c>
      <c r="M165" s="2">
        <v>12</v>
      </c>
      <c r="N165" s="2">
        <v>1</v>
      </c>
      <c r="O165" s="2">
        <v>448</v>
      </c>
      <c r="P165" s="2">
        <v>49.576999999999998</v>
      </c>
      <c r="Q165" s="2">
        <v>5.48</v>
      </c>
      <c r="R165" s="2" t="s">
        <v>45</v>
      </c>
      <c r="S165" s="2" t="s">
        <v>45</v>
      </c>
      <c r="T165" s="2" t="s">
        <v>45</v>
      </c>
      <c r="U165" s="2" t="s">
        <v>49</v>
      </c>
      <c r="V165" s="2" t="s">
        <v>49</v>
      </c>
      <c r="W165" s="2" t="s">
        <v>49</v>
      </c>
      <c r="X165" s="2" t="s">
        <v>50</v>
      </c>
      <c r="Y165" s="2">
        <v>3100000</v>
      </c>
      <c r="Z165" s="2">
        <v>6900000</v>
      </c>
      <c r="AA165" s="2">
        <v>810000</v>
      </c>
      <c r="AB165" s="2" t="s">
        <v>50</v>
      </c>
      <c r="AC165" s="2" t="s">
        <v>50</v>
      </c>
      <c r="AD165" s="2" t="s">
        <v>50</v>
      </c>
      <c r="AE165" s="2">
        <v>3.4510000000000001</v>
      </c>
      <c r="AF165" s="2">
        <v>0.219</v>
      </c>
      <c r="AG165" s="2">
        <v>5.0000000000000001E-3</v>
      </c>
      <c r="AH165" s="2">
        <v>5.0000000000000001E-3</v>
      </c>
      <c r="AI165" s="2">
        <v>5.0000000000000001E-3</v>
      </c>
      <c r="AJ165" s="2">
        <v>3225.1</v>
      </c>
      <c r="AK165" s="2">
        <v>11129.7</v>
      </c>
      <c r="AL165" s="2">
        <v>705.8</v>
      </c>
      <c r="AM165" s="2" t="s">
        <v>50</v>
      </c>
      <c r="AN165" s="2" t="s">
        <v>50</v>
      </c>
      <c r="AO165" s="2" t="s">
        <v>50</v>
      </c>
      <c r="AP165" s="2">
        <v>1.913</v>
      </c>
      <c r="AQ165" s="2">
        <v>0</v>
      </c>
      <c r="AR165" s="2">
        <v>573.88889904207497</v>
      </c>
      <c r="AS165" s="2">
        <v>12</v>
      </c>
    </row>
    <row r="166" spans="1:45" x14ac:dyDescent="0.25">
      <c r="A166" s="2" t="b">
        <v>0</v>
      </c>
      <c r="B166" s="2" t="s">
        <v>45</v>
      </c>
      <c r="C166" s="2" t="s">
        <v>45</v>
      </c>
      <c r="D166" s="2" t="s">
        <v>46</v>
      </c>
      <c r="E166" s="2" t="s">
        <v>47</v>
      </c>
      <c r="F166" s="2" t="s">
        <v>215</v>
      </c>
      <c r="G166" s="2" t="b">
        <v>0</v>
      </c>
      <c r="H166" s="2">
        <v>0.99265944992242605</v>
      </c>
      <c r="I166" s="2">
        <v>1.49402733360405E-3</v>
      </c>
      <c r="J166" s="2">
        <v>16.2790697674419</v>
      </c>
      <c r="K166" s="2">
        <v>12</v>
      </c>
      <c r="L166" s="2">
        <v>25</v>
      </c>
      <c r="M166" s="2">
        <v>12</v>
      </c>
      <c r="N166" s="2">
        <v>1</v>
      </c>
      <c r="O166" s="2">
        <v>946</v>
      </c>
      <c r="P166" s="2">
        <v>99.277000000000001</v>
      </c>
      <c r="Q166" s="2">
        <v>4.59</v>
      </c>
      <c r="R166" s="2" t="s">
        <v>45</v>
      </c>
      <c r="S166" s="2" t="s">
        <v>45</v>
      </c>
      <c r="T166" s="2" t="s">
        <v>45</v>
      </c>
      <c r="U166" s="2" t="s">
        <v>49</v>
      </c>
      <c r="V166" s="2" t="s">
        <v>49</v>
      </c>
      <c r="W166" s="2" t="s">
        <v>49</v>
      </c>
      <c r="X166" s="2" t="s">
        <v>50</v>
      </c>
      <c r="Y166" s="2">
        <v>2400000</v>
      </c>
      <c r="Z166" s="2">
        <v>7100000</v>
      </c>
      <c r="AA166" s="2">
        <v>3500000</v>
      </c>
      <c r="AB166" s="2" t="s">
        <v>50</v>
      </c>
      <c r="AC166" s="2" t="s">
        <v>50</v>
      </c>
      <c r="AD166" s="2" t="s">
        <v>50</v>
      </c>
      <c r="AE166" s="2">
        <v>3.6469999999999998</v>
      </c>
      <c r="AF166" s="2">
        <v>1.327</v>
      </c>
      <c r="AG166" s="2">
        <v>5.0000000000000001E-3</v>
      </c>
      <c r="AH166" s="2">
        <v>5.0000000000000001E-3</v>
      </c>
      <c r="AI166" s="2">
        <v>5.0000000000000001E-3</v>
      </c>
      <c r="AJ166" s="2">
        <v>1910</v>
      </c>
      <c r="AK166" s="2">
        <v>6965.6</v>
      </c>
      <c r="AL166" s="2">
        <v>2534.4</v>
      </c>
      <c r="AM166" s="2" t="s">
        <v>50</v>
      </c>
      <c r="AN166" s="2" t="s">
        <v>50</v>
      </c>
      <c r="AO166" s="2" t="s">
        <v>50</v>
      </c>
      <c r="AP166" s="2">
        <v>0.96199999999999997</v>
      </c>
      <c r="AQ166" s="2">
        <v>0</v>
      </c>
      <c r="AR166" s="2">
        <v>1044.2630391590901</v>
      </c>
      <c r="AS166" s="2">
        <v>12</v>
      </c>
    </row>
    <row r="167" spans="1:45" x14ac:dyDescent="0.25">
      <c r="A167" s="2" t="b">
        <v>0</v>
      </c>
      <c r="B167" s="2" t="s">
        <v>45</v>
      </c>
      <c r="C167" s="2" t="s">
        <v>45</v>
      </c>
      <c r="D167" s="2" t="s">
        <v>46</v>
      </c>
      <c r="E167" s="2" t="s">
        <v>47</v>
      </c>
      <c r="F167" s="2" t="s">
        <v>216</v>
      </c>
      <c r="G167" s="2" t="b">
        <v>0</v>
      </c>
      <c r="H167" s="2">
        <v>0.99239301749905395</v>
      </c>
      <c r="I167" s="2">
        <v>1.5637743619253499E-3</v>
      </c>
      <c r="J167" s="2">
        <v>15.271659324522799</v>
      </c>
      <c r="K167" s="2">
        <v>11</v>
      </c>
      <c r="L167" s="2">
        <v>21</v>
      </c>
      <c r="M167" s="2">
        <v>11</v>
      </c>
      <c r="N167" s="2">
        <v>1</v>
      </c>
      <c r="O167" s="2">
        <v>681</v>
      </c>
      <c r="P167" s="2">
        <v>75.852000000000004</v>
      </c>
      <c r="Q167" s="2">
        <v>5.47</v>
      </c>
      <c r="R167" s="2" t="s">
        <v>45</v>
      </c>
      <c r="S167" s="2" t="s">
        <v>45</v>
      </c>
      <c r="T167" s="2" t="s">
        <v>45</v>
      </c>
      <c r="U167" s="2" t="s">
        <v>49</v>
      </c>
      <c r="V167" s="2" t="s">
        <v>49</v>
      </c>
      <c r="W167" s="2" t="s">
        <v>49</v>
      </c>
      <c r="X167" s="2" t="s">
        <v>50</v>
      </c>
      <c r="Y167" s="2">
        <v>3800000</v>
      </c>
      <c r="Z167" s="2">
        <v>3200000</v>
      </c>
      <c r="AA167" s="2">
        <v>810000</v>
      </c>
      <c r="AB167" s="2" t="s">
        <v>50</v>
      </c>
      <c r="AC167" s="2" t="s">
        <v>50</v>
      </c>
      <c r="AD167" s="2" t="s">
        <v>50</v>
      </c>
      <c r="AE167" s="2">
        <v>1.056</v>
      </c>
      <c r="AF167" s="2">
        <v>0.223</v>
      </c>
      <c r="AG167" s="2">
        <v>5.0000000000000001E-3</v>
      </c>
      <c r="AH167" s="2">
        <v>5.0000000000000001E-3</v>
      </c>
      <c r="AI167" s="2">
        <v>5.0000000000000001E-3</v>
      </c>
      <c r="AJ167" s="2">
        <v>8312.7000000000007</v>
      </c>
      <c r="AK167" s="2">
        <v>8776.4</v>
      </c>
      <c r="AL167" s="2">
        <v>1850.8</v>
      </c>
      <c r="AM167" s="2" t="s">
        <v>50</v>
      </c>
      <c r="AN167" s="2" t="s">
        <v>50</v>
      </c>
      <c r="AO167" s="2" t="s">
        <v>50</v>
      </c>
      <c r="AP167" s="2">
        <v>0.82799999999999996</v>
      </c>
      <c r="AQ167" s="2">
        <v>0</v>
      </c>
      <c r="AR167" s="2">
        <v>518.14771865735497</v>
      </c>
      <c r="AS167" s="2">
        <v>11</v>
      </c>
    </row>
    <row r="168" spans="1:45" x14ac:dyDescent="0.25">
      <c r="A168" s="2" t="b">
        <v>0</v>
      </c>
      <c r="B168" s="2" t="s">
        <v>45</v>
      </c>
      <c r="C168" s="2" t="s">
        <v>45</v>
      </c>
      <c r="D168" s="2" t="s">
        <v>46</v>
      </c>
      <c r="E168" s="2" t="s">
        <v>47</v>
      </c>
      <c r="F168" s="2" t="s">
        <v>217</v>
      </c>
      <c r="G168" s="2" t="b">
        <v>0</v>
      </c>
      <c r="H168" s="2">
        <v>0.99210872077196099</v>
      </c>
      <c r="I168" s="2">
        <v>1.6003495345618499E-3</v>
      </c>
      <c r="J168" s="2">
        <v>54.377880184331801</v>
      </c>
      <c r="K168" s="2">
        <v>12</v>
      </c>
      <c r="L168" s="2">
        <v>39</v>
      </c>
      <c r="M168" s="2">
        <v>12</v>
      </c>
      <c r="N168" s="2">
        <v>1</v>
      </c>
      <c r="O168" s="2">
        <v>217</v>
      </c>
      <c r="P168" s="2">
        <v>22.922000000000001</v>
      </c>
      <c r="Q168" s="2">
        <v>5.43</v>
      </c>
      <c r="R168" s="2" t="s">
        <v>45</v>
      </c>
      <c r="S168" s="2" t="s">
        <v>45</v>
      </c>
      <c r="T168" s="2" t="s">
        <v>45</v>
      </c>
      <c r="U168" s="2" t="s">
        <v>49</v>
      </c>
      <c r="V168" s="2" t="s">
        <v>49</v>
      </c>
      <c r="W168" s="2" t="s">
        <v>49</v>
      </c>
      <c r="X168" s="2" t="s">
        <v>50</v>
      </c>
      <c r="Y168" s="2">
        <v>25000000</v>
      </c>
      <c r="Z168" s="2">
        <v>8700000</v>
      </c>
      <c r="AA168" s="2">
        <v>2000000</v>
      </c>
      <c r="AB168" s="2" t="s">
        <v>50</v>
      </c>
      <c r="AC168" s="2" t="s">
        <v>50</v>
      </c>
      <c r="AD168" s="2" t="s">
        <v>50</v>
      </c>
      <c r="AE168" s="2">
        <v>0.16900000000000001</v>
      </c>
      <c r="AF168" s="2">
        <v>0.04</v>
      </c>
      <c r="AG168" s="2">
        <v>5.0000000000000001E-3</v>
      </c>
      <c r="AH168" s="2">
        <v>5.0000000000000001E-3</v>
      </c>
      <c r="AI168" s="2">
        <v>5.0000000000000001E-3</v>
      </c>
      <c r="AJ168" s="2">
        <v>13071.6</v>
      </c>
      <c r="AK168" s="2">
        <v>2215.1999999999998</v>
      </c>
      <c r="AL168" s="2">
        <v>529.20000000000005</v>
      </c>
      <c r="AM168" s="2" t="s">
        <v>50</v>
      </c>
      <c r="AN168" s="2" t="s">
        <v>50</v>
      </c>
      <c r="AO168" s="2" t="s">
        <v>50</v>
      </c>
      <c r="AP168" s="2">
        <v>34.112000000000002</v>
      </c>
      <c r="AQ168" s="2">
        <v>0</v>
      </c>
      <c r="AR168" s="2">
        <v>911.75558640407905</v>
      </c>
      <c r="AS168" s="2">
        <v>12</v>
      </c>
    </row>
    <row r="169" spans="1:45" x14ac:dyDescent="0.25">
      <c r="A169" s="2" t="b">
        <v>0</v>
      </c>
      <c r="B169" s="2" t="s">
        <v>45</v>
      </c>
      <c r="C169" s="2" t="s">
        <v>45</v>
      </c>
      <c r="D169" s="2" t="s">
        <v>46</v>
      </c>
      <c r="E169" s="2" t="s">
        <v>47</v>
      </c>
      <c r="F169" s="2" t="s">
        <v>218</v>
      </c>
      <c r="G169" s="2" t="b">
        <v>0</v>
      </c>
      <c r="H169" s="2">
        <v>0.99203701756581397</v>
      </c>
      <c r="I169" s="2">
        <v>1.63691639030682E-3</v>
      </c>
      <c r="J169" s="2">
        <v>50.697674418604699</v>
      </c>
      <c r="K169" s="2">
        <v>11</v>
      </c>
      <c r="L169" s="2">
        <v>24</v>
      </c>
      <c r="M169" s="2">
        <v>11</v>
      </c>
      <c r="N169" s="2">
        <v>1</v>
      </c>
      <c r="O169" s="2">
        <v>215</v>
      </c>
      <c r="P169" s="2">
        <v>23.335999999999999</v>
      </c>
      <c r="Q169" s="2">
        <v>6.55</v>
      </c>
      <c r="R169" s="2" t="s">
        <v>45</v>
      </c>
      <c r="S169" s="2" t="s">
        <v>45</v>
      </c>
      <c r="T169" s="2" t="s">
        <v>45</v>
      </c>
      <c r="U169" s="2" t="s">
        <v>45</v>
      </c>
      <c r="V169" s="2" t="s">
        <v>49</v>
      </c>
      <c r="W169" s="2" t="s">
        <v>49</v>
      </c>
      <c r="X169" s="2" t="s">
        <v>50</v>
      </c>
      <c r="Y169" s="2">
        <v>12000000</v>
      </c>
      <c r="Z169" s="2">
        <v>11000000</v>
      </c>
      <c r="AA169" s="2">
        <v>1300000</v>
      </c>
      <c r="AB169" s="2">
        <v>29000</v>
      </c>
      <c r="AC169" s="2" t="s">
        <v>50</v>
      </c>
      <c r="AD169" s="2" t="s">
        <v>50</v>
      </c>
      <c r="AE169" s="2">
        <v>0.70299999999999996</v>
      </c>
      <c r="AF169" s="2">
        <v>0.10199999999999999</v>
      </c>
      <c r="AG169" s="2">
        <v>5.0000000000000001E-3</v>
      </c>
      <c r="AH169" s="2">
        <v>5.0000000000000001E-3</v>
      </c>
      <c r="AI169" s="2">
        <v>5.0000000000000001E-3</v>
      </c>
      <c r="AJ169" s="2">
        <v>8454.2000000000007</v>
      </c>
      <c r="AK169" s="2">
        <v>5944.8</v>
      </c>
      <c r="AL169" s="2">
        <v>859.3</v>
      </c>
      <c r="AM169" s="2">
        <v>4</v>
      </c>
      <c r="AN169" s="2" t="s">
        <v>50</v>
      </c>
      <c r="AO169" s="2" t="s">
        <v>50</v>
      </c>
      <c r="AP169" s="2">
        <v>5.31</v>
      </c>
      <c r="AQ169" s="2">
        <v>0</v>
      </c>
      <c r="AR169" s="2">
        <v>641.02290663950805</v>
      </c>
      <c r="AS169" s="2">
        <v>11</v>
      </c>
    </row>
    <row r="170" spans="1:45" x14ac:dyDescent="0.25">
      <c r="A170" s="2" t="b">
        <v>0</v>
      </c>
      <c r="B170" s="2" t="s">
        <v>45</v>
      </c>
      <c r="C170" s="2" t="s">
        <v>45</v>
      </c>
      <c r="D170" s="2" t="s">
        <v>46</v>
      </c>
      <c r="E170" s="2" t="s">
        <v>47</v>
      </c>
      <c r="F170" s="2" t="s">
        <v>219</v>
      </c>
      <c r="G170" s="2" t="b">
        <v>0</v>
      </c>
      <c r="H170" s="2">
        <v>0.99128802246037095</v>
      </c>
      <c r="I170" s="2">
        <v>1.75131204874077E-3</v>
      </c>
      <c r="J170" s="2">
        <v>53.581661891117498</v>
      </c>
      <c r="K170" s="2">
        <v>13</v>
      </c>
      <c r="L170" s="2">
        <v>35</v>
      </c>
      <c r="M170" s="2">
        <v>13</v>
      </c>
      <c r="N170" s="2">
        <v>1</v>
      </c>
      <c r="O170" s="2">
        <v>349</v>
      </c>
      <c r="P170" s="2">
        <v>37.165999999999997</v>
      </c>
      <c r="Q170" s="2">
        <v>5.5</v>
      </c>
      <c r="R170" s="2" t="s">
        <v>45</v>
      </c>
      <c r="S170" s="2" t="s">
        <v>45</v>
      </c>
      <c r="T170" s="2" t="s">
        <v>45</v>
      </c>
      <c r="U170" s="2" t="s">
        <v>49</v>
      </c>
      <c r="V170" s="2" t="s">
        <v>49</v>
      </c>
      <c r="W170" s="2" t="s">
        <v>49</v>
      </c>
      <c r="X170" s="2" t="s">
        <v>50</v>
      </c>
      <c r="Y170" s="2">
        <v>4400000</v>
      </c>
      <c r="Z170" s="2">
        <v>15000000</v>
      </c>
      <c r="AA170" s="2">
        <v>1800000</v>
      </c>
      <c r="AB170" s="2" t="s">
        <v>50</v>
      </c>
      <c r="AC170" s="2" t="s">
        <v>50</v>
      </c>
      <c r="AD170" s="2" t="s">
        <v>50</v>
      </c>
      <c r="AE170" s="2">
        <v>3.51</v>
      </c>
      <c r="AF170" s="2">
        <v>0.45</v>
      </c>
      <c r="AG170" s="2">
        <v>5.0000000000000001E-3</v>
      </c>
      <c r="AH170" s="2">
        <v>5.0000000000000001E-3</v>
      </c>
      <c r="AI170" s="2">
        <v>5.0000000000000001E-3</v>
      </c>
      <c r="AJ170" s="2">
        <v>3758.6</v>
      </c>
      <c r="AK170" s="2">
        <v>13192.8</v>
      </c>
      <c r="AL170" s="2">
        <v>1690.4</v>
      </c>
      <c r="AM170" s="2" t="s">
        <v>50</v>
      </c>
      <c r="AN170" s="2" t="s">
        <v>50</v>
      </c>
      <c r="AO170" s="2" t="s">
        <v>50</v>
      </c>
      <c r="AP170" s="2">
        <v>3.6419999999999999</v>
      </c>
      <c r="AQ170" s="2">
        <v>0</v>
      </c>
      <c r="AR170" s="2">
        <v>1117.1440170670901</v>
      </c>
      <c r="AS170" s="2">
        <v>13</v>
      </c>
    </row>
    <row r="171" spans="1:45" x14ac:dyDescent="0.25">
      <c r="A171" s="2" t="b">
        <v>0</v>
      </c>
      <c r="B171" s="2" t="s">
        <v>45</v>
      </c>
      <c r="C171" s="2" t="s">
        <v>45</v>
      </c>
      <c r="D171" s="2" t="s">
        <v>46</v>
      </c>
      <c r="E171" s="2" t="s">
        <v>47</v>
      </c>
      <c r="F171" s="2" t="s">
        <v>220</v>
      </c>
      <c r="G171" s="2" t="b">
        <v>0</v>
      </c>
      <c r="H171" s="2">
        <v>0.99108019463767905</v>
      </c>
      <c r="I171" s="2">
        <v>1.7915844830867301E-3</v>
      </c>
      <c r="J171" s="2">
        <v>53.614457831325304</v>
      </c>
      <c r="K171" s="2">
        <v>12</v>
      </c>
      <c r="L171" s="2">
        <v>35</v>
      </c>
      <c r="M171" s="2">
        <v>12</v>
      </c>
      <c r="N171" s="2">
        <v>1</v>
      </c>
      <c r="O171" s="2">
        <v>166</v>
      </c>
      <c r="P171" s="2">
        <v>17.533999999999999</v>
      </c>
      <c r="Q171" s="2">
        <v>9.44</v>
      </c>
      <c r="R171" s="2" t="s">
        <v>45</v>
      </c>
      <c r="S171" s="2" t="s">
        <v>45</v>
      </c>
      <c r="T171" s="2" t="s">
        <v>45</v>
      </c>
      <c r="U171" s="2" t="s">
        <v>49</v>
      </c>
      <c r="V171" s="2" t="s">
        <v>49</v>
      </c>
      <c r="W171" s="2" t="s">
        <v>49</v>
      </c>
      <c r="X171" s="2" t="s">
        <v>50</v>
      </c>
      <c r="Y171" s="2">
        <v>27000000</v>
      </c>
      <c r="Z171" s="2">
        <v>66000000</v>
      </c>
      <c r="AA171" s="2">
        <v>9400000</v>
      </c>
      <c r="AB171" s="2" t="s">
        <v>50</v>
      </c>
      <c r="AC171" s="2" t="s">
        <v>50</v>
      </c>
      <c r="AD171" s="2" t="s">
        <v>50</v>
      </c>
      <c r="AE171" s="2">
        <v>2.2519999999999998</v>
      </c>
      <c r="AF171" s="2">
        <v>0.376</v>
      </c>
      <c r="AG171" s="2">
        <v>5.0000000000000001E-3</v>
      </c>
      <c r="AH171" s="2">
        <v>5.0000000000000001E-3</v>
      </c>
      <c r="AI171" s="2">
        <v>5.0000000000000001E-3</v>
      </c>
      <c r="AJ171" s="2">
        <v>5770.9</v>
      </c>
      <c r="AK171" s="2">
        <v>12995.6</v>
      </c>
      <c r="AL171" s="2">
        <v>2170.1</v>
      </c>
      <c r="AM171" s="2" t="s">
        <v>50</v>
      </c>
      <c r="AN171" s="2" t="s">
        <v>50</v>
      </c>
      <c r="AO171" s="2" t="s">
        <v>50</v>
      </c>
      <c r="AP171" s="2">
        <v>99</v>
      </c>
      <c r="AQ171" s="2">
        <v>0</v>
      </c>
      <c r="AR171" s="2">
        <v>971.69485782283402</v>
      </c>
      <c r="AS171" s="2">
        <v>12</v>
      </c>
    </row>
    <row r="172" spans="1:45" x14ac:dyDescent="0.25">
      <c r="A172" s="2" t="b">
        <v>0</v>
      </c>
      <c r="B172" s="2" t="s">
        <v>45</v>
      </c>
      <c r="C172" s="2" t="s">
        <v>45</v>
      </c>
      <c r="D172" s="2" t="s">
        <v>46</v>
      </c>
      <c r="E172" s="2" t="s">
        <v>47</v>
      </c>
      <c r="F172" s="2" t="s">
        <v>221</v>
      </c>
      <c r="G172" s="2" t="b">
        <v>0</v>
      </c>
      <c r="H172" s="2">
        <v>0.99055036802469898</v>
      </c>
      <c r="I172" s="2">
        <v>1.83436687131139E-3</v>
      </c>
      <c r="J172" s="2">
        <v>34.090909090909101</v>
      </c>
      <c r="K172" s="2">
        <v>13</v>
      </c>
      <c r="L172" s="2">
        <v>34</v>
      </c>
      <c r="M172" s="2">
        <v>13</v>
      </c>
      <c r="N172" s="2">
        <v>1</v>
      </c>
      <c r="O172" s="2">
        <v>396</v>
      </c>
      <c r="P172" s="2">
        <v>42.868000000000002</v>
      </c>
      <c r="Q172" s="2">
        <v>5.57</v>
      </c>
      <c r="R172" s="2" t="s">
        <v>45</v>
      </c>
      <c r="S172" s="2" t="s">
        <v>45</v>
      </c>
      <c r="T172" s="2" t="s">
        <v>45</v>
      </c>
      <c r="U172" s="2" t="s">
        <v>49</v>
      </c>
      <c r="V172" s="2" t="s">
        <v>49</v>
      </c>
      <c r="W172" s="2" t="s">
        <v>49</v>
      </c>
      <c r="X172" s="2" t="s">
        <v>50</v>
      </c>
      <c r="Y172" s="2">
        <v>14000000</v>
      </c>
      <c r="Z172" s="2">
        <v>8800000</v>
      </c>
      <c r="AA172" s="2">
        <v>1300000</v>
      </c>
      <c r="AB172" s="2" t="s">
        <v>50</v>
      </c>
      <c r="AC172" s="2" t="s">
        <v>50</v>
      </c>
      <c r="AD172" s="2" t="s">
        <v>50</v>
      </c>
      <c r="AE172" s="2">
        <v>0.62</v>
      </c>
      <c r="AF172" s="2">
        <v>0.108</v>
      </c>
      <c r="AG172" s="2">
        <v>5.0000000000000001E-3</v>
      </c>
      <c r="AH172" s="2">
        <v>5.0000000000000001E-3</v>
      </c>
      <c r="AI172" s="2">
        <v>5.0000000000000001E-3</v>
      </c>
      <c r="AJ172" s="2">
        <v>11767.5</v>
      </c>
      <c r="AK172" s="2">
        <v>7292.7</v>
      </c>
      <c r="AL172" s="2">
        <v>1273.4000000000001</v>
      </c>
      <c r="AM172" s="2" t="s">
        <v>50</v>
      </c>
      <c r="AN172" s="2" t="s">
        <v>50</v>
      </c>
      <c r="AO172" s="2" t="s">
        <v>50</v>
      </c>
      <c r="AP172" s="2">
        <v>4.1790000000000003</v>
      </c>
      <c r="AQ172" s="2">
        <v>0</v>
      </c>
      <c r="AR172" s="2">
        <v>1012.75354790986</v>
      </c>
      <c r="AS172" s="2">
        <v>13</v>
      </c>
    </row>
    <row r="173" spans="1:45" x14ac:dyDescent="0.25">
      <c r="A173" s="2" t="b">
        <v>0</v>
      </c>
      <c r="B173" s="2" t="s">
        <v>45</v>
      </c>
      <c r="C173" s="2" t="s">
        <v>45</v>
      </c>
      <c r="D173" s="2" t="s">
        <v>46</v>
      </c>
      <c r="E173" s="2" t="s">
        <v>47</v>
      </c>
      <c r="F173" s="2" t="s">
        <v>222</v>
      </c>
      <c r="G173" s="2" t="b">
        <v>0</v>
      </c>
      <c r="H173" s="2">
        <v>0.990526639609425</v>
      </c>
      <c r="I173" s="2">
        <v>1.8768057241961801E-3</v>
      </c>
      <c r="J173" s="2">
        <v>38.395415472779398</v>
      </c>
      <c r="K173" s="2">
        <v>12</v>
      </c>
      <c r="L173" s="2">
        <v>22</v>
      </c>
      <c r="M173" s="2">
        <v>12</v>
      </c>
      <c r="N173" s="2">
        <v>1</v>
      </c>
      <c r="O173" s="2">
        <v>349</v>
      </c>
      <c r="P173" s="2">
        <v>38.534999999999997</v>
      </c>
      <c r="Q173" s="2">
        <v>5.35</v>
      </c>
      <c r="R173" s="2" t="s">
        <v>45</v>
      </c>
      <c r="S173" s="2" t="s">
        <v>45</v>
      </c>
      <c r="T173" s="2" t="s">
        <v>45</v>
      </c>
      <c r="U173" s="2" t="s">
        <v>49</v>
      </c>
      <c r="V173" s="2" t="s">
        <v>49</v>
      </c>
      <c r="W173" s="2" t="s">
        <v>49</v>
      </c>
      <c r="X173" s="2" t="s">
        <v>50</v>
      </c>
      <c r="Y173" s="2">
        <v>1500000</v>
      </c>
      <c r="Z173" s="2">
        <v>14000000</v>
      </c>
      <c r="AA173" s="2">
        <v>1500000</v>
      </c>
      <c r="AB173" s="2" t="s">
        <v>50</v>
      </c>
      <c r="AC173" s="2" t="s">
        <v>50</v>
      </c>
      <c r="AD173" s="2" t="s">
        <v>50</v>
      </c>
      <c r="AE173" s="2">
        <v>6.3730000000000002</v>
      </c>
      <c r="AF173" s="2">
        <v>0.72899999999999998</v>
      </c>
      <c r="AG173" s="2">
        <v>5.0000000000000001E-3</v>
      </c>
      <c r="AH173" s="2">
        <v>5.0000000000000001E-3</v>
      </c>
      <c r="AI173" s="2">
        <v>5.0000000000000001E-3</v>
      </c>
      <c r="AJ173" s="2">
        <v>1915.8</v>
      </c>
      <c r="AK173" s="2">
        <v>12209.3</v>
      </c>
      <c r="AL173" s="2">
        <v>1396.5</v>
      </c>
      <c r="AM173" s="2" t="s">
        <v>50</v>
      </c>
      <c r="AN173" s="2" t="s">
        <v>50</v>
      </c>
      <c r="AO173" s="2" t="s">
        <v>50</v>
      </c>
      <c r="AP173" s="2">
        <v>2.7280000000000002</v>
      </c>
      <c r="AQ173" s="2">
        <v>0</v>
      </c>
      <c r="AR173" s="2">
        <v>688.03802750689204</v>
      </c>
      <c r="AS173" s="2">
        <v>12</v>
      </c>
    </row>
    <row r="174" spans="1:45" x14ac:dyDescent="0.25">
      <c r="A174" s="2" t="b">
        <v>0</v>
      </c>
      <c r="B174" s="2" t="s">
        <v>45</v>
      </c>
      <c r="C174" s="2" t="s">
        <v>45</v>
      </c>
      <c r="D174" s="2" t="s">
        <v>46</v>
      </c>
      <c r="E174" s="2" t="s">
        <v>47</v>
      </c>
      <c r="F174" s="2" t="s">
        <v>223</v>
      </c>
      <c r="G174" s="2" t="b">
        <v>0</v>
      </c>
      <c r="H174" s="2">
        <v>0.988380791020539</v>
      </c>
      <c r="I174" s="2">
        <v>1.9834306098656098E-3</v>
      </c>
      <c r="J174" s="2">
        <v>73.262032085561501</v>
      </c>
      <c r="K174" s="2">
        <v>12</v>
      </c>
      <c r="L174" s="2">
        <v>35</v>
      </c>
      <c r="M174" s="2">
        <v>12</v>
      </c>
      <c r="N174" s="2">
        <v>1</v>
      </c>
      <c r="O174" s="2">
        <v>187</v>
      </c>
      <c r="P174" s="2">
        <v>20.81</v>
      </c>
      <c r="Q174" s="2">
        <v>5.05</v>
      </c>
      <c r="R174" s="2" t="s">
        <v>45</v>
      </c>
      <c r="S174" s="2" t="s">
        <v>45</v>
      </c>
      <c r="T174" s="2" t="s">
        <v>45</v>
      </c>
      <c r="U174" s="2" t="s">
        <v>49</v>
      </c>
      <c r="V174" s="2" t="s">
        <v>49</v>
      </c>
      <c r="W174" s="2" t="s">
        <v>49</v>
      </c>
      <c r="X174" s="2" t="s">
        <v>50</v>
      </c>
      <c r="Y174" s="2">
        <v>12000000</v>
      </c>
      <c r="Z174" s="2">
        <v>14000000</v>
      </c>
      <c r="AA174" s="2">
        <v>55000000</v>
      </c>
      <c r="AB174" s="2" t="s">
        <v>50</v>
      </c>
      <c r="AC174" s="2" t="s">
        <v>50</v>
      </c>
      <c r="AD174" s="2" t="s">
        <v>50</v>
      </c>
      <c r="AE174" s="2">
        <v>2.4319999999999999</v>
      </c>
      <c r="AF174" s="2">
        <v>6.3789999999999996</v>
      </c>
      <c r="AG174" s="2">
        <v>5.0000000000000001E-3</v>
      </c>
      <c r="AH174" s="2">
        <v>5.0000000000000001E-3</v>
      </c>
      <c r="AI174" s="2">
        <v>5.0000000000000001E-3</v>
      </c>
      <c r="AJ174" s="2">
        <v>1369.2</v>
      </c>
      <c r="AK174" s="2">
        <v>3329.9</v>
      </c>
      <c r="AL174" s="2">
        <v>8734.6</v>
      </c>
      <c r="AM174" s="2" t="s">
        <v>50</v>
      </c>
      <c r="AN174" s="2" t="s">
        <v>50</v>
      </c>
      <c r="AO174" s="2" t="s">
        <v>50</v>
      </c>
      <c r="AP174" s="2">
        <v>17.738</v>
      </c>
      <c r="AQ174" s="2">
        <v>0</v>
      </c>
      <c r="AR174" s="2">
        <v>1170.16223765068</v>
      </c>
      <c r="AS174" s="2">
        <v>12</v>
      </c>
    </row>
    <row r="175" spans="1:45" x14ac:dyDescent="0.25">
      <c r="A175" s="2" t="b">
        <v>0</v>
      </c>
      <c r="B175" s="2" t="s">
        <v>45</v>
      </c>
      <c r="C175" s="2" t="s">
        <v>45</v>
      </c>
      <c r="D175" s="2" t="s">
        <v>46</v>
      </c>
      <c r="E175" s="2" t="s">
        <v>47</v>
      </c>
      <c r="F175" s="2" t="s">
        <v>224</v>
      </c>
      <c r="G175" s="2" t="b">
        <v>0</v>
      </c>
      <c r="H175" s="2">
        <v>0.98825166056286995</v>
      </c>
      <c r="I175" s="2">
        <v>2.0367907673916499E-3</v>
      </c>
      <c r="J175" s="2">
        <v>53.2871972318339</v>
      </c>
      <c r="K175" s="2">
        <v>11</v>
      </c>
      <c r="L175" s="2">
        <v>46</v>
      </c>
      <c r="M175" s="2">
        <v>11</v>
      </c>
      <c r="N175" s="2">
        <v>1</v>
      </c>
      <c r="O175" s="2">
        <v>289</v>
      </c>
      <c r="P175" s="2">
        <v>31.722000000000001</v>
      </c>
      <c r="Q175" s="2">
        <v>4.83</v>
      </c>
      <c r="R175" s="2" t="s">
        <v>45</v>
      </c>
      <c r="S175" s="2" t="s">
        <v>45</v>
      </c>
      <c r="T175" s="2" t="s">
        <v>45</v>
      </c>
      <c r="U175" s="2" t="s">
        <v>49</v>
      </c>
      <c r="V175" s="2" t="s">
        <v>49</v>
      </c>
      <c r="W175" s="2" t="s">
        <v>49</v>
      </c>
      <c r="X175" s="2" t="s">
        <v>50</v>
      </c>
      <c r="Y175" s="2">
        <v>26000000</v>
      </c>
      <c r="Z175" s="2">
        <v>8400000</v>
      </c>
      <c r="AA175" s="2">
        <v>1500000</v>
      </c>
      <c r="AB175" s="2" t="s">
        <v>50</v>
      </c>
      <c r="AC175" s="2" t="s">
        <v>50</v>
      </c>
      <c r="AD175" s="2" t="s">
        <v>50</v>
      </c>
      <c r="AE175" s="2">
        <v>0.86199999999999999</v>
      </c>
      <c r="AF175" s="2">
        <v>0.13900000000000001</v>
      </c>
      <c r="AG175" s="2">
        <v>5.0000000000000001E-3</v>
      </c>
      <c r="AH175" s="2">
        <v>5.0000000000000001E-3</v>
      </c>
      <c r="AI175" s="2">
        <v>5.0000000000000001E-3</v>
      </c>
      <c r="AJ175" s="2">
        <v>9177.5</v>
      </c>
      <c r="AK175" s="2">
        <v>7913.8</v>
      </c>
      <c r="AL175" s="2">
        <v>1276.9000000000001</v>
      </c>
      <c r="AM175" s="2" t="s">
        <v>50</v>
      </c>
      <c r="AN175" s="2" t="s">
        <v>50</v>
      </c>
      <c r="AO175" s="2" t="s">
        <v>50</v>
      </c>
      <c r="AP175" s="2">
        <v>7.7329999999999997</v>
      </c>
      <c r="AQ175" s="2">
        <v>0</v>
      </c>
      <c r="AR175" s="2">
        <v>1979.34428010688</v>
      </c>
      <c r="AS175" s="2">
        <v>11</v>
      </c>
    </row>
    <row r="176" spans="1:45" x14ac:dyDescent="0.25">
      <c r="A176" s="2" t="b">
        <v>0</v>
      </c>
      <c r="B176" s="2" t="s">
        <v>45</v>
      </c>
      <c r="C176" s="2" t="s">
        <v>45</v>
      </c>
      <c r="D176" s="2" t="s">
        <v>46</v>
      </c>
      <c r="E176" s="2" t="s">
        <v>47</v>
      </c>
      <c r="F176" s="2" t="s">
        <v>225</v>
      </c>
      <c r="G176" s="2" t="b">
        <v>0</v>
      </c>
      <c r="H176" s="2">
        <v>0.98825166056286995</v>
      </c>
      <c r="I176" s="2">
        <v>2.0895709232054398E-3</v>
      </c>
      <c r="J176" s="2">
        <v>51.428571428571402</v>
      </c>
      <c r="K176" s="2">
        <v>11</v>
      </c>
      <c r="L176" s="2">
        <v>31</v>
      </c>
      <c r="M176" s="2">
        <v>11</v>
      </c>
      <c r="N176" s="2">
        <v>1</v>
      </c>
      <c r="O176" s="2">
        <v>315</v>
      </c>
      <c r="P176" s="2">
        <v>33.661999999999999</v>
      </c>
      <c r="Q176" s="2">
        <v>5.4</v>
      </c>
      <c r="R176" s="2" t="s">
        <v>45</v>
      </c>
      <c r="S176" s="2" t="s">
        <v>45</v>
      </c>
      <c r="T176" s="2" t="s">
        <v>45</v>
      </c>
      <c r="U176" s="2" t="s">
        <v>49</v>
      </c>
      <c r="V176" s="2" t="s">
        <v>49</v>
      </c>
      <c r="W176" s="2" t="s">
        <v>49</v>
      </c>
      <c r="X176" s="2" t="s">
        <v>50</v>
      </c>
      <c r="Y176" s="2">
        <v>10000000</v>
      </c>
      <c r="Z176" s="2">
        <v>4900000</v>
      </c>
      <c r="AA176" s="2">
        <v>1300000</v>
      </c>
      <c r="AB176" s="2" t="s">
        <v>50</v>
      </c>
      <c r="AC176" s="2" t="s">
        <v>50</v>
      </c>
      <c r="AD176" s="2" t="s">
        <v>50</v>
      </c>
      <c r="AE176" s="2">
        <v>0.58799999999999997</v>
      </c>
      <c r="AF176" s="2">
        <v>0.13900000000000001</v>
      </c>
      <c r="AG176" s="2">
        <v>5.0000000000000001E-3</v>
      </c>
      <c r="AH176" s="2">
        <v>5.0000000000000001E-3</v>
      </c>
      <c r="AI176" s="2">
        <v>5.0000000000000001E-3</v>
      </c>
      <c r="AJ176" s="2">
        <v>6463.9</v>
      </c>
      <c r="AK176" s="2">
        <v>3799.2</v>
      </c>
      <c r="AL176" s="2">
        <v>900.3</v>
      </c>
      <c r="AM176" s="2" t="s">
        <v>50</v>
      </c>
      <c r="AN176" s="2" t="s">
        <v>50</v>
      </c>
      <c r="AO176" s="2" t="s">
        <v>50</v>
      </c>
      <c r="AP176" s="2">
        <v>4.2750000000000004</v>
      </c>
      <c r="AQ176" s="2">
        <v>0</v>
      </c>
      <c r="AR176" s="2">
        <v>1312.48449753623</v>
      </c>
      <c r="AS176" s="2">
        <v>11</v>
      </c>
    </row>
    <row r="177" spans="1:45" x14ac:dyDescent="0.25">
      <c r="A177" s="2" t="b">
        <v>0</v>
      </c>
      <c r="B177" s="2" t="s">
        <v>45</v>
      </c>
      <c r="C177" s="2" t="s">
        <v>45</v>
      </c>
      <c r="D177" s="2" t="s">
        <v>46</v>
      </c>
      <c r="E177" s="2" t="s">
        <v>47</v>
      </c>
      <c r="F177" s="2" t="s">
        <v>226</v>
      </c>
      <c r="G177" s="2" t="b">
        <v>0</v>
      </c>
      <c r="H177" s="2">
        <v>0.98825166056286995</v>
      </c>
      <c r="I177" s="2">
        <v>2.1417804827401701E-3</v>
      </c>
      <c r="J177" s="2">
        <v>86.25</v>
      </c>
      <c r="K177" s="2">
        <v>11</v>
      </c>
      <c r="L177" s="2">
        <v>32</v>
      </c>
      <c r="M177" s="2">
        <v>11</v>
      </c>
      <c r="N177" s="2">
        <v>1</v>
      </c>
      <c r="O177" s="2">
        <v>160</v>
      </c>
      <c r="P177" s="2">
        <v>18.096</v>
      </c>
      <c r="Q177" s="2">
        <v>5.25</v>
      </c>
      <c r="R177" s="2" t="s">
        <v>45</v>
      </c>
      <c r="S177" s="2" t="s">
        <v>45</v>
      </c>
      <c r="T177" s="2" t="s">
        <v>45</v>
      </c>
      <c r="U177" s="2" t="s">
        <v>49</v>
      </c>
      <c r="V177" s="2" t="s">
        <v>49</v>
      </c>
      <c r="W177" s="2" t="s">
        <v>49</v>
      </c>
      <c r="X177" s="2" t="s">
        <v>62</v>
      </c>
      <c r="Y177" s="2">
        <v>24000000</v>
      </c>
      <c r="Z177" s="2">
        <v>31000000</v>
      </c>
      <c r="AA177" s="2">
        <v>4100000</v>
      </c>
      <c r="AB177" s="2" t="s">
        <v>50</v>
      </c>
      <c r="AC177" s="2" t="s">
        <v>50</v>
      </c>
      <c r="AD177" s="2" t="s">
        <v>50</v>
      </c>
      <c r="AE177" s="2">
        <v>1.972</v>
      </c>
      <c r="AF177" s="2">
        <v>0.255</v>
      </c>
      <c r="AG177" s="2">
        <v>5.0000000000000001E-3</v>
      </c>
      <c r="AH177" s="2">
        <v>5.0000000000000001E-3</v>
      </c>
      <c r="AI177" s="2">
        <v>5.0000000000000001E-3</v>
      </c>
      <c r="AJ177" s="2">
        <v>5796.9</v>
      </c>
      <c r="AK177" s="2">
        <v>11432.7</v>
      </c>
      <c r="AL177" s="2">
        <v>1480.8</v>
      </c>
      <c r="AM177" s="2" t="s">
        <v>50</v>
      </c>
      <c r="AN177" s="2" t="s">
        <v>50</v>
      </c>
      <c r="AO177" s="2" t="s">
        <v>50</v>
      </c>
      <c r="AP177" s="2">
        <v>13.678000000000001</v>
      </c>
      <c r="AQ177" s="2">
        <v>0</v>
      </c>
      <c r="AR177" s="2">
        <v>1065.6603198488999</v>
      </c>
      <c r="AS177" s="2">
        <v>11</v>
      </c>
    </row>
    <row r="178" spans="1:45" x14ac:dyDescent="0.25">
      <c r="A178" s="2" t="b">
        <v>0</v>
      </c>
      <c r="B178" s="2" t="s">
        <v>45</v>
      </c>
      <c r="C178" s="2" t="s">
        <v>45</v>
      </c>
      <c r="D178" s="2" t="s">
        <v>46</v>
      </c>
      <c r="E178" s="2" t="s">
        <v>47</v>
      </c>
      <c r="F178" s="2" t="s">
        <v>227</v>
      </c>
      <c r="G178" s="2" t="b">
        <v>0</v>
      </c>
      <c r="H178" s="2">
        <v>0.98825166056286995</v>
      </c>
      <c r="I178" s="2">
        <v>2.1934286491616202E-3</v>
      </c>
      <c r="J178" s="2">
        <v>25.5578093306288</v>
      </c>
      <c r="K178" s="2">
        <v>11</v>
      </c>
      <c r="L178" s="2">
        <v>25</v>
      </c>
      <c r="M178" s="2">
        <v>11</v>
      </c>
      <c r="N178" s="2">
        <v>1</v>
      </c>
      <c r="O178" s="2">
        <v>493</v>
      </c>
      <c r="P178" s="2">
        <v>56.475000000000001</v>
      </c>
      <c r="Q178" s="2">
        <v>6.86</v>
      </c>
      <c r="R178" s="2" t="s">
        <v>45</v>
      </c>
      <c r="S178" s="2" t="s">
        <v>45</v>
      </c>
      <c r="T178" s="2" t="s">
        <v>45</v>
      </c>
      <c r="U178" s="2" t="s">
        <v>49</v>
      </c>
      <c r="V178" s="2" t="s">
        <v>49</v>
      </c>
      <c r="W178" s="2" t="s">
        <v>49</v>
      </c>
      <c r="X178" s="2" t="s">
        <v>50</v>
      </c>
      <c r="Y178" s="2">
        <v>1600000</v>
      </c>
      <c r="Z178" s="2">
        <v>11000000</v>
      </c>
      <c r="AA178" s="2">
        <v>1800000</v>
      </c>
      <c r="AB178" s="2" t="s">
        <v>50</v>
      </c>
      <c r="AC178" s="2" t="s">
        <v>50</v>
      </c>
      <c r="AD178" s="2" t="s">
        <v>50</v>
      </c>
      <c r="AE178" s="2">
        <v>6.2859999999999996</v>
      </c>
      <c r="AF178" s="2">
        <v>1.0289999999999999</v>
      </c>
      <c r="AG178" s="2">
        <v>5.0000000000000001E-3</v>
      </c>
      <c r="AH178" s="2">
        <v>5.0000000000000001E-3</v>
      </c>
      <c r="AI178" s="2">
        <v>5.0000000000000001E-3</v>
      </c>
      <c r="AJ178" s="2">
        <v>1377.8</v>
      </c>
      <c r="AK178" s="2">
        <v>8660.2999999999993</v>
      </c>
      <c r="AL178" s="2">
        <v>1417.8</v>
      </c>
      <c r="AM178" s="2" t="s">
        <v>50</v>
      </c>
      <c r="AN178" s="2" t="s">
        <v>50</v>
      </c>
      <c r="AO178" s="2" t="s">
        <v>50</v>
      </c>
      <c r="AP178" s="2">
        <v>1.1539999999999999</v>
      </c>
      <c r="AQ178" s="2">
        <v>0</v>
      </c>
      <c r="AR178" s="2">
        <v>864.67188086968497</v>
      </c>
      <c r="AS178" s="2">
        <v>11</v>
      </c>
    </row>
    <row r="179" spans="1:45" x14ac:dyDescent="0.25">
      <c r="A179" s="2" t="b">
        <v>0</v>
      </c>
      <c r="B179" s="2" t="s">
        <v>45</v>
      </c>
      <c r="C179" s="2" t="s">
        <v>45</v>
      </c>
      <c r="D179" s="2" t="s">
        <v>46</v>
      </c>
      <c r="E179" s="2" t="s">
        <v>47</v>
      </c>
      <c r="F179" s="2" t="s">
        <v>228</v>
      </c>
      <c r="G179" s="2" t="b">
        <v>0</v>
      </c>
      <c r="H179" s="2">
        <v>0.98825166056286995</v>
      </c>
      <c r="I179" s="2">
        <v>2.2445244287764201E-3</v>
      </c>
      <c r="J179" s="2">
        <v>24.867724867724899</v>
      </c>
      <c r="K179" s="2">
        <v>11</v>
      </c>
      <c r="L179" s="2">
        <v>34</v>
      </c>
      <c r="M179" s="2">
        <v>11</v>
      </c>
      <c r="N179" s="2">
        <v>1</v>
      </c>
      <c r="O179" s="2">
        <v>567</v>
      </c>
      <c r="P179" s="2">
        <v>57.978999999999999</v>
      </c>
      <c r="Q179" s="2">
        <v>4.26</v>
      </c>
      <c r="R179" s="2" t="s">
        <v>45</v>
      </c>
      <c r="S179" s="2" t="s">
        <v>45</v>
      </c>
      <c r="T179" s="2" t="s">
        <v>45</v>
      </c>
      <c r="U179" s="2" t="s">
        <v>49</v>
      </c>
      <c r="V179" s="2" t="s">
        <v>49</v>
      </c>
      <c r="W179" s="2" t="s">
        <v>49</v>
      </c>
      <c r="X179" s="2" t="s">
        <v>50</v>
      </c>
      <c r="Y179" s="2">
        <v>12000000</v>
      </c>
      <c r="Z179" s="2">
        <v>7100000</v>
      </c>
      <c r="AA179" s="2">
        <v>7200000</v>
      </c>
      <c r="AB179" s="2" t="s">
        <v>50</v>
      </c>
      <c r="AC179" s="2" t="s">
        <v>50</v>
      </c>
      <c r="AD179" s="2" t="s">
        <v>50</v>
      </c>
      <c r="AE179" s="2">
        <v>0.877</v>
      </c>
      <c r="AF179" s="2">
        <v>0.95799999999999996</v>
      </c>
      <c r="AG179" s="2">
        <v>5.0000000000000001E-3</v>
      </c>
      <c r="AH179" s="2">
        <v>5.0000000000000001E-3</v>
      </c>
      <c r="AI179" s="2">
        <v>5.0000000000000001E-3</v>
      </c>
      <c r="AJ179" s="2">
        <v>4033.2</v>
      </c>
      <c r="AK179" s="2">
        <v>3537.4</v>
      </c>
      <c r="AL179" s="2">
        <v>3863.5</v>
      </c>
      <c r="AM179" s="2" t="s">
        <v>50</v>
      </c>
      <c r="AN179" s="2" t="s">
        <v>50</v>
      </c>
      <c r="AO179" s="2" t="s">
        <v>50</v>
      </c>
      <c r="AP179" s="2">
        <v>4.6230000000000002</v>
      </c>
      <c r="AQ179" s="2">
        <v>0</v>
      </c>
      <c r="AR179" s="2">
        <v>1756.59972322873</v>
      </c>
      <c r="AS179" s="2">
        <v>11</v>
      </c>
    </row>
    <row r="180" spans="1:45" x14ac:dyDescent="0.25">
      <c r="A180" s="2" t="b">
        <v>0</v>
      </c>
      <c r="B180" s="2" t="s">
        <v>45</v>
      </c>
      <c r="C180" s="2" t="s">
        <v>45</v>
      </c>
      <c r="D180" s="2" t="s">
        <v>46</v>
      </c>
      <c r="E180" s="2" t="s">
        <v>47</v>
      </c>
      <c r="F180" s="2" t="s">
        <v>229</v>
      </c>
      <c r="G180" s="2" t="b">
        <v>0</v>
      </c>
      <c r="H180" s="2">
        <v>0.98810133295236202</v>
      </c>
      <c r="I180" s="2">
        <v>2.29587625121718E-3</v>
      </c>
      <c r="J180" s="2">
        <v>23.1611893583725</v>
      </c>
      <c r="K180" s="2">
        <v>11</v>
      </c>
      <c r="L180" s="2">
        <v>25</v>
      </c>
      <c r="M180" s="2">
        <v>11</v>
      </c>
      <c r="N180" s="2">
        <v>1</v>
      </c>
      <c r="O180" s="2">
        <v>639</v>
      </c>
      <c r="P180" s="2">
        <v>70.850999999999999</v>
      </c>
      <c r="Q180" s="2">
        <v>5.5</v>
      </c>
      <c r="R180" s="2" t="s">
        <v>45</v>
      </c>
      <c r="S180" s="2" t="s">
        <v>45</v>
      </c>
      <c r="T180" s="2" t="s">
        <v>45</v>
      </c>
      <c r="U180" s="2" t="s">
        <v>49</v>
      </c>
      <c r="V180" s="2" t="s">
        <v>49</v>
      </c>
      <c r="W180" s="2" t="s">
        <v>49</v>
      </c>
      <c r="X180" s="2" t="s">
        <v>50</v>
      </c>
      <c r="Y180" s="2">
        <v>1100000</v>
      </c>
      <c r="Z180" s="2">
        <v>6100000</v>
      </c>
      <c r="AA180" s="2">
        <v>870000</v>
      </c>
      <c r="AB180" s="2" t="s">
        <v>50</v>
      </c>
      <c r="AC180" s="2" t="s">
        <v>50</v>
      </c>
      <c r="AD180" s="2" t="s">
        <v>50</v>
      </c>
      <c r="AE180" s="2">
        <v>4.7889999999999997</v>
      </c>
      <c r="AF180" s="2">
        <v>0.629</v>
      </c>
      <c r="AG180" s="2">
        <v>5.0000000000000001E-3</v>
      </c>
      <c r="AH180" s="2">
        <v>5.0000000000000001E-3</v>
      </c>
      <c r="AI180" s="2">
        <v>5.0000000000000001E-3</v>
      </c>
      <c r="AJ180" s="2">
        <v>1193.5</v>
      </c>
      <c r="AK180" s="2">
        <v>5715.3</v>
      </c>
      <c r="AL180" s="2">
        <v>751.1</v>
      </c>
      <c r="AM180" s="2" t="s">
        <v>50</v>
      </c>
      <c r="AN180" s="2" t="s">
        <v>50</v>
      </c>
      <c r="AO180" s="2" t="s">
        <v>50</v>
      </c>
      <c r="AP180" s="2">
        <v>1.246</v>
      </c>
      <c r="AQ180" s="2">
        <v>0</v>
      </c>
      <c r="AR180" s="2">
        <v>935.99366500237102</v>
      </c>
      <c r="AS180" s="2">
        <v>11</v>
      </c>
    </row>
    <row r="181" spans="1:45" x14ac:dyDescent="0.25">
      <c r="A181" s="2" t="b">
        <v>0</v>
      </c>
      <c r="B181" s="2" t="s">
        <v>45</v>
      </c>
      <c r="C181" s="2" t="s">
        <v>45</v>
      </c>
      <c r="D181" s="2" t="s">
        <v>46</v>
      </c>
      <c r="E181" s="2" t="s">
        <v>47</v>
      </c>
      <c r="F181" s="2" t="s">
        <v>230</v>
      </c>
      <c r="G181" s="2" t="b">
        <v>0</v>
      </c>
      <c r="H181" s="2">
        <v>0.98732139558736298</v>
      </c>
      <c r="I181" s="2">
        <v>2.3508113208543201E-3</v>
      </c>
      <c r="J181" s="2">
        <v>27.8301886792453</v>
      </c>
      <c r="K181" s="2">
        <v>11</v>
      </c>
      <c r="L181" s="2">
        <v>27</v>
      </c>
      <c r="M181" s="2">
        <v>11</v>
      </c>
      <c r="N181" s="2">
        <v>1</v>
      </c>
      <c r="O181" s="2">
        <v>424</v>
      </c>
      <c r="P181" s="2">
        <v>48.661999999999999</v>
      </c>
      <c r="Q181" s="2">
        <v>7.64</v>
      </c>
      <c r="R181" s="2" t="s">
        <v>45</v>
      </c>
      <c r="S181" s="2" t="s">
        <v>45</v>
      </c>
      <c r="T181" s="2" t="s">
        <v>45</v>
      </c>
      <c r="U181" s="2" t="s">
        <v>49</v>
      </c>
      <c r="V181" s="2" t="s">
        <v>49</v>
      </c>
      <c r="W181" s="2" t="s">
        <v>49</v>
      </c>
      <c r="X181" s="2" t="s">
        <v>50</v>
      </c>
      <c r="Y181" s="2">
        <v>1500000</v>
      </c>
      <c r="Z181" s="2">
        <v>15000000</v>
      </c>
      <c r="AA181" s="2">
        <v>2000000</v>
      </c>
      <c r="AB181" s="2" t="s">
        <v>50</v>
      </c>
      <c r="AC181" s="2" t="s">
        <v>50</v>
      </c>
      <c r="AD181" s="2" t="s">
        <v>50</v>
      </c>
      <c r="AE181" s="2">
        <v>10.962999999999999</v>
      </c>
      <c r="AF181" s="2">
        <v>1.4610000000000001</v>
      </c>
      <c r="AG181" s="2">
        <v>5.0000000000000001E-3</v>
      </c>
      <c r="AH181" s="2">
        <v>5.0000000000000001E-3</v>
      </c>
      <c r="AI181" s="2">
        <v>5.0000000000000001E-3</v>
      </c>
      <c r="AJ181" s="2">
        <v>1443.7</v>
      </c>
      <c r="AK181" s="2">
        <v>15827.3</v>
      </c>
      <c r="AL181" s="2">
        <v>2109</v>
      </c>
      <c r="AM181" s="2" t="s">
        <v>50</v>
      </c>
      <c r="AN181" s="2" t="s">
        <v>50</v>
      </c>
      <c r="AO181" s="2" t="s">
        <v>50</v>
      </c>
      <c r="AP181" s="2">
        <v>1.5549999999999999</v>
      </c>
      <c r="AQ181" s="2">
        <v>0</v>
      </c>
      <c r="AR181" s="2">
        <v>934.54590435744797</v>
      </c>
      <c r="AS181" s="2">
        <v>11</v>
      </c>
    </row>
    <row r="182" spans="1:45" x14ac:dyDescent="0.25">
      <c r="A182" s="2" t="b">
        <v>0</v>
      </c>
      <c r="B182" s="2" t="s">
        <v>45</v>
      </c>
      <c r="C182" s="2" t="s">
        <v>45</v>
      </c>
      <c r="D182" s="2" t="s">
        <v>46</v>
      </c>
      <c r="E182" s="2" t="s">
        <v>47</v>
      </c>
      <c r="F182" s="2" t="s">
        <v>231</v>
      </c>
      <c r="G182" s="2" t="b">
        <v>0</v>
      </c>
      <c r="H182" s="2">
        <v>0.98626297657308204</v>
      </c>
      <c r="I182" s="2">
        <v>2.4107387529914998E-3</v>
      </c>
      <c r="J182" s="2">
        <v>14.911242603550299</v>
      </c>
      <c r="K182" s="2">
        <v>11</v>
      </c>
      <c r="L182" s="2">
        <v>17</v>
      </c>
      <c r="M182" s="2">
        <v>11</v>
      </c>
      <c r="N182" s="2">
        <v>1</v>
      </c>
      <c r="O182" s="2">
        <v>845</v>
      </c>
      <c r="P182" s="2">
        <v>95.17</v>
      </c>
      <c r="Q182" s="2">
        <v>6.19</v>
      </c>
      <c r="R182" s="2" t="s">
        <v>45</v>
      </c>
      <c r="S182" s="2" t="s">
        <v>45</v>
      </c>
      <c r="T182" s="2" t="s">
        <v>45</v>
      </c>
      <c r="U182" s="2" t="s">
        <v>49</v>
      </c>
      <c r="V182" s="2" t="s">
        <v>49</v>
      </c>
      <c r="W182" s="2" t="s">
        <v>49</v>
      </c>
      <c r="X182" s="2" t="s">
        <v>50</v>
      </c>
      <c r="Y182" s="2">
        <v>1200000</v>
      </c>
      <c r="Z182" s="2">
        <v>5500000</v>
      </c>
      <c r="AA182" s="2">
        <v>1300000</v>
      </c>
      <c r="AB182" s="2" t="s">
        <v>50</v>
      </c>
      <c r="AC182" s="2" t="s">
        <v>50</v>
      </c>
      <c r="AD182" s="2" t="s">
        <v>50</v>
      </c>
      <c r="AE182" s="2">
        <v>3.9460000000000002</v>
      </c>
      <c r="AF182" s="2">
        <v>0.95099999999999996</v>
      </c>
      <c r="AG182" s="2">
        <v>5.0000000000000001E-3</v>
      </c>
      <c r="AH182" s="2">
        <v>5.0000000000000001E-3</v>
      </c>
      <c r="AI182" s="2">
        <v>5.0000000000000001E-3</v>
      </c>
      <c r="AJ182" s="2">
        <v>1516.2</v>
      </c>
      <c r="AK182" s="2">
        <v>5983.6</v>
      </c>
      <c r="AL182" s="2">
        <v>1442</v>
      </c>
      <c r="AM182" s="2" t="s">
        <v>50</v>
      </c>
      <c r="AN182" s="2" t="s">
        <v>50</v>
      </c>
      <c r="AO182" s="2" t="s">
        <v>50</v>
      </c>
      <c r="AP182" s="2">
        <v>0.73399999999999999</v>
      </c>
      <c r="AQ182" s="2">
        <v>0</v>
      </c>
      <c r="AR182" s="2">
        <v>319.07367165999801</v>
      </c>
      <c r="AS182" s="2">
        <v>11</v>
      </c>
    </row>
    <row r="183" spans="1:45" x14ac:dyDescent="0.25">
      <c r="A183" s="2" t="b">
        <v>0</v>
      </c>
      <c r="B183" s="2" t="s">
        <v>45</v>
      </c>
      <c r="C183" s="2" t="s">
        <v>45</v>
      </c>
      <c r="D183" s="2" t="s">
        <v>46</v>
      </c>
      <c r="E183" s="2" t="s">
        <v>47</v>
      </c>
      <c r="F183" s="2" t="s">
        <v>232</v>
      </c>
      <c r="G183" s="2" t="b">
        <v>0</v>
      </c>
      <c r="H183" s="2">
        <v>0.98614983770763098</v>
      </c>
      <c r="I183" s="2">
        <v>2.4706310228311702E-3</v>
      </c>
      <c r="J183" s="2">
        <v>49.289099526066401</v>
      </c>
      <c r="K183" s="2">
        <v>12</v>
      </c>
      <c r="L183" s="2">
        <v>24</v>
      </c>
      <c r="M183" s="2">
        <v>10</v>
      </c>
      <c r="N183" s="2">
        <v>1</v>
      </c>
      <c r="O183" s="2">
        <v>422</v>
      </c>
      <c r="P183" s="2">
        <v>45.261000000000003</v>
      </c>
      <c r="Q183" s="2">
        <v>5.6</v>
      </c>
      <c r="R183" s="2" t="s">
        <v>45</v>
      </c>
      <c r="S183" s="2" t="s">
        <v>45</v>
      </c>
      <c r="T183" s="2" t="s">
        <v>45</v>
      </c>
      <c r="U183" s="2" t="s">
        <v>49</v>
      </c>
      <c r="V183" s="2" t="s">
        <v>49</v>
      </c>
      <c r="W183" s="2" t="s">
        <v>49</v>
      </c>
      <c r="X183" s="2" t="s">
        <v>50</v>
      </c>
      <c r="Y183" s="2">
        <v>14000000</v>
      </c>
      <c r="Z183" s="2">
        <v>4800000</v>
      </c>
      <c r="AA183" s="2">
        <v>1500000</v>
      </c>
      <c r="AB183" s="2" t="s">
        <v>50</v>
      </c>
      <c r="AC183" s="2" t="s">
        <v>50</v>
      </c>
      <c r="AD183" s="2" t="s">
        <v>50</v>
      </c>
      <c r="AE183" s="2">
        <v>0.38600000000000001</v>
      </c>
      <c r="AF183" s="2">
        <v>9.5000000000000001E-2</v>
      </c>
      <c r="AG183" s="2">
        <v>5.0000000000000001E-3</v>
      </c>
      <c r="AH183" s="2">
        <v>5.0000000000000001E-3</v>
      </c>
      <c r="AI183" s="2">
        <v>5.0000000000000001E-3</v>
      </c>
      <c r="AJ183" s="2">
        <v>9034.1</v>
      </c>
      <c r="AK183" s="2">
        <v>3483.2</v>
      </c>
      <c r="AL183" s="2">
        <v>857.9</v>
      </c>
      <c r="AM183" s="2" t="s">
        <v>50</v>
      </c>
      <c r="AN183" s="2" t="s">
        <v>50</v>
      </c>
      <c r="AO183" s="2" t="s">
        <v>50</v>
      </c>
      <c r="AP183" s="2">
        <v>1.913</v>
      </c>
      <c r="AQ183" s="2">
        <v>2</v>
      </c>
      <c r="AR183" s="2">
        <v>826.62287054228204</v>
      </c>
      <c r="AS183" s="2">
        <v>12</v>
      </c>
    </row>
    <row r="184" spans="1:45" x14ac:dyDescent="0.25">
      <c r="A184" s="2" t="b">
        <v>0</v>
      </c>
      <c r="B184" s="2" t="s">
        <v>45</v>
      </c>
      <c r="C184" s="2" t="s">
        <v>45</v>
      </c>
      <c r="D184" s="2" t="s">
        <v>46</v>
      </c>
      <c r="E184" s="2" t="s">
        <v>47</v>
      </c>
      <c r="F184" s="2" t="s">
        <v>233</v>
      </c>
      <c r="G184" s="2" t="b">
        <v>0</v>
      </c>
      <c r="H184" s="2">
        <v>0.98537976000814698</v>
      </c>
      <c r="I184" s="2">
        <v>2.5339102362114899E-3</v>
      </c>
      <c r="J184" s="2">
        <v>47.169811320754697</v>
      </c>
      <c r="K184" s="2">
        <v>11</v>
      </c>
      <c r="L184" s="2">
        <v>66</v>
      </c>
      <c r="M184" s="2">
        <v>10</v>
      </c>
      <c r="N184" s="2">
        <v>1</v>
      </c>
      <c r="O184" s="2">
        <v>212</v>
      </c>
      <c r="P184" s="2">
        <v>22.271000000000001</v>
      </c>
      <c r="Q184" s="2">
        <v>5.63</v>
      </c>
      <c r="R184" s="2" t="s">
        <v>45</v>
      </c>
      <c r="S184" s="2" t="s">
        <v>45</v>
      </c>
      <c r="T184" s="2" t="s">
        <v>45</v>
      </c>
      <c r="U184" s="2" t="s">
        <v>49</v>
      </c>
      <c r="V184" s="2" t="s">
        <v>49</v>
      </c>
      <c r="W184" s="2" t="s">
        <v>49</v>
      </c>
      <c r="X184" s="2" t="s">
        <v>50</v>
      </c>
      <c r="Y184" s="2">
        <v>140000000</v>
      </c>
      <c r="Z184" s="2">
        <v>26000000</v>
      </c>
      <c r="AA184" s="2">
        <v>11000000</v>
      </c>
      <c r="AB184" s="2" t="s">
        <v>50</v>
      </c>
      <c r="AC184" s="2" t="s">
        <v>50</v>
      </c>
      <c r="AD184" s="2" t="s">
        <v>50</v>
      </c>
      <c r="AE184" s="2">
        <v>0.252</v>
      </c>
      <c r="AF184" s="2">
        <v>5.7000000000000002E-2</v>
      </c>
      <c r="AG184" s="2">
        <v>5.0000000000000001E-3</v>
      </c>
      <c r="AH184" s="2">
        <v>5.0000000000000001E-3</v>
      </c>
      <c r="AI184" s="2">
        <v>5.0000000000000001E-3</v>
      </c>
      <c r="AJ184" s="2">
        <v>22292</v>
      </c>
      <c r="AK184" s="2">
        <v>5609.4</v>
      </c>
      <c r="AL184" s="2">
        <v>1268</v>
      </c>
      <c r="AM184" s="2" t="s">
        <v>50</v>
      </c>
      <c r="AN184" s="2" t="s">
        <v>50</v>
      </c>
      <c r="AO184" s="2" t="s">
        <v>50</v>
      </c>
      <c r="AP184" s="2">
        <v>15.379</v>
      </c>
      <c r="AQ184" s="2">
        <v>1</v>
      </c>
      <c r="AR184" s="2">
        <v>2105.6649757571099</v>
      </c>
      <c r="AS184" s="2">
        <v>11</v>
      </c>
    </row>
    <row r="185" spans="1:45" x14ac:dyDescent="0.25">
      <c r="A185" s="2" t="b">
        <v>0</v>
      </c>
      <c r="B185" s="2" t="s">
        <v>45</v>
      </c>
      <c r="C185" s="2" t="s">
        <v>45</v>
      </c>
      <c r="D185" s="2" t="s">
        <v>46</v>
      </c>
      <c r="E185" s="2" t="s">
        <v>47</v>
      </c>
      <c r="F185" s="2" t="s">
        <v>234</v>
      </c>
      <c r="G185" s="2" t="b">
        <v>0</v>
      </c>
      <c r="H185" s="2">
        <v>0.98537570631438498</v>
      </c>
      <c r="I185" s="2">
        <v>2.5965547100425999E-3</v>
      </c>
      <c r="J185" s="2">
        <v>59.0277777777778</v>
      </c>
      <c r="K185" s="2">
        <v>10</v>
      </c>
      <c r="L185" s="2">
        <v>35</v>
      </c>
      <c r="M185" s="2">
        <v>10</v>
      </c>
      <c r="N185" s="2">
        <v>1</v>
      </c>
      <c r="O185" s="2">
        <v>144</v>
      </c>
      <c r="P185" s="2">
        <v>15.066000000000001</v>
      </c>
      <c r="Q185" s="2">
        <v>11.14</v>
      </c>
      <c r="R185" s="2" t="s">
        <v>45</v>
      </c>
      <c r="S185" s="2" t="s">
        <v>45</v>
      </c>
      <c r="T185" s="2" t="s">
        <v>45</v>
      </c>
      <c r="U185" s="2" t="s">
        <v>49</v>
      </c>
      <c r="V185" s="2" t="s">
        <v>49</v>
      </c>
      <c r="W185" s="2" t="s">
        <v>49</v>
      </c>
      <c r="X185" s="2" t="s">
        <v>50</v>
      </c>
      <c r="Y185" s="2">
        <v>11000000</v>
      </c>
      <c r="Z185" s="2">
        <v>76000000</v>
      </c>
      <c r="AA185" s="2">
        <v>12000000</v>
      </c>
      <c r="AB185" s="2" t="s">
        <v>50</v>
      </c>
      <c r="AC185" s="2" t="s">
        <v>50</v>
      </c>
      <c r="AD185" s="2" t="s">
        <v>50</v>
      </c>
      <c r="AE185" s="2">
        <v>13.336</v>
      </c>
      <c r="AF185" s="2">
        <v>2.157</v>
      </c>
      <c r="AG185" s="2">
        <v>5.0000000000000001E-3</v>
      </c>
      <c r="AH185" s="2">
        <v>5.0000000000000001E-3</v>
      </c>
      <c r="AI185" s="2">
        <v>5.0000000000000001E-3</v>
      </c>
      <c r="AJ185" s="2">
        <v>2024.5</v>
      </c>
      <c r="AK185" s="2">
        <v>26998.3</v>
      </c>
      <c r="AL185" s="2">
        <v>4366.8</v>
      </c>
      <c r="AM185" s="2" t="s">
        <v>50</v>
      </c>
      <c r="AN185" s="2" t="s">
        <v>50</v>
      </c>
      <c r="AO185" s="2" t="s">
        <v>50</v>
      </c>
      <c r="AP185" s="2">
        <v>17.738</v>
      </c>
      <c r="AQ185" s="2">
        <v>0</v>
      </c>
      <c r="AR185" s="2">
        <v>922.44122467365503</v>
      </c>
      <c r="AS185" s="2">
        <v>10</v>
      </c>
    </row>
    <row r="186" spans="1:45" x14ac:dyDescent="0.25">
      <c r="A186" s="2" t="b">
        <v>0</v>
      </c>
      <c r="B186" s="2" t="s">
        <v>45</v>
      </c>
      <c r="C186" s="2" t="s">
        <v>45</v>
      </c>
      <c r="D186" s="2" t="s">
        <v>46</v>
      </c>
      <c r="E186" s="2" t="s">
        <v>47</v>
      </c>
      <c r="F186" s="2" t="s">
        <v>235</v>
      </c>
      <c r="G186" s="2" t="b">
        <v>0</v>
      </c>
      <c r="H186" s="2">
        <v>0.98493344469009703</v>
      </c>
      <c r="I186" s="2">
        <v>2.6608330636501299E-3</v>
      </c>
      <c r="J186" s="2">
        <v>75.816993464052302</v>
      </c>
      <c r="K186" s="2">
        <v>12</v>
      </c>
      <c r="L186" s="2">
        <v>30</v>
      </c>
      <c r="M186" s="2">
        <v>12</v>
      </c>
      <c r="N186" s="2">
        <v>1</v>
      </c>
      <c r="O186" s="2">
        <v>153</v>
      </c>
      <c r="P186" s="2">
        <v>16.491</v>
      </c>
      <c r="Q186" s="2">
        <v>7.36</v>
      </c>
      <c r="R186" s="2" t="s">
        <v>45</v>
      </c>
      <c r="S186" s="2" t="s">
        <v>45</v>
      </c>
      <c r="T186" s="2" t="s">
        <v>45</v>
      </c>
      <c r="U186" s="2" t="s">
        <v>49</v>
      </c>
      <c r="V186" s="2" t="s">
        <v>49</v>
      </c>
      <c r="W186" s="2" t="s">
        <v>49</v>
      </c>
      <c r="X186" s="2" t="s">
        <v>50</v>
      </c>
      <c r="Y186" s="2">
        <v>5700000</v>
      </c>
      <c r="Z186" s="2">
        <v>10000000</v>
      </c>
      <c r="AA186" s="2">
        <v>44000000</v>
      </c>
      <c r="AB186" s="2" t="s">
        <v>50</v>
      </c>
      <c r="AC186" s="2" t="s">
        <v>50</v>
      </c>
      <c r="AD186" s="2" t="s">
        <v>50</v>
      </c>
      <c r="AE186" s="2">
        <v>2.3879999999999999</v>
      </c>
      <c r="AF186" s="2">
        <v>8.8989999999999991</v>
      </c>
      <c r="AG186" s="2">
        <v>5.0000000000000001E-3</v>
      </c>
      <c r="AH186" s="2">
        <v>5.0000000000000001E-3</v>
      </c>
      <c r="AI186" s="2">
        <v>5.0000000000000001E-3</v>
      </c>
      <c r="AJ186" s="2">
        <v>1358.9</v>
      </c>
      <c r="AK186" s="2">
        <v>3245.2</v>
      </c>
      <c r="AL186" s="2">
        <v>12092.8</v>
      </c>
      <c r="AM186" s="2" t="s">
        <v>50</v>
      </c>
      <c r="AN186" s="2" t="s">
        <v>50</v>
      </c>
      <c r="AO186" s="2" t="s">
        <v>50</v>
      </c>
      <c r="AP186" s="2">
        <v>6.1970000000000001</v>
      </c>
      <c r="AQ186" s="2">
        <v>0</v>
      </c>
      <c r="AR186" s="2">
        <v>866.70784308035797</v>
      </c>
      <c r="AS186" s="2">
        <v>12</v>
      </c>
    </row>
    <row r="187" spans="1:45" x14ac:dyDescent="0.25">
      <c r="A187" s="2" t="b">
        <v>0</v>
      </c>
      <c r="B187" s="2" t="s">
        <v>45</v>
      </c>
      <c r="C187" s="2" t="s">
        <v>45</v>
      </c>
      <c r="D187" s="2" t="s">
        <v>46</v>
      </c>
      <c r="E187" s="2" t="s">
        <v>47</v>
      </c>
      <c r="F187" s="2" t="s">
        <v>236</v>
      </c>
      <c r="G187" s="2" t="b">
        <v>0</v>
      </c>
      <c r="H187" s="2">
        <v>0.98478582370043399</v>
      </c>
      <c r="I187" s="2">
        <v>2.7252091828086698E-3</v>
      </c>
      <c r="J187" s="2">
        <v>34.223300970873801</v>
      </c>
      <c r="K187" s="2">
        <v>12</v>
      </c>
      <c r="L187" s="2">
        <v>28</v>
      </c>
      <c r="M187" s="2">
        <v>12</v>
      </c>
      <c r="N187" s="2">
        <v>1</v>
      </c>
      <c r="O187" s="2">
        <v>412</v>
      </c>
      <c r="P187" s="2">
        <v>46.552</v>
      </c>
      <c r="Q187" s="2">
        <v>7.25</v>
      </c>
      <c r="R187" s="2" t="s">
        <v>45</v>
      </c>
      <c r="S187" s="2" t="s">
        <v>45</v>
      </c>
      <c r="T187" s="2" t="s">
        <v>45</v>
      </c>
      <c r="U187" s="2" t="s">
        <v>49</v>
      </c>
      <c r="V187" s="2" t="s">
        <v>45</v>
      </c>
      <c r="W187" s="2" t="s">
        <v>49</v>
      </c>
      <c r="X187" s="2" t="s">
        <v>50</v>
      </c>
      <c r="Y187" s="2">
        <v>2300000</v>
      </c>
      <c r="Z187" s="2">
        <v>4100000</v>
      </c>
      <c r="AA187" s="2">
        <v>21000000</v>
      </c>
      <c r="AB187" s="2" t="s">
        <v>50</v>
      </c>
      <c r="AC187" s="2" t="s">
        <v>50</v>
      </c>
      <c r="AD187" s="2" t="s">
        <v>50</v>
      </c>
      <c r="AE187" s="2">
        <v>1.554</v>
      </c>
      <c r="AF187" s="2">
        <v>6.7709999999999999</v>
      </c>
      <c r="AG187" s="2">
        <v>5.0000000000000001E-3</v>
      </c>
      <c r="AH187" s="2">
        <v>5.0000000000000001E-3</v>
      </c>
      <c r="AI187" s="2">
        <v>5.0000000000000001E-3</v>
      </c>
      <c r="AJ187" s="2">
        <v>2205.4</v>
      </c>
      <c r="AK187" s="2">
        <v>3427.6</v>
      </c>
      <c r="AL187" s="2">
        <v>14932.5</v>
      </c>
      <c r="AM187" s="2" t="s">
        <v>50</v>
      </c>
      <c r="AN187" s="2">
        <v>2.1</v>
      </c>
      <c r="AO187" s="2" t="s">
        <v>50</v>
      </c>
      <c r="AP187" s="2">
        <v>2.6309999999999998</v>
      </c>
      <c r="AQ187" s="2">
        <v>0</v>
      </c>
      <c r="AR187" s="2">
        <v>778.82997139590702</v>
      </c>
      <c r="AS187" s="2">
        <v>12</v>
      </c>
    </row>
    <row r="188" spans="1:45" x14ac:dyDescent="0.25">
      <c r="A188" s="2" t="b">
        <v>0</v>
      </c>
      <c r="B188" s="2" t="s">
        <v>45</v>
      </c>
      <c r="C188" s="2" t="s">
        <v>45</v>
      </c>
      <c r="D188" s="2" t="s">
        <v>46</v>
      </c>
      <c r="E188" s="2" t="s">
        <v>47</v>
      </c>
      <c r="F188" s="2" t="s">
        <v>237</v>
      </c>
      <c r="G188" s="2" t="b">
        <v>0</v>
      </c>
      <c r="H188" s="2">
        <v>0.98465945138869104</v>
      </c>
      <c r="I188" s="2">
        <v>2.7895731594846898E-3</v>
      </c>
      <c r="J188" s="2">
        <v>30.241935483871</v>
      </c>
      <c r="K188" s="2">
        <v>11</v>
      </c>
      <c r="L188" s="2">
        <v>32</v>
      </c>
      <c r="M188" s="2">
        <v>11</v>
      </c>
      <c r="N188" s="2">
        <v>1</v>
      </c>
      <c r="O188" s="2">
        <v>496</v>
      </c>
      <c r="P188" s="2">
        <v>52.137999999999998</v>
      </c>
      <c r="Q188" s="2">
        <v>7.24</v>
      </c>
      <c r="R188" s="2" t="s">
        <v>45</v>
      </c>
      <c r="S188" s="2" t="s">
        <v>45</v>
      </c>
      <c r="T188" s="2" t="s">
        <v>45</v>
      </c>
      <c r="U188" s="2" t="s">
        <v>49</v>
      </c>
      <c r="V188" s="2" t="s">
        <v>49</v>
      </c>
      <c r="W188" s="2" t="s">
        <v>49</v>
      </c>
      <c r="X188" s="2" t="s">
        <v>50</v>
      </c>
      <c r="Y188" s="2">
        <v>3300000</v>
      </c>
      <c r="Z188" s="2">
        <v>13000000</v>
      </c>
      <c r="AA188" s="2">
        <v>1500000</v>
      </c>
      <c r="AB188" s="2" t="s">
        <v>50</v>
      </c>
      <c r="AC188" s="2" t="s">
        <v>50</v>
      </c>
      <c r="AD188" s="2" t="s">
        <v>50</v>
      </c>
      <c r="AE188" s="2">
        <v>4.8550000000000004</v>
      </c>
      <c r="AF188" s="2">
        <v>0.504</v>
      </c>
      <c r="AG188" s="2">
        <v>5.0000000000000001E-3</v>
      </c>
      <c r="AH188" s="2">
        <v>5.0000000000000001E-3</v>
      </c>
      <c r="AI188" s="2">
        <v>5.0000000000000001E-3</v>
      </c>
      <c r="AJ188" s="2">
        <v>2625.2</v>
      </c>
      <c r="AK188" s="2">
        <v>12746.6</v>
      </c>
      <c r="AL188" s="2">
        <v>1324.3</v>
      </c>
      <c r="AM188" s="2" t="s">
        <v>50</v>
      </c>
      <c r="AN188" s="2" t="s">
        <v>50</v>
      </c>
      <c r="AO188" s="2" t="s">
        <v>50</v>
      </c>
      <c r="AP188" s="2">
        <v>1.913</v>
      </c>
      <c r="AQ188" s="2">
        <v>0</v>
      </c>
      <c r="AR188" s="2">
        <v>1137.30318082541</v>
      </c>
      <c r="AS188" s="2">
        <v>11</v>
      </c>
    </row>
    <row r="189" spans="1:45" x14ac:dyDescent="0.25">
      <c r="A189" s="2" t="b">
        <v>0</v>
      </c>
      <c r="B189" s="2" t="s">
        <v>45</v>
      </c>
      <c r="C189" s="2" t="s">
        <v>45</v>
      </c>
      <c r="D189" s="2" t="s">
        <v>46</v>
      </c>
      <c r="E189" s="2" t="s">
        <v>47</v>
      </c>
      <c r="F189" s="2" t="s">
        <v>238</v>
      </c>
      <c r="G189" s="2" t="b">
        <v>0</v>
      </c>
      <c r="H189" s="2">
        <v>0.98460754945131701</v>
      </c>
      <c r="I189" s="2">
        <v>2.8535471563841701E-3</v>
      </c>
      <c r="J189" s="2">
        <v>49.385245901639301</v>
      </c>
      <c r="K189" s="2">
        <v>21</v>
      </c>
      <c r="L189" s="2">
        <v>64</v>
      </c>
      <c r="M189" s="2">
        <v>2</v>
      </c>
      <c r="N189" s="2">
        <v>1</v>
      </c>
      <c r="O189" s="2">
        <v>488</v>
      </c>
      <c r="P189" s="2">
        <v>54.804000000000002</v>
      </c>
      <c r="Q189" s="2">
        <v>6.76</v>
      </c>
      <c r="R189" s="2" t="s">
        <v>45</v>
      </c>
      <c r="S189" s="2" t="s">
        <v>45</v>
      </c>
      <c r="T189" s="2" t="s">
        <v>45</v>
      </c>
      <c r="U189" s="2" t="s">
        <v>49</v>
      </c>
      <c r="V189" s="2" t="s">
        <v>49</v>
      </c>
      <c r="W189" s="2" t="s">
        <v>49</v>
      </c>
      <c r="X189" s="2" t="s">
        <v>50</v>
      </c>
      <c r="Y189" s="2">
        <v>18000000</v>
      </c>
      <c r="Z189" s="2">
        <v>2000000</v>
      </c>
      <c r="AA189" s="2">
        <v>900000</v>
      </c>
      <c r="AB189" s="2" t="s">
        <v>50</v>
      </c>
      <c r="AC189" s="2" t="s">
        <v>50</v>
      </c>
      <c r="AD189" s="2" t="s">
        <v>50</v>
      </c>
      <c r="AE189" s="2">
        <v>0.28899999999999998</v>
      </c>
      <c r="AF189" s="2">
        <v>0.114</v>
      </c>
      <c r="AG189" s="2">
        <v>5.0000000000000001E-3</v>
      </c>
      <c r="AH189" s="2">
        <v>5.0000000000000001E-3</v>
      </c>
      <c r="AI189" s="2">
        <v>5.0000000000000001E-3</v>
      </c>
      <c r="AJ189" s="2">
        <v>2513.1999999999998</v>
      </c>
      <c r="AK189" s="2">
        <v>726.9</v>
      </c>
      <c r="AL189" s="2">
        <v>285.39999999999998</v>
      </c>
      <c r="AM189" s="2" t="s">
        <v>50</v>
      </c>
      <c r="AN189" s="2" t="s">
        <v>50</v>
      </c>
      <c r="AO189" s="2" t="s">
        <v>50</v>
      </c>
      <c r="AP189" s="2">
        <v>4.2329999999999997</v>
      </c>
      <c r="AQ189" s="2">
        <v>0</v>
      </c>
      <c r="AR189" s="2">
        <v>1745.6345374853499</v>
      </c>
      <c r="AS189" s="2">
        <v>21</v>
      </c>
    </row>
    <row r="190" spans="1:45" x14ac:dyDescent="0.25">
      <c r="A190" s="2" t="b">
        <v>0</v>
      </c>
      <c r="B190" s="2" t="s">
        <v>45</v>
      </c>
      <c r="C190" s="2" t="s">
        <v>45</v>
      </c>
      <c r="D190" s="2" t="s">
        <v>46</v>
      </c>
      <c r="E190" s="2" t="s">
        <v>47</v>
      </c>
      <c r="F190" s="2" t="s">
        <v>239</v>
      </c>
      <c r="G190" s="2" t="b">
        <v>0</v>
      </c>
      <c r="H190" s="2">
        <v>0.98308601356980096</v>
      </c>
      <c r="I190" s="2">
        <v>2.9245594759488998E-3</v>
      </c>
      <c r="J190" s="2">
        <v>26.216640502354799</v>
      </c>
      <c r="K190" s="2">
        <v>11</v>
      </c>
      <c r="L190" s="2">
        <v>26</v>
      </c>
      <c r="M190" s="2">
        <v>10</v>
      </c>
      <c r="N190" s="2">
        <v>1</v>
      </c>
      <c r="O190" s="2">
        <v>637</v>
      </c>
      <c r="P190" s="2">
        <v>69.358000000000004</v>
      </c>
      <c r="Q190" s="2">
        <v>5.68</v>
      </c>
      <c r="R190" s="2" t="s">
        <v>45</v>
      </c>
      <c r="S190" s="2" t="s">
        <v>45</v>
      </c>
      <c r="T190" s="2" t="s">
        <v>45</v>
      </c>
      <c r="U190" s="2" t="s">
        <v>49</v>
      </c>
      <c r="V190" s="2" t="s">
        <v>49</v>
      </c>
      <c r="W190" s="2" t="s">
        <v>49</v>
      </c>
      <c r="X190" s="2" t="s">
        <v>50</v>
      </c>
      <c r="Y190" s="2">
        <v>3400000</v>
      </c>
      <c r="Z190" s="2">
        <v>18000000</v>
      </c>
      <c r="AA190" s="2">
        <v>1800000</v>
      </c>
      <c r="AB190" s="2" t="s">
        <v>50</v>
      </c>
      <c r="AC190" s="2" t="s">
        <v>50</v>
      </c>
      <c r="AD190" s="2" t="s">
        <v>50</v>
      </c>
      <c r="AE190" s="2">
        <v>2.7090000000000001</v>
      </c>
      <c r="AF190" s="2">
        <v>0.34300000000000003</v>
      </c>
      <c r="AG190" s="2">
        <v>5.0000000000000001E-3</v>
      </c>
      <c r="AH190" s="2">
        <v>5.0000000000000001E-3</v>
      </c>
      <c r="AI190" s="2">
        <v>5.0000000000000001E-3</v>
      </c>
      <c r="AJ190" s="2">
        <v>2749.2</v>
      </c>
      <c r="AK190" s="2">
        <v>7446.8</v>
      </c>
      <c r="AL190" s="2">
        <v>941.8</v>
      </c>
      <c r="AM190" s="2" t="s">
        <v>50</v>
      </c>
      <c r="AN190" s="2" t="s">
        <v>50</v>
      </c>
      <c r="AO190" s="2" t="s">
        <v>50</v>
      </c>
      <c r="AP190" s="2">
        <v>0.91400000000000003</v>
      </c>
      <c r="AQ190" s="2">
        <v>1</v>
      </c>
      <c r="AR190" s="2">
        <v>928.24705335439796</v>
      </c>
      <c r="AS190" s="2">
        <v>11</v>
      </c>
    </row>
    <row r="191" spans="1:45" x14ac:dyDescent="0.25">
      <c r="A191" s="2" t="b">
        <v>0</v>
      </c>
      <c r="B191" s="2" t="s">
        <v>45</v>
      </c>
      <c r="C191" s="2" t="s">
        <v>45</v>
      </c>
      <c r="D191" s="2" t="s">
        <v>46</v>
      </c>
      <c r="E191" s="2" t="s">
        <v>47</v>
      </c>
      <c r="F191" s="2" t="s">
        <v>240</v>
      </c>
      <c r="G191" s="2" t="b">
        <v>0</v>
      </c>
      <c r="H191" s="2">
        <v>0.98279878588605596</v>
      </c>
      <c r="I191" s="2">
        <v>2.9963014590543998E-3</v>
      </c>
      <c r="J191" s="2">
        <v>32.224532224532197</v>
      </c>
      <c r="K191" s="2">
        <v>11</v>
      </c>
      <c r="L191" s="2">
        <v>30</v>
      </c>
      <c r="M191" s="2">
        <v>10</v>
      </c>
      <c r="N191" s="2">
        <v>1</v>
      </c>
      <c r="O191" s="2">
        <v>481</v>
      </c>
      <c r="P191" s="2">
        <v>53.555</v>
      </c>
      <c r="Q191" s="2">
        <v>5.69</v>
      </c>
      <c r="R191" s="2" t="s">
        <v>45</v>
      </c>
      <c r="S191" s="2" t="s">
        <v>45</v>
      </c>
      <c r="T191" s="2" t="s">
        <v>45</v>
      </c>
      <c r="U191" s="2" t="s">
        <v>49</v>
      </c>
      <c r="V191" s="2" t="s">
        <v>49</v>
      </c>
      <c r="W191" s="2" t="s">
        <v>49</v>
      </c>
      <c r="X191" s="2" t="s">
        <v>50</v>
      </c>
      <c r="Y191" s="2">
        <v>2600000</v>
      </c>
      <c r="Z191" s="2">
        <v>17000000</v>
      </c>
      <c r="AA191" s="2">
        <v>5000000</v>
      </c>
      <c r="AB191" s="2" t="s">
        <v>50</v>
      </c>
      <c r="AC191" s="2" t="s">
        <v>50</v>
      </c>
      <c r="AD191" s="2" t="s">
        <v>50</v>
      </c>
      <c r="AE191" s="2">
        <v>5.87</v>
      </c>
      <c r="AF191" s="2">
        <v>1.623</v>
      </c>
      <c r="AG191" s="2">
        <v>5.0000000000000001E-3</v>
      </c>
      <c r="AH191" s="2">
        <v>5.0000000000000001E-3</v>
      </c>
      <c r="AI191" s="2">
        <v>5.0000000000000001E-3</v>
      </c>
      <c r="AJ191" s="2">
        <v>1327.2</v>
      </c>
      <c r="AK191" s="2">
        <v>7790.5</v>
      </c>
      <c r="AL191" s="2">
        <v>2153.8000000000002</v>
      </c>
      <c r="AM191" s="2" t="s">
        <v>50</v>
      </c>
      <c r="AN191" s="2" t="s">
        <v>50</v>
      </c>
      <c r="AO191" s="2" t="s">
        <v>50</v>
      </c>
      <c r="AP191" s="2">
        <v>1.371</v>
      </c>
      <c r="AQ191" s="2">
        <v>0</v>
      </c>
      <c r="AR191" s="2">
        <v>966.25945161915695</v>
      </c>
      <c r="AS191" s="2">
        <v>11</v>
      </c>
    </row>
    <row r="192" spans="1:45" x14ac:dyDescent="0.25">
      <c r="A192" s="2" t="b">
        <v>0</v>
      </c>
      <c r="B192" s="2" t="s">
        <v>45</v>
      </c>
      <c r="C192" s="2" t="s">
        <v>45</v>
      </c>
      <c r="D192" s="2" t="s">
        <v>46</v>
      </c>
      <c r="E192" s="2" t="s">
        <v>47</v>
      </c>
      <c r="F192" s="2" t="s">
        <v>241</v>
      </c>
      <c r="G192" s="2" t="b">
        <v>0</v>
      </c>
      <c r="H192" s="2">
        <v>0.98263892115674301</v>
      </c>
      <c r="I192" s="2">
        <v>3.0681253459754099E-3</v>
      </c>
      <c r="J192" s="2">
        <v>27.388535031847098</v>
      </c>
      <c r="K192" s="2">
        <v>11</v>
      </c>
      <c r="L192" s="2">
        <v>25</v>
      </c>
      <c r="M192" s="2">
        <v>10</v>
      </c>
      <c r="N192" s="2">
        <v>1</v>
      </c>
      <c r="O192" s="2">
        <v>471</v>
      </c>
      <c r="P192" s="2">
        <v>51.734000000000002</v>
      </c>
      <c r="Q192" s="2">
        <v>6.33</v>
      </c>
      <c r="R192" s="2" t="s">
        <v>45</v>
      </c>
      <c r="S192" s="2" t="s">
        <v>45</v>
      </c>
      <c r="T192" s="2" t="s">
        <v>45</v>
      </c>
      <c r="U192" s="2" t="s">
        <v>49</v>
      </c>
      <c r="V192" s="2" t="s">
        <v>49</v>
      </c>
      <c r="W192" s="2" t="s">
        <v>49</v>
      </c>
      <c r="X192" s="2" t="s">
        <v>50</v>
      </c>
      <c r="Y192" s="2">
        <v>6200000</v>
      </c>
      <c r="Z192" s="2">
        <v>7300000</v>
      </c>
      <c r="AA192" s="2">
        <v>1300000</v>
      </c>
      <c r="AB192" s="2" t="s">
        <v>50</v>
      </c>
      <c r="AC192" s="2" t="s">
        <v>50</v>
      </c>
      <c r="AD192" s="2" t="s">
        <v>50</v>
      </c>
      <c r="AE192" s="2">
        <v>1.6060000000000001</v>
      </c>
      <c r="AF192" s="2">
        <v>0.318</v>
      </c>
      <c r="AG192" s="2">
        <v>5.0000000000000001E-3</v>
      </c>
      <c r="AH192" s="2">
        <v>5.0000000000000001E-3</v>
      </c>
      <c r="AI192" s="2">
        <v>5.0000000000000001E-3</v>
      </c>
      <c r="AJ192" s="2">
        <v>4523.3</v>
      </c>
      <c r="AK192" s="2">
        <v>7263.2</v>
      </c>
      <c r="AL192" s="2">
        <v>1436.4</v>
      </c>
      <c r="AM192" s="2" t="s">
        <v>50</v>
      </c>
      <c r="AN192" s="2" t="s">
        <v>50</v>
      </c>
      <c r="AO192" s="2" t="s">
        <v>50</v>
      </c>
      <c r="AP192" s="2">
        <v>1.2070000000000001</v>
      </c>
      <c r="AQ192" s="2">
        <v>0</v>
      </c>
      <c r="AR192" s="2">
        <v>805.68279349394095</v>
      </c>
      <c r="AS192" s="2">
        <v>11</v>
      </c>
    </row>
    <row r="193" spans="1:45" x14ac:dyDescent="0.25">
      <c r="A193" s="2" t="b">
        <v>0</v>
      </c>
      <c r="B193" s="2" t="s">
        <v>45</v>
      </c>
      <c r="C193" s="2" t="s">
        <v>45</v>
      </c>
      <c r="D193" s="2" t="s">
        <v>46</v>
      </c>
      <c r="E193" s="2" t="s">
        <v>47</v>
      </c>
      <c r="F193" s="2" t="s">
        <v>242</v>
      </c>
      <c r="G193" s="2" t="b">
        <v>0</v>
      </c>
      <c r="H193" s="2">
        <v>0.98235220393352096</v>
      </c>
      <c r="I193" s="2">
        <v>3.1406610212018002E-3</v>
      </c>
      <c r="J193" s="2">
        <v>45.3125</v>
      </c>
      <c r="K193" s="2">
        <v>11</v>
      </c>
      <c r="L193" s="2">
        <v>26</v>
      </c>
      <c r="M193" s="2">
        <v>11</v>
      </c>
      <c r="N193" s="2">
        <v>1</v>
      </c>
      <c r="O193" s="2">
        <v>320</v>
      </c>
      <c r="P193" s="2">
        <v>33.807000000000002</v>
      </c>
      <c r="Q193" s="2">
        <v>5.24</v>
      </c>
      <c r="R193" s="2" t="s">
        <v>45</v>
      </c>
      <c r="S193" s="2" t="s">
        <v>45</v>
      </c>
      <c r="T193" s="2" t="s">
        <v>45</v>
      </c>
      <c r="U193" s="2" t="s">
        <v>49</v>
      </c>
      <c r="V193" s="2" t="s">
        <v>49</v>
      </c>
      <c r="W193" s="2" t="s">
        <v>49</v>
      </c>
      <c r="X193" s="2" t="s">
        <v>50</v>
      </c>
      <c r="Y193" s="2">
        <v>21000000</v>
      </c>
      <c r="Z193" s="2">
        <v>3000000</v>
      </c>
      <c r="AA193" s="2">
        <v>880000</v>
      </c>
      <c r="AB193" s="2" t="s">
        <v>50</v>
      </c>
      <c r="AC193" s="2" t="s">
        <v>50</v>
      </c>
      <c r="AD193" s="2" t="s">
        <v>50</v>
      </c>
      <c r="AE193" s="2">
        <v>0.19500000000000001</v>
      </c>
      <c r="AF193" s="2">
        <v>6.8000000000000005E-2</v>
      </c>
      <c r="AG193" s="2">
        <v>5.0000000000000001E-3</v>
      </c>
      <c r="AH193" s="2">
        <v>5.0000000000000001E-3</v>
      </c>
      <c r="AI193" s="2">
        <v>5.0000000000000001E-3</v>
      </c>
      <c r="AJ193" s="2">
        <v>10562.1</v>
      </c>
      <c r="AK193" s="2">
        <v>2059.8000000000002</v>
      </c>
      <c r="AL193" s="2">
        <v>721.2</v>
      </c>
      <c r="AM193" s="2" t="s">
        <v>50</v>
      </c>
      <c r="AN193" s="2" t="s">
        <v>50</v>
      </c>
      <c r="AO193" s="2" t="s">
        <v>50</v>
      </c>
      <c r="AP193" s="2">
        <v>2.9809999999999999</v>
      </c>
      <c r="AQ193" s="2">
        <v>0</v>
      </c>
      <c r="AR193" s="2">
        <v>873.92948873717705</v>
      </c>
      <c r="AS193" s="2">
        <v>11</v>
      </c>
    </row>
    <row r="194" spans="1:45" x14ac:dyDescent="0.25">
      <c r="A194" s="2" t="b">
        <v>0</v>
      </c>
      <c r="B194" s="2" t="s">
        <v>45</v>
      </c>
      <c r="C194" s="2" t="s">
        <v>45</v>
      </c>
      <c r="D194" s="2" t="s">
        <v>46</v>
      </c>
      <c r="E194" s="2" t="s">
        <v>47</v>
      </c>
      <c r="F194" s="2" t="s">
        <v>243</v>
      </c>
      <c r="G194" s="2" t="b">
        <v>0</v>
      </c>
      <c r="H194" s="2">
        <v>0.98234452152581397</v>
      </c>
      <c r="I194" s="2">
        <v>3.2125165531472601E-3</v>
      </c>
      <c r="J194" s="2">
        <v>26.485148514851499</v>
      </c>
      <c r="K194" s="2">
        <v>10</v>
      </c>
      <c r="L194" s="2">
        <v>20</v>
      </c>
      <c r="M194" s="2">
        <v>10</v>
      </c>
      <c r="N194" s="2">
        <v>1</v>
      </c>
      <c r="O194" s="2">
        <v>404</v>
      </c>
      <c r="P194" s="2">
        <v>44.430999999999997</v>
      </c>
      <c r="Q194" s="2">
        <v>7.25</v>
      </c>
      <c r="R194" s="2" t="s">
        <v>45</v>
      </c>
      <c r="S194" s="2" t="s">
        <v>45</v>
      </c>
      <c r="T194" s="2" t="s">
        <v>45</v>
      </c>
      <c r="U194" s="2" t="s">
        <v>49</v>
      </c>
      <c r="V194" s="2" t="s">
        <v>49</v>
      </c>
      <c r="W194" s="2" t="s">
        <v>49</v>
      </c>
      <c r="X194" s="2" t="s">
        <v>50</v>
      </c>
      <c r="Y194" s="2">
        <v>4100000</v>
      </c>
      <c r="Z194" s="2">
        <v>34000000</v>
      </c>
      <c r="AA194" s="2">
        <v>3900000</v>
      </c>
      <c r="AB194" s="2" t="s">
        <v>50</v>
      </c>
      <c r="AC194" s="2" t="s">
        <v>50</v>
      </c>
      <c r="AD194" s="2" t="s">
        <v>50</v>
      </c>
      <c r="AE194" s="2">
        <v>6.9</v>
      </c>
      <c r="AF194" s="2">
        <v>0.71399999999999997</v>
      </c>
      <c r="AG194" s="2">
        <v>5.0000000000000001E-3</v>
      </c>
      <c r="AH194" s="2">
        <v>5.0000000000000001E-3</v>
      </c>
      <c r="AI194" s="2">
        <v>5.0000000000000001E-3</v>
      </c>
      <c r="AJ194" s="2">
        <v>1889.4</v>
      </c>
      <c r="AK194" s="2">
        <v>13037.8</v>
      </c>
      <c r="AL194" s="2">
        <v>1348.1</v>
      </c>
      <c r="AM194" s="2" t="s">
        <v>50</v>
      </c>
      <c r="AN194" s="2" t="s">
        <v>50</v>
      </c>
      <c r="AO194" s="2" t="s">
        <v>50</v>
      </c>
      <c r="AP194" s="2">
        <v>1.7210000000000001</v>
      </c>
      <c r="AQ194" s="2">
        <v>0</v>
      </c>
      <c r="AR194" s="2">
        <v>575.90795974412595</v>
      </c>
      <c r="AS194" s="2">
        <v>10</v>
      </c>
    </row>
    <row r="195" spans="1:45" x14ac:dyDescent="0.25">
      <c r="A195" s="2" t="b">
        <v>0</v>
      </c>
      <c r="B195" s="2" t="s">
        <v>45</v>
      </c>
      <c r="C195" s="2" t="s">
        <v>45</v>
      </c>
      <c r="D195" s="2" t="s">
        <v>46</v>
      </c>
      <c r="E195" s="2" t="s">
        <v>47</v>
      </c>
      <c r="F195" s="2" t="s">
        <v>244</v>
      </c>
      <c r="G195" s="2" t="b">
        <v>0</v>
      </c>
      <c r="H195" s="2">
        <v>0.98183246373176203</v>
      </c>
      <c r="I195" s="2">
        <v>3.28618660100485E-3</v>
      </c>
      <c r="J195" s="2">
        <v>27.2151898734177</v>
      </c>
      <c r="K195" s="2">
        <v>11</v>
      </c>
      <c r="L195" s="2">
        <v>17</v>
      </c>
      <c r="M195" s="2">
        <v>11</v>
      </c>
      <c r="N195" s="2">
        <v>1</v>
      </c>
      <c r="O195" s="2">
        <v>632</v>
      </c>
      <c r="P195" s="2">
        <v>69.033000000000001</v>
      </c>
      <c r="Q195" s="2">
        <v>6.39</v>
      </c>
      <c r="R195" s="2" t="s">
        <v>45</v>
      </c>
      <c r="S195" s="2" t="s">
        <v>45</v>
      </c>
      <c r="T195" s="2" t="s">
        <v>45</v>
      </c>
      <c r="U195" s="2" t="s">
        <v>49</v>
      </c>
      <c r="V195" s="2" t="s">
        <v>45</v>
      </c>
      <c r="W195" s="2" t="s">
        <v>49</v>
      </c>
      <c r="X195" s="2" t="s">
        <v>50</v>
      </c>
      <c r="Y195" s="2">
        <v>8700000</v>
      </c>
      <c r="Z195" s="2">
        <v>2300000</v>
      </c>
      <c r="AA195" s="2">
        <v>1000000</v>
      </c>
      <c r="AB195" s="2" t="s">
        <v>50</v>
      </c>
      <c r="AC195" s="2">
        <v>39000</v>
      </c>
      <c r="AD195" s="2" t="s">
        <v>50</v>
      </c>
      <c r="AE195" s="2">
        <v>0.32800000000000001</v>
      </c>
      <c r="AF195" s="2">
        <v>0.107</v>
      </c>
      <c r="AG195" s="2">
        <v>5.0000000000000001E-3</v>
      </c>
      <c r="AH195" s="2">
        <v>5.0000000000000001E-3</v>
      </c>
      <c r="AI195" s="2">
        <v>5.0000000000000001E-3</v>
      </c>
      <c r="AJ195" s="2">
        <v>5748.1</v>
      </c>
      <c r="AK195" s="2">
        <v>1887.6</v>
      </c>
      <c r="AL195" s="2">
        <v>614.5</v>
      </c>
      <c r="AM195" s="2" t="s">
        <v>50</v>
      </c>
      <c r="AN195" s="2">
        <v>1.4</v>
      </c>
      <c r="AO195" s="2" t="s">
        <v>50</v>
      </c>
      <c r="AP195" s="2">
        <v>1.371</v>
      </c>
      <c r="AQ195" s="2">
        <v>0</v>
      </c>
      <c r="AR195" s="2">
        <v>675.77816567274795</v>
      </c>
      <c r="AS195" s="2">
        <v>11</v>
      </c>
    </row>
    <row r="196" spans="1:45" x14ac:dyDescent="0.25">
      <c r="A196" s="2" t="b">
        <v>0</v>
      </c>
      <c r="B196" s="2" t="s">
        <v>45</v>
      </c>
      <c r="C196" s="2" t="s">
        <v>45</v>
      </c>
      <c r="D196" s="2" t="s">
        <v>46</v>
      </c>
      <c r="E196" s="2" t="s">
        <v>47</v>
      </c>
      <c r="F196" s="2" t="s">
        <v>245</v>
      </c>
      <c r="G196" s="2" t="b">
        <v>0</v>
      </c>
      <c r="H196" s="2">
        <v>0.98088427271920298</v>
      </c>
      <c r="I196" s="2">
        <v>3.3637823886508902E-3</v>
      </c>
      <c r="J196" s="2">
        <v>53.030303030303003</v>
      </c>
      <c r="K196" s="2">
        <v>10</v>
      </c>
      <c r="L196" s="2">
        <v>16</v>
      </c>
      <c r="M196" s="2">
        <v>10</v>
      </c>
      <c r="N196" s="2">
        <v>1</v>
      </c>
      <c r="O196" s="2">
        <v>198</v>
      </c>
      <c r="P196" s="2">
        <v>22.231999999999999</v>
      </c>
      <c r="Q196" s="2">
        <v>5.1100000000000003</v>
      </c>
      <c r="R196" s="2" t="s">
        <v>45</v>
      </c>
      <c r="S196" s="2" t="s">
        <v>45</v>
      </c>
      <c r="T196" s="2" t="s">
        <v>45</v>
      </c>
      <c r="U196" s="2" t="s">
        <v>49</v>
      </c>
      <c r="V196" s="2" t="s">
        <v>49</v>
      </c>
      <c r="W196" s="2" t="s">
        <v>45</v>
      </c>
      <c r="X196" s="2" t="s">
        <v>50</v>
      </c>
      <c r="Y196" s="2">
        <v>2500000</v>
      </c>
      <c r="Z196" s="2">
        <v>5800000</v>
      </c>
      <c r="AA196" s="2">
        <v>980000</v>
      </c>
      <c r="AB196" s="2" t="s">
        <v>50</v>
      </c>
      <c r="AC196" s="2" t="s">
        <v>50</v>
      </c>
      <c r="AD196" s="2">
        <v>12000</v>
      </c>
      <c r="AE196" s="2">
        <v>2.34</v>
      </c>
      <c r="AF196" s="2">
        <v>0.44600000000000001</v>
      </c>
      <c r="AG196" s="2">
        <v>5.0000000000000001E-3</v>
      </c>
      <c r="AH196" s="2">
        <v>5.0000000000000001E-3</v>
      </c>
      <c r="AI196" s="2">
        <v>5.0000000000000001E-3</v>
      </c>
      <c r="AJ196" s="2">
        <v>2249.3000000000002</v>
      </c>
      <c r="AK196" s="2">
        <v>5263.2</v>
      </c>
      <c r="AL196" s="2">
        <v>1002.5</v>
      </c>
      <c r="AM196" s="2" t="s">
        <v>50</v>
      </c>
      <c r="AN196" s="2" t="s">
        <v>50</v>
      </c>
      <c r="AO196" s="2">
        <v>1.4</v>
      </c>
      <c r="AP196" s="2">
        <v>4.1790000000000003</v>
      </c>
      <c r="AQ196" s="2">
        <v>0</v>
      </c>
      <c r="AR196" s="2">
        <v>425.64424368427098</v>
      </c>
      <c r="AS196" s="2">
        <v>10</v>
      </c>
    </row>
    <row r="197" spans="1:45" x14ac:dyDescent="0.25">
      <c r="A197" s="2" t="b">
        <v>0</v>
      </c>
      <c r="B197" s="2" t="s">
        <v>45</v>
      </c>
      <c r="C197" s="2" t="s">
        <v>45</v>
      </c>
      <c r="D197" s="2" t="s">
        <v>46</v>
      </c>
      <c r="E197" s="2" t="s">
        <v>47</v>
      </c>
      <c r="F197" s="2" t="s">
        <v>246</v>
      </c>
      <c r="G197" s="2" t="b">
        <v>0</v>
      </c>
      <c r="H197" s="2">
        <v>0.97988452952682803</v>
      </c>
      <c r="I197" s="2">
        <v>3.4454979402826998E-3</v>
      </c>
      <c r="J197" s="2">
        <v>22.741935483871</v>
      </c>
      <c r="K197" s="2">
        <v>10</v>
      </c>
      <c r="L197" s="2">
        <v>18</v>
      </c>
      <c r="M197" s="2">
        <v>10</v>
      </c>
      <c r="N197" s="2">
        <v>1</v>
      </c>
      <c r="O197" s="2">
        <v>620</v>
      </c>
      <c r="P197" s="2">
        <v>69.742000000000004</v>
      </c>
      <c r="Q197" s="2">
        <v>4.93</v>
      </c>
      <c r="R197" s="2" t="s">
        <v>45</v>
      </c>
      <c r="S197" s="2" t="s">
        <v>45</v>
      </c>
      <c r="T197" s="2" t="s">
        <v>45</v>
      </c>
      <c r="U197" s="2" t="s">
        <v>49</v>
      </c>
      <c r="V197" s="2" t="s">
        <v>49</v>
      </c>
      <c r="W197" s="2" t="s">
        <v>49</v>
      </c>
      <c r="X197" s="2" t="s">
        <v>50</v>
      </c>
      <c r="Y197" s="2">
        <v>2500000</v>
      </c>
      <c r="Z197" s="2">
        <v>9300000</v>
      </c>
      <c r="AA197" s="2">
        <v>1600000</v>
      </c>
      <c r="AB197" s="2" t="s">
        <v>50</v>
      </c>
      <c r="AC197" s="2" t="s">
        <v>50</v>
      </c>
      <c r="AD197" s="2" t="s">
        <v>50</v>
      </c>
      <c r="AE197" s="2">
        <v>3.9</v>
      </c>
      <c r="AF197" s="2">
        <v>0.79200000000000004</v>
      </c>
      <c r="AG197" s="2">
        <v>5.0000000000000001E-3</v>
      </c>
      <c r="AH197" s="2">
        <v>5.0000000000000001E-3</v>
      </c>
      <c r="AI197" s="2">
        <v>5.0000000000000001E-3</v>
      </c>
      <c r="AJ197" s="2">
        <v>2372.1</v>
      </c>
      <c r="AK197" s="2">
        <v>9250.9</v>
      </c>
      <c r="AL197" s="2">
        <v>1879.6</v>
      </c>
      <c r="AM197" s="2" t="s">
        <v>50</v>
      </c>
      <c r="AN197" s="2" t="s">
        <v>50</v>
      </c>
      <c r="AO197" s="2" t="s">
        <v>50</v>
      </c>
      <c r="AP197" s="2">
        <v>1.0089999999999999</v>
      </c>
      <c r="AQ197" s="2">
        <v>0</v>
      </c>
      <c r="AR197" s="2">
        <v>535.64574222526699</v>
      </c>
      <c r="AS197" s="2">
        <v>10</v>
      </c>
    </row>
    <row r="198" spans="1:45" x14ac:dyDescent="0.25">
      <c r="A198" s="2" t="b">
        <v>0</v>
      </c>
      <c r="B198" s="2" t="s">
        <v>45</v>
      </c>
      <c r="C198" s="2" t="s">
        <v>45</v>
      </c>
      <c r="D198" s="2" t="s">
        <v>46</v>
      </c>
      <c r="E198" s="2" t="s">
        <v>47</v>
      </c>
      <c r="F198" s="2" t="s">
        <v>247</v>
      </c>
      <c r="G198" s="2" t="b">
        <v>0</v>
      </c>
      <c r="H198" s="2">
        <v>0.97980051883019903</v>
      </c>
      <c r="I198" s="2">
        <v>3.5268279559599802E-3</v>
      </c>
      <c r="J198" s="2">
        <v>57.342657342657297</v>
      </c>
      <c r="K198" s="2">
        <v>10</v>
      </c>
      <c r="L198" s="2">
        <v>31</v>
      </c>
      <c r="M198" s="2">
        <v>10</v>
      </c>
      <c r="N198" s="2">
        <v>1</v>
      </c>
      <c r="O198" s="2">
        <v>143</v>
      </c>
      <c r="P198" s="2">
        <v>14.958</v>
      </c>
      <c r="Q198" s="2">
        <v>9.8000000000000007</v>
      </c>
      <c r="R198" s="2" t="s">
        <v>45</v>
      </c>
      <c r="S198" s="2" t="s">
        <v>45</v>
      </c>
      <c r="T198" s="2" t="s">
        <v>45</v>
      </c>
      <c r="U198" s="2" t="s">
        <v>45</v>
      </c>
      <c r="V198" s="2" t="s">
        <v>49</v>
      </c>
      <c r="W198" s="2" t="s">
        <v>49</v>
      </c>
      <c r="X198" s="2" t="s">
        <v>50</v>
      </c>
      <c r="Y198" s="2">
        <v>44000000</v>
      </c>
      <c r="Z198" s="2">
        <v>43000000</v>
      </c>
      <c r="AA198" s="2">
        <v>5900000</v>
      </c>
      <c r="AB198" s="2">
        <v>130000</v>
      </c>
      <c r="AC198" s="2" t="s">
        <v>50</v>
      </c>
      <c r="AD198" s="2" t="s">
        <v>50</v>
      </c>
      <c r="AE198" s="2">
        <v>0.51800000000000002</v>
      </c>
      <c r="AF198" s="2">
        <v>0.11</v>
      </c>
      <c r="AG198" s="2">
        <v>5.0000000000000001E-3</v>
      </c>
      <c r="AH198" s="2">
        <v>5.0000000000000001E-3</v>
      </c>
      <c r="AI198" s="2">
        <v>5.0000000000000001E-3</v>
      </c>
      <c r="AJ198" s="2">
        <v>12173.3</v>
      </c>
      <c r="AK198" s="2">
        <v>6301.8</v>
      </c>
      <c r="AL198" s="2">
        <v>1335</v>
      </c>
      <c r="AM198" s="2">
        <v>1.3</v>
      </c>
      <c r="AN198" s="2" t="s">
        <v>50</v>
      </c>
      <c r="AO198" s="2" t="s">
        <v>50</v>
      </c>
      <c r="AP198" s="2">
        <v>11.327999999999999</v>
      </c>
      <c r="AQ198" s="2">
        <v>0</v>
      </c>
      <c r="AR198" s="2">
        <v>881.21396652332305</v>
      </c>
      <c r="AS198" s="2">
        <v>10</v>
      </c>
    </row>
    <row r="199" spans="1:45" x14ac:dyDescent="0.25">
      <c r="A199" s="2" t="b">
        <v>0</v>
      </c>
      <c r="B199" s="2" t="s">
        <v>45</v>
      </c>
      <c r="C199" s="2" t="s">
        <v>45</v>
      </c>
      <c r="D199" s="2" t="s">
        <v>46</v>
      </c>
      <c r="E199" s="2" t="s">
        <v>47</v>
      </c>
      <c r="F199" s="2" t="s">
        <v>248</v>
      </c>
      <c r="G199" s="2" t="b">
        <v>0</v>
      </c>
      <c r="H199" s="2">
        <v>0.97946083089456104</v>
      </c>
      <c r="I199" s="2">
        <v>3.6090131789043201E-3</v>
      </c>
      <c r="J199" s="2">
        <v>58.288770053475901</v>
      </c>
      <c r="K199" s="2">
        <v>10</v>
      </c>
      <c r="L199" s="2">
        <v>39</v>
      </c>
      <c r="M199" s="2">
        <v>10</v>
      </c>
      <c r="N199" s="2">
        <v>1</v>
      </c>
      <c r="O199" s="2">
        <v>187</v>
      </c>
      <c r="P199" s="2">
        <v>20.75</v>
      </c>
      <c r="Q199" s="2">
        <v>4.93</v>
      </c>
      <c r="R199" s="2" t="s">
        <v>45</v>
      </c>
      <c r="S199" s="2" t="s">
        <v>45</v>
      </c>
      <c r="T199" s="2" t="s">
        <v>45</v>
      </c>
      <c r="U199" s="2" t="s">
        <v>49</v>
      </c>
      <c r="V199" s="2" t="s">
        <v>49</v>
      </c>
      <c r="W199" s="2" t="s">
        <v>49</v>
      </c>
      <c r="X199" s="2" t="s">
        <v>50</v>
      </c>
      <c r="Y199" s="2">
        <v>53000000</v>
      </c>
      <c r="Z199" s="2">
        <v>12000000</v>
      </c>
      <c r="AA199" s="2">
        <v>2400000</v>
      </c>
      <c r="AB199" s="2" t="s">
        <v>50</v>
      </c>
      <c r="AC199" s="2" t="s">
        <v>50</v>
      </c>
      <c r="AD199" s="2" t="s">
        <v>50</v>
      </c>
      <c r="AE199" s="2">
        <v>0.55300000000000005</v>
      </c>
      <c r="AF199" s="2">
        <v>7.3999999999999996E-2</v>
      </c>
      <c r="AG199" s="2">
        <v>5.0000000000000001E-3</v>
      </c>
      <c r="AH199" s="2">
        <v>5.0000000000000001E-3</v>
      </c>
      <c r="AI199" s="2">
        <v>5.0000000000000001E-3</v>
      </c>
      <c r="AJ199" s="2">
        <v>10687.6</v>
      </c>
      <c r="AK199" s="2">
        <v>5909.7</v>
      </c>
      <c r="AL199" s="2">
        <v>793.9</v>
      </c>
      <c r="AM199" s="2" t="s">
        <v>50</v>
      </c>
      <c r="AN199" s="2" t="s">
        <v>50</v>
      </c>
      <c r="AO199" s="2" t="s">
        <v>50</v>
      </c>
      <c r="AP199" s="2">
        <v>18.952999999999999</v>
      </c>
      <c r="AQ199" s="2">
        <v>0</v>
      </c>
      <c r="AR199" s="2">
        <v>1400.8584319162501</v>
      </c>
      <c r="AS199" s="2">
        <v>10</v>
      </c>
    </row>
    <row r="200" spans="1:45" x14ac:dyDescent="0.25">
      <c r="A200" s="2" t="b">
        <v>0</v>
      </c>
      <c r="B200" s="2" t="s">
        <v>45</v>
      </c>
      <c r="C200" s="2" t="s">
        <v>45</v>
      </c>
      <c r="D200" s="2" t="s">
        <v>46</v>
      </c>
      <c r="E200" s="2" t="s">
        <v>47</v>
      </c>
      <c r="F200" s="2" t="s">
        <v>249</v>
      </c>
      <c r="G200" s="2" t="b">
        <v>0</v>
      </c>
      <c r="H200" s="2">
        <v>0.97946083089456104</v>
      </c>
      <c r="I200" s="2">
        <v>3.6904081593203499E-3</v>
      </c>
      <c r="J200" s="2">
        <v>66.025641025640994</v>
      </c>
      <c r="K200" s="2">
        <v>10</v>
      </c>
      <c r="L200" s="2">
        <v>45</v>
      </c>
      <c r="M200" s="2">
        <v>10</v>
      </c>
      <c r="N200" s="2">
        <v>1</v>
      </c>
      <c r="O200" s="2">
        <v>156</v>
      </c>
      <c r="P200" s="2">
        <v>16.724</v>
      </c>
      <c r="Q200" s="2">
        <v>5.01</v>
      </c>
      <c r="R200" s="2" t="s">
        <v>45</v>
      </c>
      <c r="S200" s="2" t="s">
        <v>45</v>
      </c>
      <c r="T200" s="2" t="s">
        <v>45</v>
      </c>
      <c r="U200" s="2" t="s">
        <v>45</v>
      </c>
      <c r="V200" s="2" t="s">
        <v>49</v>
      </c>
      <c r="W200" s="2" t="s">
        <v>49</v>
      </c>
      <c r="X200" s="2" t="s">
        <v>50</v>
      </c>
      <c r="Y200" s="2">
        <v>12000000</v>
      </c>
      <c r="Z200" s="2">
        <v>40000000</v>
      </c>
      <c r="AA200" s="2">
        <v>4000000</v>
      </c>
      <c r="AB200" s="2">
        <v>300000</v>
      </c>
      <c r="AC200" s="2" t="s">
        <v>50</v>
      </c>
      <c r="AD200" s="2" t="s">
        <v>50</v>
      </c>
      <c r="AE200" s="2">
        <v>5.5119999999999996</v>
      </c>
      <c r="AF200" s="2">
        <v>0.57599999999999996</v>
      </c>
      <c r="AG200" s="2">
        <v>5.0000000000000001E-3</v>
      </c>
      <c r="AH200" s="2">
        <v>5.0000000000000001E-3</v>
      </c>
      <c r="AI200" s="2">
        <v>5.0000000000000001E-3</v>
      </c>
      <c r="AJ200" s="2">
        <v>4099.8</v>
      </c>
      <c r="AK200" s="2">
        <v>22597.9</v>
      </c>
      <c r="AL200" s="2">
        <v>2362.8000000000002</v>
      </c>
      <c r="AM200" s="2">
        <v>1.8</v>
      </c>
      <c r="AN200" s="2" t="s">
        <v>50</v>
      </c>
      <c r="AO200" s="2" t="s">
        <v>50</v>
      </c>
      <c r="AP200" s="2">
        <v>20.544</v>
      </c>
      <c r="AQ200" s="2">
        <v>0</v>
      </c>
      <c r="AR200" s="2">
        <v>1531.8061228158101</v>
      </c>
      <c r="AS200" s="2">
        <v>10</v>
      </c>
    </row>
    <row r="201" spans="1:45" x14ac:dyDescent="0.25">
      <c r="A201" s="2" t="b">
        <v>0</v>
      </c>
      <c r="B201" s="2" t="s">
        <v>45</v>
      </c>
      <c r="C201" s="2" t="s">
        <v>45</v>
      </c>
      <c r="D201" s="2" t="s">
        <v>46</v>
      </c>
      <c r="E201" s="2" t="s">
        <v>47</v>
      </c>
      <c r="F201" s="2" t="s">
        <v>250</v>
      </c>
      <c r="G201" s="2" t="b">
        <v>0</v>
      </c>
      <c r="H201" s="2">
        <v>0.97946083089456104</v>
      </c>
      <c r="I201" s="2">
        <v>3.7710242404022602E-3</v>
      </c>
      <c r="J201" s="2">
        <v>32.6039387308534</v>
      </c>
      <c r="K201" s="2">
        <v>10</v>
      </c>
      <c r="L201" s="2">
        <v>23</v>
      </c>
      <c r="M201" s="2">
        <v>10</v>
      </c>
      <c r="N201" s="2">
        <v>1</v>
      </c>
      <c r="O201" s="2">
        <v>457</v>
      </c>
      <c r="P201" s="2">
        <v>50.61</v>
      </c>
      <c r="Q201" s="2">
        <v>5.55</v>
      </c>
      <c r="R201" s="2" t="s">
        <v>45</v>
      </c>
      <c r="S201" s="2" t="s">
        <v>45</v>
      </c>
      <c r="T201" s="2" t="s">
        <v>45</v>
      </c>
      <c r="U201" s="2" t="s">
        <v>49</v>
      </c>
      <c r="V201" s="2" t="s">
        <v>49</v>
      </c>
      <c r="W201" s="2" t="s">
        <v>49</v>
      </c>
      <c r="X201" s="2" t="s">
        <v>50</v>
      </c>
      <c r="Y201" s="2">
        <v>3100000</v>
      </c>
      <c r="Z201" s="2">
        <v>6600000</v>
      </c>
      <c r="AA201" s="2">
        <v>2000000</v>
      </c>
      <c r="AB201" s="2" t="s">
        <v>50</v>
      </c>
      <c r="AC201" s="2" t="s">
        <v>50</v>
      </c>
      <c r="AD201" s="2" t="s">
        <v>50</v>
      </c>
      <c r="AE201" s="2">
        <v>3.1909999999999998</v>
      </c>
      <c r="AF201" s="2">
        <v>0.59799999999999998</v>
      </c>
      <c r="AG201" s="2">
        <v>5.0000000000000001E-3</v>
      </c>
      <c r="AH201" s="2">
        <v>5.0000000000000001E-3</v>
      </c>
      <c r="AI201" s="2">
        <v>5.0000000000000001E-3</v>
      </c>
      <c r="AJ201" s="2">
        <v>1996.5</v>
      </c>
      <c r="AK201" s="2">
        <v>6371</v>
      </c>
      <c r="AL201" s="2">
        <v>1194.0999999999999</v>
      </c>
      <c r="AM201" s="2" t="s">
        <v>50</v>
      </c>
      <c r="AN201" s="2" t="s">
        <v>50</v>
      </c>
      <c r="AO201" s="2" t="s">
        <v>50</v>
      </c>
      <c r="AP201" s="2">
        <v>1.3460000000000001</v>
      </c>
      <c r="AQ201" s="2">
        <v>0</v>
      </c>
      <c r="AR201" s="2">
        <v>717.80483455045396</v>
      </c>
      <c r="AS201" s="2">
        <v>10</v>
      </c>
    </row>
    <row r="202" spans="1:45" x14ac:dyDescent="0.25">
      <c r="A202" s="2" t="b">
        <v>0</v>
      </c>
      <c r="B202" s="2" t="s">
        <v>45</v>
      </c>
      <c r="C202" s="2" t="s">
        <v>45</v>
      </c>
      <c r="D202" s="2" t="s">
        <v>46</v>
      </c>
      <c r="E202" s="2" t="s">
        <v>47</v>
      </c>
      <c r="F202" s="2" t="s">
        <v>251</v>
      </c>
      <c r="G202" s="2" t="b">
        <v>0</v>
      </c>
      <c r="H202" s="2">
        <v>0.97946083089456104</v>
      </c>
      <c r="I202" s="2">
        <v>3.85087254928339E-3</v>
      </c>
      <c r="J202" s="2">
        <v>36.158192090395502</v>
      </c>
      <c r="K202" s="2">
        <v>10</v>
      </c>
      <c r="L202" s="2">
        <v>24</v>
      </c>
      <c r="M202" s="2">
        <v>10</v>
      </c>
      <c r="N202" s="2">
        <v>1</v>
      </c>
      <c r="O202" s="2">
        <v>354</v>
      </c>
      <c r="P202" s="2">
        <v>39.048000000000002</v>
      </c>
      <c r="Q202" s="2">
        <v>5.96</v>
      </c>
      <c r="R202" s="2" t="s">
        <v>45</v>
      </c>
      <c r="S202" s="2" t="s">
        <v>45</v>
      </c>
      <c r="T202" s="2" t="s">
        <v>45</v>
      </c>
      <c r="U202" s="2" t="s">
        <v>49</v>
      </c>
      <c r="V202" s="2" t="s">
        <v>49</v>
      </c>
      <c r="W202" s="2" t="s">
        <v>49</v>
      </c>
      <c r="X202" s="2" t="s">
        <v>50</v>
      </c>
      <c r="Y202" s="2">
        <v>4900000</v>
      </c>
      <c r="Z202" s="2">
        <v>24000000</v>
      </c>
      <c r="AA202" s="2">
        <v>17000000</v>
      </c>
      <c r="AB202" s="2" t="s">
        <v>50</v>
      </c>
      <c r="AC202" s="2" t="s">
        <v>50</v>
      </c>
      <c r="AD202" s="2" t="s">
        <v>50</v>
      </c>
      <c r="AE202" s="2">
        <v>7.7080000000000002</v>
      </c>
      <c r="AF202" s="2">
        <v>4.5549999999999997</v>
      </c>
      <c r="AG202" s="2">
        <v>5.0000000000000001E-3</v>
      </c>
      <c r="AH202" s="2">
        <v>5.0000000000000001E-3</v>
      </c>
      <c r="AI202" s="2">
        <v>5.0000000000000001E-3</v>
      </c>
      <c r="AJ202" s="2">
        <v>1291.7</v>
      </c>
      <c r="AK202" s="2">
        <v>9956.9</v>
      </c>
      <c r="AL202" s="2">
        <v>5883.6</v>
      </c>
      <c r="AM202" s="2" t="s">
        <v>50</v>
      </c>
      <c r="AN202" s="2" t="s">
        <v>50</v>
      </c>
      <c r="AO202" s="2" t="s">
        <v>50</v>
      </c>
      <c r="AP202" s="2">
        <v>2.36</v>
      </c>
      <c r="AQ202" s="2">
        <v>0</v>
      </c>
      <c r="AR202" s="2">
        <v>871.29624647757805</v>
      </c>
      <c r="AS202" s="2">
        <v>10</v>
      </c>
    </row>
    <row r="203" spans="1:45" x14ac:dyDescent="0.25">
      <c r="A203" s="2" t="b">
        <v>0</v>
      </c>
      <c r="B203" s="2" t="s">
        <v>45</v>
      </c>
      <c r="C203" s="2" t="s">
        <v>45</v>
      </c>
      <c r="D203" s="2" t="s">
        <v>46</v>
      </c>
      <c r="E203" s="2" t="s">
        <v>47</v>
      </c>
      <c r="F203" s="2" t="s">
        <v>252</v>
      </c>
      <c r="G203" s="2" t="b">
        <v>0</v>
      </c>
      <c r="H203" s="2">
        <v>0.97946083089456104</v>
      </c>
      <c r="I203" s="2">
        <v>3.92996400215616E-3</v>
      </c>
      <c r="J203" s="2">
        <v>66.6666666666667</v>
      </c>
      <c r="K203" s="2">
        <v>10</v>
      </c>
      <c r="L203" s="2">
        <v>59</v>
      </c>
      <c r="M203" s="2">
        <v>10</v>
      </c>
      <c r="N203" s="2">
        <v>1</v>
      </c>
      <c r="O203" s="2">
        <v>156</v>
      </c>
      <c r="P203" s="2">
        <v>18.093</v>
      </c>
      <c r="Q203" s="2">
        <v>4.72</v>
      </c>
      <c r="R203" s="2" t="s">
        <v>45</v>
      </c>
      <c r="S203" s="2" t="s">
        <v>45</v>
      </c>
      <c r="T203" s="2" t="s">
        <v>45</v>
      </c>
      <c r="U203" s="2" t="s">
        <v>49</v>
      </c>
      <c r="V203" s="2" t="s">
        <v>45</v>
      </c>
      <c r="W203" s="2" t="s">
        <v>49</v>
      </c>
      <c r="X203" s="2" t="s">
        <v>50</v>
      </c>
      <c r="Y203" s="2">
        <v>44000000</v>
      </c>
      <c r="Z203" s="2">
        <v>31000000</v>
      </c>
      <c r="AA203" s="2">
        <v>35000000</v>
      </c>
      <c r="AB203" s="2" t="s">
        <v>50</v>
      </c>
      <c r="AC203" s="2">
        <v>28000</v>
      </c>
      <c r="AD203" s="2" t="s">
        <v>50</v>
      </c>
      <c r="AE203" s="2">
        <v>0.63</v>
      </c>
      <c r="AF203" s="2">
        <v>0.622</v>
      </c>
      <c r="AG203" s="2">
        <v>5.0000000000000001E-3</v>
      </c>
      <c r="AH203" s="2">
        <v>5.0000000000000001E-3</v>
      </c>
      <c r="AI203" s="2">
        <v>5.0000000000000001E-3</v>
      </c>
      <c r="AJ203" s="2">
        <v>13953.4</v>
      </c>
      <c r="AK203" s="2">
        <v>8797.2999999999993</v>
      </c>
      <c r="AL203" s="2">
        <v>8678.7000000000007</v>
      </c>
      <c r="AM203" s="2" t="s">
        <v>50</v>
      </c>
      <c r="AN203" s="2">
        <v>1.9</v>
      </c>
      <c r="AO203" s="2" t="s">
        <v>50</v>
      </c>
      <c r="AP203" s="2">
        <v>27.48</v>
      </c>
      <c r="AQ203" s="2">
        <v>0</v>
      </c>
      <c r="AR203" s="2">
        <v>1804.51445529897</v>
      </c>
      <c r="AS203" s="2">
        <v>10</v>
      </c>
    </row>
    <row r="204" spans="1:45" x14ac:dyDescent="0.25">
      <c r="A204" s="2" t="b">
        <v>0</v>
      </c>
      <c r="B204" s="2" t="s">
        <v>45</v>
      </c>
      <c r="C204" s="2" t="s">
        <v>45</v>
      </c>
      <c r="D204" s="2" t="s">
        <v>46</v>
      </c>
      <c r="E204" s="2" t="s">
        <v>47</v>
      </c>
      <c r="F204" s="2" t="s">
        <v>253</v>
      </c>
      <c r="G204" s="2" t="b">
        <v>0</v>
      </c>
      <c r="H204" s="2">
        <v>0.97946083089456104</v>
      </c>
      <c r="I204" s="2">
        <v>4.0083093092471199E-3</v>
      </c>
      <c r="J204" s="2">
        <v>44.651162790697697</v>
      </c>
      <c r="K204" s="2">
        <v>10</v>
      </c>
      <c r="L204" s="2">
        <v>23</v>
      </c>
      <c r="M204" s="2">
        <v>10</v>
      </c>
      <c r="N204" s="2">
        <v>1</v>
      </c>
      <c r="O204" s="2">
        <v>215</v>
      </c>
      <c r="P204" s="2">
        <v>24.11</v>
      </c>
      <c r="Q204" s="2">
        <v>9.39</v>
      </c>
      <c r="R204" s="2" t="s">
        <v>45</v>
      </c>
      <c r="S204" s="2" t="s">
        <v>45</v>
      </c>
      <c r="T204" s="2" t="s">
        <v>45</v>
      </c>
      <c r="U204" s="2" t="s">
        <v>49</v>
      </c>
      <c r="V204" s="2" t="s">
        <v>49</v>
      </c>
      <c r="W204" s="2" t="s">
        <v>49</v>
      </c>
      <c r="X204" s="2" t="s">
        <v>50</v>
      </c>
      <c r="Y204" s="2">
        <v>12000000</v>
      </c>
      <c r="Z204" s="2">
        <v>2600000</v>
      </c>
      <c r="AA204" s="2">
        <v>1000000</v>
      </c>
      <c r="AB204" s="2" t="s">
        <v>50</v>
      </c>
      <c r="AC204" s="2" t="s">
        <v>50</v>
      </c>
      <c r="AD204" s="2" t="s">
        <v>50</v>
      </c>
      <c r="AE204" s="2">
        <v>0.224</v>
      </c>
      <c r="AF204" s="2">
        <v>9.7000000000000003E-2</v>
      </c>
      <c r="AG204" s="2">
        <v>5.0000000000000001E-3</v>
      </c>
      <c r="AH204" s="2">
        <v>5.0000000000000001E-3</v>
      </c>
      <c r="AI204" s="2">
        <v>5.0000000000000001E-3</v>
      </c>
      <c r="AJ204" s="2">
        <v>8789.5</v>
      </c>
      <c r="AK204" s="2">
        <v>1971.9</v>
      </c>
      <c r="AL204" s="2">
        <v>853.4</v>
      </c>
      <c r="AM204" s="2" t="s">
        <v>50</v>
      </c>
      <c r="AN204" s="2" t="s">
        <v>50</v>
      </c>
      <c r="AO204" s="2" t="s">
        <v>50</v>
      </c>
      <c r="AP204" s="2">
        <v>4.8170000000000002</v>
      </c>
      <c r="AQ204" s="2">
        <v>0</v>
      </c>
      <c r="AR204" s="2">
        <v>368.25900600562397</v>
      </c>
      <c r="AS204" s="2">
        <v>10</v>
      </c>
    </row>
    <row r="205" spans="1:45" x14ac:dyDescent="0.25">
      <c r="A205" s="2" t="b">
        <v>0</v>
      </c>
      <c r="B205" s="2" t="s">
        <v>45</v>
      </c>
      <c r="C205" s="2" t="s">
        <v>45</v>
      </c>
      <c r="D205" s="2" t="s">
        <v>46</v>
      </c>
      <c r="E205" s="2" t="s">
        <v>47</v>
      </c>
      <c r="F205" s="2" t="s">
        <v>254</v>
      </c>
      <c r="G205" s="2" t="b">
        <v>0</v>
      </c>
      <c r="H205" s="2">
        <v>0.97946083089456104</v>
      </c>
      <c r="I205" s="2">
        <v>4.0859189796517703E-3</v>
      </c>
      <c r="J205" s="2">
        <v>35.942028985507299</v>
      </c>
      <c r="K205" s="2">
        <v>10</v>
      </c>
      <c r="L205" s="2">
        <v>24</v>
      </c>
      <c r="M205" s="2">
        <v>10</v>
      </c>
      <c r="N205" s="2">
        <v>1</v>
      </c>
      <c r="O205" s="2">
        <v>345</v>
      </c>
      <c r="P205" s="2">
        <v>37.033000000000001</v>
      </c>
      <c r="Q205" s="2">
        <v>5.38</v>
      </c>
      <c r="R205" s="2" t="s">
        <v>45</v>
      </c>
      <c r="S205" s="2" t="s">
        <v>45</v>
      </c>
      <c r="T205" s="2" t="s">
        <v>45</v>
      </c>
      <c r="U205" s="2" t="s">
        <v>49</v>
      </c>
      <c r="V205" s="2" t="s">
        <v>49</v>
      </c>
      <c r="W205" s="2" t="s">
        <v>49</v>
      </c>
      <c r="X205" s="2" t="s">
        <v>50</v>
      </c>
      <c r="Y205" s="2">
        <v>3400000</v>
      </c>
      <c r="Z205" s="2">
        <v>12000000</v>
      </c>
      <c r="AA205" s="2">
        <v>2300000</v>
      </c>
      <c r="AB205" s="2" t="s">
        <v>50</v>
      </c>
      <c r="AC205" s="2" t="s">
        <v>50</v>
      </c>
      <c r="AD205" s="2" t="s">
        <v>50</v>
      </c>
      <c r="AE205" s="2">
        <v>3.4209999999999998</v>
      </c>
      <c r="AF205" s="2">
        <v>0.67600000000000005</v>
      </c>
      <c r="AG205" s="2">
        <v>5.0000000000000001E-3</v>
      </c>
      <c r="AH205" s="2">
        <v>5.0000000000000001E-3</v>
      </c>
      <c r="AI205" s="2">
        <v>5.0000000000000001E-3</v>
      </c>
      <c r="AJ205" s="2">
        <v>2735.9</v>
      </c>
      <c r="AK205" s="2">
        <v>9358.5</v>
      </c>
      <c r="AL205" s="2">
        <v>1849.7</v>
      </c>
      <c r="AM205" s="2" t="s">
        <v>50</v>
      </c>
      <c r="AN205" s="2" t="s">
        <v>50</v>
      </c>
      <c r="AO205" s="2" t="s">
        <v>50</v>
      </c>
      <c r="AP205" s="2">
        <v>1.994</v>
      </c>
      <c r="AQ205" s="2">
        <v>0</v>
      </c>
      <c r="AR205" s="2">
        <v>1008.13043379361</v>
      </c>
      <c r="AS205" s="2">
        <v>10</v>
      </c>
    </row>
    <row r="206" spans="1:45" x14ac:dyDescent="0.25">
      <c r="A206" s="2" t="b">
        <v>0</v>
      </c>
      <c r="B206" s="2" t="s">
        <v>45</v>
      </c>
      <c r="C206" s="2" t="s">
        <v>45</v>
      </c>
      <c r="D206" s="2" t="s">
        <v>46</v>
      </c>
      <c r="E206" s="2" t="s">
        <v>47</v>
      </c>
      <c r="F206" s="2" t="s">
        <v>255</v>
      </c>
      <c r="G206" s="2" t="b">
        <v>0</v>
      </c>
      <c r="H206" s="2">
        <v>0.97946083089456104</v>
      </c>
      <c r="I206" s="2">
        <v>4.1628033260339599E-3</v>
      </c>
      <c r="J206" s="2">
        <v>53.846153846153797</v>
      </c>
      <c r="K206" s="2">
        <v>10</v>
      </c>
      <c r="L206" s="2">
        <v>54</v>
      </c>
      <c r="M206" s="2">
        <v>10</v>
      </c>
      <c r="N206" s="2">
        <v>1</v>
      </c>
      <c r="O206" s="2">
        <v>156</v>
      </c>
      <c r="P206" s="2">
        <v>17.523</v>
      </c>
      <c r="Q206" s="2">
        <v>10.210000000000001</v>
      </c>
      <c r="R206" s="2" t="s">
        <v>45</v>
      </c>
      <c r="S206" s="2" t="s">
        <v>45</v>
      </c>
      <c r="T206" s="2" t="s">
        <v>45</v>
      </c>
      <c r="U206" s="2" t="s">
        <v>49</v>
      </c>
      <c r="V206" s="2" t="s">
        <v>49</v>
      </c>
      <c r="W206" s="2" t="s">
        <v>49</v>
      </c>
      <c r="X206" s="2" t="s">
        <v>50</v>
      </c>
      <c r="Y206" s="2">
        <v>19000000</v>
      </c>
      <c r="Z206" s="2">
        <v>120000000</v>
      </c>
      <c r="AA206" s="2">
        <v>29000000</v>
      </c>
      <c r="AB206" s="2" t="s">
        <v>50</v>
      </c>
      <c r="AC206" s="2" t="s">
        <v>50</v>
      </c>
      <c r="AD206" s="2" t="s">
        <v>50</v>
      </c>
      <c r="AE206" s="2">
        <v>10.696</v>
      </c>
      <c r="AF206" s="2">
        <v>2.8759999999999999</v>
      </c>
      <c r="AG206" s="2">
        <v>5.0000000000000001E-3</v>
      </c>
      <c r="AH206" s="2">
        <v>5.0000000000000001E-3</v>
      </c>
      <c r="AI206" s="2">
        <v>5.0000000000000001E-3</v>
      </c>
      <c r="AJ206" s="2">
        <v>2813.7</v>
      </c>
      <c r="AK206" s="2">
        <v>30094.400000000001</v>
      </c>
      <c r="AL206" s="2">
        <v>8091.7</v>
      </c>
      <c r="AM206" s="2" t="s">
        <v>50</v>
      </c>
      <c r="AN206" s="2" t="s">
        <v>50</v>
      </c>
      <c r="AO206" s="2" t="s">
        <v>50</v>
      </c>
      <c r="AP206" s="2">
        <v>16.783000000000001</v>
      </c>
      <c r="AQ206" s="2">
        <v>0</v>
      </c>
      <c r="AR206" s="2">
        <v>1239.87329544466</v>
      </c>
      <c r="AS206" s="2">
        <v>10</v>
      </c>
    </row>
    <row r="207" spans="1:45" x14ac:dyDescent="0.25">
      <c r="A207" s="2" t="b">
        <v>0</v>
      </c>
      <c r="B207" s="2" t="s">
        <v>45</v>
      </c>
      <c r="C207" s="2" t="s">
        <v>45</v>
      </c>
      <c r="D207" s="2" t="s">
        <v>46</v>
      </c>
      <c r="E207" s="2" t="s">
        <v>47</v>
      </c>
      <c r="F207" s="2" t="s">
        <v>256</v>
      </c>
      <c r="G207" s="2" t="b">
        <v>0</v>
      </c>
      <c r="H207" s="2">
        <v>0.97946083089456104</v>
      </c>
      <c r="I207" s="2">
        <v>4.2389724691939802E-3</v>
      </c>
      <c r="J207" s="2">
        <v>40.2173913043478</v>
      </c>
      <c r="K207" s="2">
        <v>10</v>
      </c>
      <c r="L207" s="2">
        <v>20</v>
      </c>
      <c r="M207" s="2">
        <v>10</v>
      </c>
      <c r="N207" s="2">
        <v>1</v>
      </c>
      <c r="O207" s="2">
        <v>368</v>
      </c>
      <c r="P207" s="2">
        <v>40.241999999999997</v>
      </c>
      <c r="Q207" s="2">
        <v>5.81</v>
      </c>
      <c r="R207" s="2" t="s">
        <v>45</v>
      </c>
      <c r="S207" s="2" t="s">
        <v>45</v>
      </c>
      <c r="T207" s="2" t="s">
        <v>45</v>
      </c>
      <c r="U207" s="2" t="s">
        <v>49</v>
      </c>
      <c r="V207" s="2" t="s">
        <v>49</v>
      </c>
      <c r="W207" s="2" t="s">
        <v>49</v>
      </c>
      <c r="X207" s="2" t="s">
        <v>50</v>
      </c>
      <c r="Y207" s="2">
        <v>6600000</v>
      </c>
      <c r="Z207" s="2">
        <v>2100000</v>
      </c>
      <c r="AA207" s="2">
        <v>500000</v>
      </c>
      <c r="AB207" s="2" t="s">
        <v>50</v>
      </c>
      <c r="AC207" s="2" t="s">
        <v>50</v>
      </c>
      <c r="AD207" s="2" t="s">
        <v>50</v>
      </c>
      <c r="AE207" s="2">
        <v>0.248</v>
      </c>
      <c r="AF207" s="2">
        <v>7.3999999999999996E-2</v>
      </c>
      <c r="AG207" s="2">
        <v>5.0000000000000001E-3</v>
      </c>
      <c r="AH207" s="2">
        <v>5.0000000000000001E-3</v>
      </c>
      <c r="AI207" s="2">
        <v>5.0000000000000001E-3</v>
      </c>
      <c r="AJ207" s="2">
        <v>6251.6</v>
      </c>
      <c r="AK207" s="2">
        <v>1547.7</v>
      </c>
      <c r="AL207" s="2">
        <v>462.5</v>
      </c>
      <c r="AM207" s="2" t="s">
        <v>50</v>
      </c>
      <c r="AN207" s="2" t="s">
        <v>50</v>
      </c>
      <c r="AO207" s="2" t="s">
        <v>50</v>
      </c>
      <c r="AP207" s="2">
        <v>2.008</v>
      </c>
      <c r="AQ207" s="2">
        <v>0</v>
      </c>
      <c r="AR207" s="2">
        <v>564.120669692408</v>
      </c>
      <c r="AS207" s="2">
        <v>10</v>
      </c>
    </row>
    <row r="208" spans="1:45" x14ac:dyDescent="0.25">
      <c r="A208" s="2" t="b">
        <v>0</v>
      </c>
      <c r="B208" s="2" t="s">
        <v>45</v>
      </c>
      <c r="C208" s="2" t="s">
        <v>45</v>
      </c>
      <c r="D208" s="2" t="s">
        <v>46</v>
      </c>
      <c r="E208" s="2" t="s">
        <v>47</v>
      </c>
      <c r="F208" s="2" t="s">
        <v>257</v>
      </c>
      <c r="G208" s="2" t="b">
        <v>0</v>
      </c>
      <c r="H208" s="2">
        <v>0.97946083089456104</v>
      </c>
      <c r="I208" s="2">
        <v>4.3144363425099298E-3</v>
      </c>
      <c r="J208" s="2">
        <v>26.741573033707901</v>
      </c>
      <c r="K208" s="2">
        <v>10</v>
      </c>
      <c r="L208" s="2">
        <v>18</v>
      </c>
      <c r="M208" s="2">
        <v>10</v>
      </c>
      <c r="N208" s="2">
        <v>1</v>
      </c>
      <c r="O208" s="2">
        <v>445</v>
      </c>
      <c r="P208" s="2">
        <v>47.869</v>
      </c>
      <c r="Q208" s="2">
        <v>6.6</v>
      </c>
      <c r="R208" s="2" t="s">
        <v>45</v>
      </c>
      <c r="S208" s="2" t="s">
        <v>45</v>
      </c>
      <c r="T208" s="2" t="s">
        <v>45</v>
      </c>
      <c r="U208" s="2" t="s">
        <v>49</v>
      </c>
      <c r="V208" s="2" t="s">
        <v>49</v>
      </c>
      <c r="W208" s="2" t="s">
        <v>49</v>
      </c>
      <c r="X208" s="2" t="s">
        <v>50</v>
      </c>
      <c r="Y208" s="2">
        <v>3900000</v>
      </c>
      <c r="Z208" s="2">
        <v>8500000</v>
      </c>
      <c r="AA208" s="2">
        <v>1600000</v>
      </c>
      <c r="AB208" s="2" t="s">
        <v>50</v>
      </c>
      <c r="AC208" s="2" t="s">
        <v>50</v>
      </c>
      <c r="AD208" s="2" t="s">
        <v>50</v>
      </c>
      <c r="AE208" s="2">
        <v>2.8439999999999999</v>
      </c>
      <c r="AF208" s="2">
        <v>0.57999999999999996</v>
      </c>
      <c r="AG208" s="2">
        <v>5.0000000000000001E-3</v>
      </c>
      <c r="AH208" s="2">
        <v>5.0000000000000001E-3</v>
      </c>
      <c r="AI208" s="2">
        <v>5.0000000000000001E-3</v>
      </c>
      <c r="AJ208" s="2">
        <v>2839.9</v>
      </c>
      <c r="AK208" s="2">
        <v>8077.3</v>
      </c>
      <c r="AL208" s="2">
        <v>1646.3</v>
      </c>
      <c r="AM208" s="2" t="s">
        <v>50</v>
      </c>
      <c r="AN208" s="2" t="s">
        <v>50</v>
      </c>
      <c r="AO208" s="2" t="s">
        <v>50</v>
      </c>
      <c r="AP208" s="2">
        <v>1.3460000000000001</v>
      </c>
      <c r="AQ208" s="2">
        <v>0</v>
      </c>
      <c r="AR208" s="2">
        <v>510.85923560845703</v>
      </c>
      <c r="AS208" s="2">
        <v>10</v>
      </c>
    </row>
    <row r="209" spans="1:45" x14ac:dyDescent="0.25">
      <c r="A209" s="2" t="b">
        <v>0</v>
      </c>
      <c r="B209" s="2" t="s">
        <v>45</v>
      </c>
      <c r="C209" s="2" t="s">
        <v>45</v>
      </c>
      <c r="D209" s="2" t="s">
        <v>46</v>
      </c>
      <c r="E209" s="2" t="s">
        <v>47</v>
      </c>
      <c r="F209" s="2" t="s">
        <v>258</v>
      </c>
      <c r="G209" s="2" t="b">
        <v>0</v>
      </c>
      <c r="H209" s="2">
        <v>0.97935254633917401</v>
      </c>
      <c r="I209" s="2">
        <v>4.3897037034238296E-3</v>
      </c>
      <c r="J209" s="2">
        <v>53.046594982078901</v>
      </c>
      <c r="K209" s="2">
        <v>11</v>
      </c>
      <c r="L209" s="2">
        <v>39</v>
      </c>
      <c r="M209" s="2">
        <v>11</v>
      </c>
      <c r="N209" s="2">
        <v>1</v>
      </c>
      <c r="O209" s="2">
        <v>279</v>
      </c>
      <c r="P209" s="2">
        <v>31.109000000000002</v>
      </c>
      <c r="Q209" s="2">
        <v>5.45</v>
      </c>
      <c r="R209" s="2" t="s">
        <v>45</v>
      </c>
      <c r="S209" s="2" t="s">
        <v>45</v>
      </c>
      <c r="T209" s="2" t="s">
        <v>45</v>
      </c>
      <c r="U209" s="2" t="s">
        <v>49</v>
      </c>
      <c r="V209" s="2" t="s">
        <v>49</v>
      </c>
      <c r="W209" s="2" t="s">
        <v>49</v>
      </c>
      <c r="X209" s="2" t="s">
        <v>50</v>
      </c>
      <c r="Y209" s="2">
        <v>32000000</v>
      </c>
      <c r="Z209" s="2">
        <v>2000000</v>
      </c>
      <c r="AA209" s="2">
        <v>770000</v>
      </c>
      <c r="AB209" s="2" t="s">
        <v>50</v>
      </c>
      <c r="AC209" s="2" t="s">
        <v>50</v>
      </c>
      <c r="AD209" s="2" t="s">
        <v>50</v>
      </c>
      <c r="AE209" s="2">
        <v>0.121</v>
      </c>
      <c r="AF209" s="2">
        <v>3.6999999999999998E-2</v>
      </c>
      <c r="AG209" s="2">
        <v>5.0000000000000001E-3</v>
      </c>
      <c r="AH209" s="2">
        <v>5.0000000000000001E-3</v>
      </c>
      <c r="AI209" s="2">
        <v>5.0000000000000001E-3</v>
      </c>
      <c r="AJ209" s="2">
        <v>8096.4</v>
      </c>
      <c r="AK209" s="2">
        <v>978</v>
      </c>
      <c r="AL209" s="2">
        <v>301</v>
      </c>
      <c r="AM209" s="2" t="s">
        <v>50</v>
      </c>
      <c r="AN209" s="2" t="s">
        <v>50</v>
      </c>
      <c r="AO209" s="2" t="s">
        <v>50</v>
      </c>
      <c r="AP209" s="2">
        <v>9</v>
      </c>
      <c r="AQ209" s="2">
        <v>0</v>
      </c>
      <c r="AR209" s="2">
        <v>446.71257473047302</v>
      </c>
      <c r="AS209" s="2">
        <v>11</v>
      </c>
    </row>
    <row r="210" spans="1:45" x14ac:dyDescent="0.25">
      <c r="A210" s="2" t="b">
        <v>0</v>
      </c>
      <c r="B210" s="2" t="s">
        <v>45</v>
      </c>
      <c r="C210" s="2" t="s">
        <v>45</v>
      </c>
      <c r="D210" s="2" t="s">
        <v>46</v>
      </c>
      <c r="E210" s="2" t="s">
        <v>47</v>
      </c>
      <c r="F210" s="2" t="s">
        <v>259</v>
      </c>
      <c r="G210" s="2" t="b">
        <v>0</v>
      </c>
      <c r="H210" s="2">
        <v>0.97925751787801196</v>
      </c>
      <c r="I210" s="2">
        <v>4.4647164484631196E-3</v>
      </c>
      <c r="J210" s="2">
        <v>34.278350515463899</v>
      </c>
      <c r="K210" s="2">
        <v>11</v>
      </c>
      <c r="L210" s="2">
        <v>30</v>
      </c>
      <c r="M210" s="2">
        <v>11</v>
      </c>
      <c r="N210" s="2">
        <v>1</v>
      </c>
      <c r="O210" s="2">
        <v>388</v>
      </c>
      <c r="P210" s="2">
        <v>42.204000000000001</v>
      </c>
      <c r="Q210" s="2">
        <v>7.56</v>
      </c>
      <c r="R210" s="2" t="s">
        <v>45</v>
      </c>
      <c r="S210" s="2" t="s">
        <v>45</v>
      </c>
      <c r="T210" s="2" t="s">
        <v>45</v>
      </c>
      <c r="U210" s="2" t="s">
        <v>49</v>
      </c>
      <c r="V210" s="2" t="s">
        <v>49</v>
      </c>
      <c r="W210" s="2" t="s">
        <v>49</v>
      </c>
      <c r="X210" s="2" t="s">
        <v>50</v>
      </c>
      <c r="Y210" s="2">
        <v>11000000</v>
      </c>
      <c r="Z210" s="2">
        <v>60000000</v>
      </c>
      <c r="AA210" s="2">
        <v>8700000</v>
      </c>
      <c r="AB210" s="2" t="s">
        <v>50</v>
      </c>
      <c r="AC210" s="2" t="s">
        <v>50</v>
      </c>
      <c r="AD210" s="2" t="s">
        <v>50</v>
      </c>
      <c r="AE210" s="2">
        <v>8.5350000000000001</v>
      </c>
      <c r="AF210" s="2">
        <v>0.871</v>
      </c>
      <c r="AG210" s="2">
        <v>5.0000000000000001E-3</v>
      </c>
      <c r="AH210" s="2">
        <v>5.0000000000000001E-3</v>
      </c>
      <c r="AI210" s="2">
        <v>5.0000000000000001E-3</v>
      </c>
      <c r="AJ210" s="2">
        <v>2067</v>
      </c>
      <c r="AK210" s="2">
        <v>17642.7</v>
      </c>
      <c r="AL210" s="2">
        <v>1800.1</v>
      </c>
      <c r="AM210" s="2" t="s">
        <v>50</v>
      </c>
      <c r="AN210" s="2" t="s">
        <v>50</v>
      </c>
      <c r="AO210" s="2" t="s">
        <v>50</v>
      </c>
      <c r="AP210" s="2">
        <v>2.3250000000000002</v>
      </c>
      <c r="AQ210" s="2">
        <v>0</v>
      </c>
      <c r="AR210" s="2">
        <v>911.374516363525</v>
      </c>
      <c r="AS210" s="2">
        <v>11</v>
      </c>
    </row>
    <row r="211" spans="1:45" x14ac:dyDescent="0.25">
      <c r="A211" s="2" t="b">
        <v>0</v>
      </c>
      <c r="B211" s="2" t="s">
        <v>45</v>
      </c>
      <c r="C211" s="2" t="s">
        <v>45</v>
      </c>
      <c r="D211" s="2" t="s">
        <v>46</v>
      </c>
      <c r="E211" s="2" t="s">
        <v>47</v>
      </c>
      <c r="F211" s="2" t="s">
        <v>260</v>
      </c>
      <c r="G211" s="2" t="b">
        <v>0</v>
      </c>
      <c r="H211" s="2">
        <v>0.979217841384035</v>
      </c>
      <c r="I211" s="2">
        <v>4.5392253168078699E-3</v>
      </c>
      <c r="J211" s="2">
        <v>29.899497487437198</v>
      </c>
      <c r="K211" s="2">
        <v>10</v>
      </c>
      <c r="L211" s="2">
        <v>26</v>
      </c>
      <c r="M211" s="2">
        <v>10</v>
      </c>
      <c r="N211" s="2">
        <v>1</v>
      </c>
      <c r="O211" s="2">
        <v>398</v>
      </c>
      <c r="P211" s="2">
        <v>43.134999999999998</v>
      </c>
      <c r="Q211" s="2">
        <v>6.89</v>
      </c>
      <c r="R211" s="2" t="s">
        <v>45</v>
      </c>
      <c r="S211" s="2" t="s">
        <v>45</v>
      </c>
      <c r="T211" s="2" t="s">
        <v>45</v>
      </c>
      <c r="U211" s="2" t="s">
        <v>49</v>
      </c>
      <c r="V211" s="2" t="s">
        <v>49</v>
      </c>
      <c r="W211" s="2" t="s">
        <v>49</v>
      </c>
      <c r="X211" s="2" t="s">
        <v>50</v>
      </c>
      <c r="Y211" s="2">
        <v>20000000</v>
      </c>
      <c r="Z211" s="2">
        <v>3600000</v>
      </c>
      <c r="AA211" s="2">
        <v>2000000</v>
      </c>
      <c r="AB211" s="2" t="s">
        <v>50</v>
      </c>
      <c r="AC211" s="2" t="s">
        <v>50</v>
      </c>
      <c r="AD211" s="2" t="s">
        <v>50</v>
      </c>
      <c r="AE211" s="2">
        <v>0.30099999999999999</v>
      </c>
      <c r="AF211" s="2">
        <v>9.8000000000000004E-2</v>
      </c>
      <c r="AG211" s="2">
        <v>5.0000000000000001E-3</v>
      </c>
      <c r="AH211" s="2">
        <v>5.0000000000000001E-3</v>
      </c>
      <c r="AI211" s="2">
        <v>5.0000000000000001E-3</v>
      </c>
      <c r="AJ211" s="2">
        <v>6319.6</v>
      </c>
      <c r="AK211" s="2">
        <v>1905.2</v>
      </c>
      <c r="AL211" s="2">
        <v>617</v>
      </c>
      <c r="AM211" s="2" t="s">
        <v>50</v>
      </c>
      <c r="AN211" s="2" t="s">
        <v>50</v>
      </c>
      <c r="AO211" s="2" t="s">
        <v>50</v>
      </c>
      <c r="AP211" s="2">
        <v>1.6830000000000001</v>
      </c>
      <c r="AQ211" s="2">
        <v>0</v>
      </c>
      <c r="AR211" s="2">
        <v>951.89365937328</v>
      </c>
      <c r="AS211" s="2">
        <v>10</v>
      </c>
    </row>
    <row r="212" spans="1:45" x14ac:dyDescent="0.25">
      <c r="A212" s="2" t="b">
        <v>0</v>
      </c>
      <c r="B212" s="2" t="s">
        <v>45</v>
      </c>
      <c r="C212" s="2" t="s">
        <v>45</v>
      </c>
      <c r="D212" s="2" t="s">
        <v>46</v>
      </c>
      <c r="E212" s="2" t="s">
        <v>47</v>
      </c>
      <c r="F212" s="2" t="s">
        <v>261</v>
      </c>
      <c r="G212" s="2" t="b">
        <v>0</v>
      </c>
      <c r="H212" s="2">
        <v>0.97772180863445901</v>
      </c>
      <c r="I212" s="2">
        <v>4.6198569806657503E-3</v>
      </c>
      <c r="J212" s="2">
        <v>68.803418803418793</v>
      </c>
      <c r="K212" s="2">
        <v>11</v>
      </c>
      <c r="L212" s="2">
        <v>47</v>
      </c>
      <c r="M212" s="2">
        <v>9</v>
      </c>
      <c r="N212" s="2">
        <v>1</v>
      </c>
      <c r="O212" s="2">
        <v>234</v>
      </c>
      <c r="P212" s="2">
        <v>25.969000000000001</v>
      </c>
      <c r="Q212" s="2">
        <v>5.12</v>
      </c>
      <c r="R212" s="2" t="s">
        <v>45</v>
      </c>
      <c r="S212" s="2" t="s">
        <v>45</v>
      </c>
      <c r="T212" s="2" t="s">
        <v>45</v>
      </c>
      <c r="U212" s="2" t="s">
        <v>49</v>
      </c>
      <c r="V212" s="2" t="s">
        <v>49</v>
      </c>
      <c r="W212" s="2" t="s">
        <v>49</v>
      </c>
      <c r="X212" s="2" t="s">
        <v>50</v>
      </c>
      <c r="Y212" s="2">
        <v>21000000</v>
      </c>
      <c r="Z212" s="2">
        <v>45000000</v>
      </c>
      <c r="AA212" s="2">
        <v>6100000</v>
      </c>
      <c r="AB212" s="2" t="s">
        <v>50</v>
      </c>
      <c r="AC212" s="2" t="s">
        <v>50</v>
      </c>
      <c r="AD212" s="2" t="s">
        <v>50</v>
      </c>
      <c r="AE212" s="2">
        <v>5.8520000000000003</v>
      </c>
      <c r="AF212" s="2">
        <v>0.76900000000000002</v>
      </c>
      <c r="AG212" s="2">
        <v>5.0000000000000001E-3</v>
      </c>
      <c r="AH212" s="2">
        <v>5.0000000000000001E-3</v>
      </c>
      <c r="AI212" s="2">
        <v>5.0000000000000001E-3</v>
      </c>
      <c r="AJ212" s="2">
        <v>2759.5</v>
      </c>
      <c r="AK212" s="2">
        <v>16149.5</v>
      </c>
      <c r="AL212" s="2">
        <v>2121.1</v>
      </c>
      <c r="AM212" s="2" t="s">
        <v>50</v>
      </c>
      <c r="AN212" s="2" t="s">
        <v>50</v>
      </c>
      <c r="AO212" s="2" t="s">
        <v>50</v>
      </c>
      <c r="AP212" s="2">
        <v>23.245000000000001</v>
      </c>
      <c r="AQ212" s="2">
        <v>2</v>
      </c>
      <c r="AR212" s="2">
        <v>1330.78002982608</v>
      </c>
      <c r="AS212" s="2">
        <v>11</v>
      </c>
    </row>
    <row r="213" spans="1:45" x14ac:dyDescent="0.25">
      <c r="A213" s="2" t="b">
        <v>0</v>
      </c>
      <c r="B213" s="2" t="s">
        <v>45</v>
      </c>
      <c r="C213" s="2" t="s">
        <v>45</v>
      </c>
      <c r="D213" s="2" t="s">
        <v>46</v>
      </c>
      <c r="E213" s="2" t="s">
        <v>47</v>
      </c>
      <c r="F213" s="2" t="s">
        <v>262</v>
      </c>
      <c r="G213" s="2" t="b">
        <v>0</v>
      </c>
      <c r="H213" s="2">
        <v>0.97698483413049098</v>
      </c>
      <c r="I213" s="2">
        <v>4.7030936724704701E-3</v>
      </c>
      <c r="J213" s="2">
        <v>9.93836671802773</v>
      </c>
      <c r="K213" s="2">
        <v>10</v>
      </c>
      <c r="L213" s="2">
        <v>16</v>
      </c>
      <c r="M213" s="2">
        <v>10</v>
      </c>
      <c r="N213" s="2">
        <v>1</v>
      </c>
      <c r="O213" s="2">
        <v>1298</v>
      </c>
      <c r="P213" s="2">
        <v>139.899</v>
      </c>
      <c r="Q213" s="2">
        <v>5.27</v>
      </c>
      <c r="R213" s="2" t="s">
        <v>45</v>
      </c>
      <c r="S213" s="2" t="s">
        <v>45</v>
      </c>
      <c r="T213" s="2" t="s">
        <v>45</v>
      </c>
      <c r="U213" s="2" t="s">
        <v>49</v>
      </c>
      <c r="V213" s="2" t="s">
        <v>49</v>
      </c>
      <c r="W213" s="2" t="s">
        <v>49</v>
      </c>
      <c r="X213" s="2" t="s">
        <v>50</v>
      </c>
      <c r="Y213" s="2">
        <v>4500000</v>
      </c>
      <c r="Z213" s="2">
        <v>2200000</v>
      </c>
      <c r="AA213" s="2">
        <v>760000</v>
      </c>
      <c r="AB213" s="2" t="s">
        <v>50</v>
      </c>
      <c r="AC213" s="2" t="s">
        <v>50</v>
      </c>
      <c r="AD213" s="2" t="s">
        <v>50</v>
      </c>
      <c r="AE213" s="2">
        <v>0.74399999999999999</v>
      </c>
      <c r="AF213" s="2">
        <v>0.255</v>
      </c>
      <c r="AG213" s="2">
        <v>5.0000000000000001E-3</v>
      </c>
      <c r="AH213" s="2">
        <v>5.0000000000000001E-3</v>
      </c>
      <c r="AI213" s="2">
        <v>5.0000000000000001E-3</v>
      </c>
      <c r="AJ213" s="2">
        <v>4759.3999999999996</v>
      </c>
      <c r="AK213" s="2">
        <v>3541.8</v>
      </c>
      <c r="AL213" s="2">
        <v>1211.9000000000001</v>
      </c>
      <c r="AM213" s="2" t="s">
        <v>50</v>
      </c>
      <c r="AN213" s="2" t="s">
        <v>50</v>
      </c>
      <c r="AO213" s="2" t="s">
        <v>50</v>
      </c>
      <c r="AP213" s="2">
        <v>0.371</v>
      </c>
      <c r="AQ213" s="2">
        <v>0</v>
      </c>
      <c r="AR213" s="2">
        <v>587.03393703906102</v>
      </c>
      <c r="AS213" s="2">
        <v>10</v>
      </c>
    </row>
    <row r="214" spans="1:45" x14ac:dyDescent="0.25">
      <c r="A214" s="2" t="b">
        <v>0</v>
      </c>
      <c r="B214" s="2" t="s">
        <v>45</v>
      </c>
      <c r="C214" s="2" t="s">
        <v>45</v>
      </c>
      <c r="D214" s="2" t="s">
        <v>46</v>
      </c>
      <c r="E214" s="2" t="s">
        <v>47</v>
      </c>
      <c r="F214" s="2" t="s">
        <v>263</v>
      </c>
      <c r="G214" s="2" t="b">
        <v>0</v>
      </c>
      <c r="H214" s="2">
        <v>0.976780067417367</v>
      </c>
      <c r="I214" s="2">
        <v>4.7865028567504802E-3</v>
      </c>
      <c r="J214" s="2">
        <v>26.245210727969301</v>
      </c>
      <c r="K214" s="2">
        <v>10</v>
      </c>
      <c r="L214" s="2">
        <v>20</v>
      </c>
      <c r="M214" s="2">
        <v>10</v>
      </c>
      <c r="N214" s="2">
        <v>1</v>
      </c>
      <c r="O214" s="2">
        <v>522</v>
      </c>
      <c r="P214" s="2">
        <v>58.037999999999997</v>
      </c>
      <c r="Q214" s="2">
        <v>6.33</v>
      </c>
      <c r="R214" s="2" t="s">
        <v>45</v>
      </c>
      <c r="S214" s="2" t="s">
        <v>45</v>
      </c>
      <c r="T214" s="2" t="s">
        <v>45</v>
      </c>
      <c r="U214" s="2" t="s">
        <v>49</v>
      </c>
      <c r="V214" s="2" t="s">
        <v>49</v>
      </c>
      <c r="W214" s="2" t="s">
        <v>49</v>
      </c>
      <c r="X214" s="2" t="s">
        <v>50</v>
      </c>
      <c r="Y214" s="2">
        <v>990000</v>
      </c>
      <c r="Z214" s="2">
        <v>5900000</v>
      </c>
      <c r="AA214" s="2">
        <v>1400000</v>
      </c>
      <c r="AB214" s="2" t="s">
        <v>50</v>
      </c>
      <c r="AC214" s="2" t="s">
        <v>50</v>
      </c>
      <c r="AD214" s="2" t="s">
        <v>50</v>
      </c>
      <c r="AE214" s="2">
        <v>6.7320000000000002</v>
      </c>
      <c r="AF214" s="2">
        <v>1.339</v>
      </c>
      <c r="AG214" s="2">
        <v>5.0000000000000001E-3</v>
      </c>
      <c r="AH214" s="2">
        <v>5.0000000000000001E-3</v>
      </c>
      <c r="AI214" s="2">
        <v>5.0000000000000001E-3</v>
      </c>
      <c r="AJ214" s="2">
        <v>1051.7</v>
      </c>
      <c r="AK214" s="2">
        <v>7079.9</v>
      </c>
      <c r="AL214" s="2">
        <v>1408</v>
      </c>
      <c r="AM214" s="2" t="s">
        <v>50</v>
      </c>
      <c r="AN214" s="2" t="s">
        <v>50</v>
      </c>
      <c r="AO214" s="2" t="s">
        <v>50</v>
      </c>
      <c r="AP214" s="2">
        <v>1.0620000000000001</v>
      </c>
      <c r="AQ214" s="2">
        <v>0</v>
      </c>
      <c r="AR214" s="2">
        <v>689.54857881625605</v>
      </c>
      <c r="AS214" s="2">
        <v>10</v>
      </c>
    </row>
    <row r="215" spans="1:45" x14ac:dyDescent="0.25">
      <c r="A215" s="2" t="b">
        <v>0</v>
      </c>
      <c r="B215" s="2" t="s">
        <v>45</v>
      </c>
      <c r="C215" s="2" t="s">
        <v>45</v>
      </c>
      <c r="D215" s="2" t="s">
        <v>46</v>
      </c>
      <c r="E215" s="2" t="s">
        <v>47</v>
      </c>
      <c r="F215" s="2" t="s">
        <v>264</v>
      </c>
      <c r="G215" s="2" t="b">
        <v>0</v>
      </c>
      <c r="H215" s="2">
        <v>0.97671465608838304</v>
      </c>
      <c r="I215" s="2">
        <v>4.8694573009427098E-3</v>
      </c>
      <c r="J215" s="2">
        <v>25.905292479108599</v>
      </c>
      <c r="K215" s="2">
        <v>10</v>
      </c>
      <c r="L215" s="2">
        <v>22</v>
      </c>
      <c r="M215" s="2">
        <v>10</v>
      </c>
      <c r="N215" s="2">
        <v>1</v>
      </c>
      <c r="O215" s="2">
        <v>359</v>
      </c>
      <c r="P215" s="2">
        <v>36.484999999999999</v>
      </c>
      <c r="Q215" s="2">
        <v>7.11</v>
      </c>
      <c r="R215" s="2" t="s">
        <v>45</v>
      </c>
      <c r="S215" s="2" t="s">
        <v>45</v>
      </c>
      <c r="T215" s="2" t="s">
        <v>45</v>
      </c>
      <c r="U215" s="2" t="s">
        <v>49</v>
      </c>
      <c r="V215" s="2" t="s">
        <v>49</v>
      </c>
      <c r="W215" s="2" t="s">
        <v>49</v>
      </c>
      <c r="X215" s="2" t="s">
        <v>50</v>
      </c>
      <c r="Y215" s="2">
        <v>3600000</v>
      </c>
      <c r="Z215" s="2">
        <v>17000000</v>
      </c>
      <c r="AA215" s="2">
        <v>2100000</v>
      </c>
      <c r="AB215" s="2" t="s">
        <v>50</v>
      </c>
      <c r="AC215" s="2" t="s">
        <v>50</v>
      </c>
      <c r="AD215" s="2" t="s">
        <v>50</v>
      </c>
      <c r="AE215" s="2">
        <v>6.2290000000000001</v>
      </c>
      <c r="AF215" s="2">
        <v>0.93700000000000006</v>
      </c>
      <c r="AG215" s="2">
        <v>5.0000000000000001E-3</v>
      </c>
      <c r="AH215" s="2">
        <v>5.0000000000000001E-3</v>
      </c>
      <c r="AI215" s="2">
        <v>5.0000000000000001E-3</v>
      </c>
      <c r="AJ215" s="2">
        <v>2219.3000000000002</v>
      </c>
      <c r="AK215" s="2">
        <v>13823.7</v>
      </c>
      <c r="AL215" s="2">
        <v>2079.6</v>
      </c>
      <c r="AM215" s="2" t="s">
        <v>50</v>
      </c>
      <c r="AN215" s="2" t="s">
        <v>50</v>
      </c>
      <c r="AO215" s="2" t="s">
        <v>50</v>
      </c>
      <c r="AP215" s="2">
        <v>4.1790000000000003</v>
      </c>
      <c r="AQ215" s="2">
        <v>0</v>
      </c>
      <c r="AR215" s="2">
        <v>581.38138569451905</v>
      </c>
      <c r="AS215" s="2">
        <v>10</v>
      </c>
    </row>
    <row r="216" spans="1:45" x14ac:dyDescent="0.25">
      <c r="A216" s="2" t="b">
        <v>0</v>
      </c>
      <c r="B216" s="2" t="s">
        <v>45</v>
      </c>
      <c r="C216" s="2" t="s">
        <v>45</v>
      </c>
      <c r="D216" s="2" t="s">
        <v>46</v>
      </c>
      <c r="E216" s="2" t="s">
        <v>47</v>
      </c>
      <c r="F216" s="2" t="s">
        <v>265</v>
      </c>
      <c r="G216" s="2" t="b">
        <v>0</v>
      </c>
      <c r="H216" s="2">
        <v>0.97664580729872397</v>
      </c>
      <c r="I216" s="2">
        <v>4.9519784411227704E-3</v>
      </c>
      <c r="J216" s="2">
        <v>22.5548902195609</v>
      </c>
      <c r="K216" s="2">
        <v>10</v>
      </c>
      <c r="L216" s="2">
        <v>17</v>
      </c>
      <c r="M216" s="2">
        <v>10</v>
      </c>
      <c r="N216" s="2">
        <v>1</v>
      </c>
      <c r="O216" s="2">
        <v>501</v>
      </c>
      <c r="P216" s="2">
        <v>56.091999999999999</v>
      </c>
      <c r="Q216" s="2">
        <v>6.89</v>
      </c>
      <c r="R216" s="2" t="s">
        <v>45</v>
      </c>
      <c r="S216" s="2" t="s">
        <v>45</v>
      </c>
      <c r="T216" s="2" t="s">
        <v>45</v>
      </c>
      <c r="U216" s="2" t="s">
        <v>49</v>
      </c>
      <c r="V216" s="2" t="s">
        <v>49</v>
      </c>
      <c r="W216" s="2" t="s">
        <v>49</v>
      </c>
      <c r="X216" s="2" t="s">
        <v>50</v>
      </c>
      <c r="Y216" s="2">
        <v>3300000</v>
      </c>
      <c r="Z216" s="2">
        <v>2100000</v>
      </c>
      <c r="AA216" s="2">
        <v>1200000</v>
      </c>
      <c r="AB216" s="2" t="s">
        <v>50</v>
      </c>
      <c r="AC216" s="2" t="s">
        <v>50</v>
      </c>
      <c r="AD216" s="2" t="s">
        <v>50</v>
      </c>
      <c r="AE216" s="2">
        <v>0.748</v>
      </c>
      <c r="AF216" s="2">
        <v>0.254</v>
      </c>
      <c r="AG216" s="2">
        <v>5.0000000000000001E-3</v>
      </c>
      <c r="AH216" s="2">
        <v>5.0000000000000001E-3</v>
      </c>
      <c r="AI216" s="2">
        <v>5.0000000000000001E-3</v>
      </c>
      <c r="AJ216" s="2">
        <v>5090.5</v>
      </c>
      <c r="AK216" s="2">
        <v>3805.8</v>
      </c>
      <c r="AL216" s="2">
        <v>1293.5</v>
      </c>
      <c r="AM216" s="2" t="s">
        <v>50</v>
      </c>
      <c r="AN216" s="2" t="s">
        <v>50</v>
      </c>
      <c r="AO216" s="2" t="s">
        <v>50</v>
      </c>
      <c r="AP216" s="2">
        <v>1.0089999999999999</v>
      </c>
      <c r="AQ216" s="2">
        <v>0</v>
      </c>
      <c r="AR216" s="2">
        <v>349.641529142791</v>
      </c>
      <c r="AS216" s="2">
        <v>10</v>
      </c>
    </row>
    <row r="217" spans="1:45" x14ac:dyDescent="0.25">
      <c r="A217" s="2" t="b">
        <v>0</v>
      </c>
      <c r="B217" s="2" t="s">
        <v>45</v>
      </c>
      <c r="C217" s="2" t="s">
        <v>45</v>
      </c>
      <c r="D217" s="2" t="s">
        <v>46</v>
      </c>
      <c r="E217" s="2" t="s">
        <v>47</v>
      </c>
      <c r="F217" s="2" t="s">
        <v>266</v>
      </c>
      <c r="G217" s="2" t="b">
        <v>0</v>
      </c>
      <c r="H217" s="2">
        <v>0.97649980672792303</v>
      </c>
      <c r="I217" s="2">
        <v>5.0344149514825604E-3</v>
      </c>
      <c r="J217" s="2">
        <v>51.1111111111111</v>
      </c>
      <c r="K217" s="2">
        <v>11</v>
      </c>
      <c r="L217" s="2">
        <v>24</v>
      </c>
      <c r="M217" s="2">
        <v>11</v>
      </c>
      <c r="N217" s="2">
        <v>1</v>
      </c>
      <c r="O217" s="2">
        <v>315</v>
      </c>
      <c r="P217" s="2">
        <v>34.137</v>
      </c>
      <c r="Q217" s="2">
        <v>5.33</v>
      </c>
      <c r="R217" s="2" t="s">
        <v>45</v>
      </c>
      <c r="S217" s="2" t="s">
        <v>45</v>
      </c>
      <c r="T217" s="2" t="s">
        <v>45</v>
      </c>
      <c r="U217" s="2" t="s">
        <v>49</v>
      </c>
      <c r="V217" s="2" t="s">
        <v>49</v>
      </c>
      <c r="W217" s="2" t="s">
        <v>49</v>
      </c>
      <c r="X217" s="2" t="s">
        <v>50</v>
      </c>
      <c r="Y217" s="2">
        <v>4800000</v>
      </c>
      <c r="Z217" s="2">
        <v>3900000</v>
      </c>
      <c r="AA217" s="2">
        <v>1100000</v>
      </c>
      <c r="AB217" s="2" t="s">
        <v>50</v>
      </c>
      <c r="AC217" s="2" t="s">
        <v>50</v>
      </c>
      <c r="AD217" s="2" t="s">
        <v>50</v>
      </c>
      <c r="AE217" s="2">
        <v>0.55500000000000005</v>
      </c>
      <c r="AF217" s="2">
        <v>0.155</v>
      </c>
      <c r="AG217" s="2">
        <v>5.0000000000000001E-3</v>
      </c>
      <c r="AH217" s="2">
        <v>5.0000000000000001E-3</v>
      </c>
      <c r="AI217" s="2">
        <v>5.0000000000000001E-3</v>
      </c>
      <c r="AJ217" s="2">
        <v>5970.2</v>
      </c>
      <c r="AK217" s="2">
        <v>3312.6</v>
      </c>
      <c r="AL217" s="2">
        <v>925.8</v>
      </c>
      <c r="AM217" s="2" t="s">
        <v>50</v>
      </c>
      <c r="AN217" s="2" t="s">
        <v>50</v>
      </c>
      <c r="AO217" s="2" t="s">
        <v>50</v>
      </c>
      <c r="AP217" s="2">
        <v>2.9809999999999999</v>
      </c>
      <c r="AQ217" s="2">
        <v>0</v>
      </c>
      <c r="AR217" s="2">
        <v>904.59326916314501</v>
      </c>
      <c r="AS217" s="2">
        <v>11</v>
      </c>
    </row>
    <row r="218" spans="1:45" x14ac:dyDescent="0.25">
      <c r="A218" s="2" t="b">
        <v>0</v>
      </c>
      <c r="B218" s="2" t="s">
        <v>45</v>
      </c>
      <c r="C218" s="2" t="s">
        <v>45</v>
      </c>
      <c r="D218" s="2" t="s">
        <v>46</v>
      </c>
      <c r="E218" s="2" t="s">
        <v>47</v>
      </c>
      <c r="F218" s="2" t="s">
        <v>267</v>
      </c>
      <c r="G218" s="2" t="b">
        <v>0</v>
      </c>
      <c r="H218" s="2">
        <v>0.97608313408610103</v>
      </c>
      <c r="I218" s="2">
        <v>5.1179656194578604E-3</v>
      </c>
      <c r="J218" s="2">
        <v>43.708609271523201</v>
      </c>
      <c r="K218" s="2">
        <v>10</v>
      </c>
      <c r="L218" s="2">
        <v>18</v>
      </c>
      <c r="M218" s="2">
        <v>10</v>
      </c>
      <c r="N218" s="2">
        <v>1</v>
      </c>
      <c r="O218" s="2">
        <v>302</v>
      </c>
      <c r="P218" s="2">
        <v>33.606999999999999</v>
      </c>
      <c r="Q218" s="2">
        <v>6.06</v>
      </c>
      <c r="R218" s="2" t="s">
        <v>45</v>
      </c>
      <c r="S218" s="2" t="s">
        <v>45</v>
      </c>
      <c r="T218" s="2" t="s">
        <v>45</v>
      </c>
      <c r="U218" s="2" t="s">
        <v>49</v>
      </c>
      <c r="V218" s="2" t="s">
        <v>49</v>
      </c>
      <c r="W218" s="2" t="s">
        <v>49</v>
      </c>
      <c r="X218" s="2" t="s">
        <v>50</v>
      </c>
      <c r="Y218" s="2">
        <v>10000000</v>
      </c>
      <c r="Z218" s="2">
        <v>2600000</v>
      </c>
      <c r="AA218" s="2">
        <v>840000</v>
      </c>
      <c r="AB218" s="2" t="s">
        <v>50</v>
      </c>
      <c r="AC218" s="2" t="s">
        <v>50</v>
      </c>
      <c r="AD218" s="2" t="s">
        <v>50</v>
      </c>
      <c r="AE218" s="2">
        <v>0.33200000000000002</v>
      </c>
      <c r="AF218" s="2">
        <v>0.109</v>
      </c>
      <c r="AG218" s="2">
        <v>5.0000000000000001E-3</v>
      </c>
      <c r="AH218" s="2">
        <v>5.0000000000000001E-3</v>
      </c>
      <c r="AI218" s="2">
        <v>5.0000000000000001E-3</v>
      </c>
      <c r="AJ218" s="2">
        <v>5821</v>
      </c>
      <c r="AK218" s="2">
        <v>1934.3</v>
      </c>
      <c r="AL218" s="2">
        <v>632.1</v>
      </c>
      <c r="AM218" s="2" t="s">
        <v>50</v>
      </c>
      <c r="AN218" s="2" t="s">
        <v>50</v>
      </c>
      <c r="AO218" s="2" t="s">
        <v>50</v>
      </c>
      <c r="AP218" s="2">
        <v>1.7210000000000001</v>
      </c>
      <c r="AQ218" s="2">
        <v>0</v>
      </c>
      <c r="AR218" s="2">
        <v>598.09342246169604</v>
      </c>
      <c r="AS218" s="2">
        <v>10</v>
      </c>
    </row>
    <row r="219" spans="1:45" x14ac:dyDescent="0.25">
      <c r="A219" s="2" t="b">
        <v>0</v>
      </c>
      <c r="B219" s="2" t="s">
        <v>45</v>
      </c>
      <c r="C219" s="2" t="s">
        <v>45</v>
      </c>
      <c r="D219" s="2" t="s">
        <v>46</v>
      </c>
      <c r="E219" s="2" t="s">
        <v>47</v>
      </c>
      <c r="F219" s="2" t="s">
        <v>268</v>
      </c>
      <c r="G219" s="2" t="b">
        <v>0</v>
      </c>
      <c r="H219" s="2">
        <v>0.97592658068807203</v>
      </c>
      <c r="I219" s="2">
        <v>5.2014698207462698E-3</v>
      </c>
      <c r="J219" s="2">
        <v>25.821596244131499</v>
      </c>
      <c r="K219" s="2">
        <v>10</v>
      </c>
      <c r="L219" s="2">
        <v>16</v>
      </c>
      <c r="M219" s="2">
        <v>10</v>
      </c>
      <c r="N219" s="2">
        <v>1</v>
      </c>
      <c r="O219" s="2">
        <v>426</v>
      </c>
      <c r="P219" s="2">
        <v>47.487000000000002</v>
      </c>
      <c r="Q219" s="2">
        <v>5.68</v>
      </c>
      <c r="R219" s="2" t="s">
        <v>45</v>
      </c>
      <c r="S219" s="2" t="s">
        <v>45</v>
      </c>
      <c r="T219" s="2" t="s">
        <v>45</v>
      </c>
      <c r="U219" s="2" t="s">
        <v>49</v>
      </c>
      <c r="V219" s="2" t="s">
        <v>49</v>
      </c>
      <c r="W219" s="2" t="s">
        <v>49</v>
      </c>
      <c r="X219" s="2" t="s">
        <v>50</v>
      </c>
      <c r="Y219" s="2">
        <v>7800000</v>
      </c>
      <c r="Z219" s="2">
        <v>3200000</v>
      </c>
      <c r="AA219" s="2">
        <v>730000</v>
      </c>
      <c r="AB219" s="2" t="s">
        <v>50</v>
      </c>
      <c r="AC219" s="2" t="s">
        <v>50</v>
      </c>
      <c r="AD219" s="2" t="s">
        <v>50</v>
      </c>
      <c r="AE219" s="2">
        <v>0.58699999999999997</v>
      </c>
      <c r="AF219" s="2">
        <v>0.14599999999999999</v>
      </c>
      <c r="AG219" s="2">
        <v>5.0000000000000001E-3</v>
      </c>
      <c r="AH219" s="2">
        <v>5.0000000000000001E-3</v>
      </c>
      <c r="AI219" s="2">
        <v>5.0000000000000001E-3</v>
      </c>
      <c r="AJ219" s="2">
        <v>5856.1</v>
      </c>
      <c r="AK219" s="2">
        <v>3438.1</v>
      </c>
      <c r="AL219" s="2">
        <v>853.5</v>
      </c>
      <c r="AM219" s="2" t="s">
        <v>50</v>
      </c>
      <c r="AN219" s="2" t="s">
        <v>50</v>
      </c>
      <c r="AO219" s="2" t="s">
        <v>50</v>
      </c>
      <c r="AP219" s="2">
        <v>1.649</v>
      </c>
      <c r="AQ219" s="2">
        <v>0</v>
      </c>
      <c r="AR219" s="2">
        <v>438.27397379241103</v>
      </c>
      <c r="AS219" s="2">
        <v>10</v>
      </c>
    </row>
    <row r="220" spans="1:45" x14ac:dyDescent="0.25">
      <c r="A220" s="2" t="b">
        <v>0</v>
      </c>
      <c r="B220" s="2" t="s">
        <v>45</v>
      </c>
      <c r="C220" s="2" t="s">
        <v>45</v>
      </c>
      <c r="D220" s="2" t="s">
        <v>46</v>
      </c>
      <c r="E220" s="2" t="s">
        <v>47</v>
      </c>
      <c r="F220" s="2" t="s">
        <v>269</v>
      </c>
      <c r="G220" s="2" t="b">
        <v>0</v>
      </c>
      <c r="H220" s="2">
        <v>0.97536226804203896</v>
      </c>
      <c r="I220" s="2">
        <v>5.2867165845059899E-3</v>
      </c>
      <c r="J220" s="2">
        <v>64.655172413793096</v>
      </c>
      <c r="K220" s="2">
        <v>10</v>
      </c>
      <c r="L220" s="2">
        <v>21</v>
      </c>
      <c r="M220" s="2">
        <v>10</v>
      </c>
      <c r="N220" s="2">
        <v>1</v>
      </c>
      <c r="O220" s="2">
        <v>116</v>
      </c>
      <c r="P220" s="2">
        <v>12.627000000000001</v>
      </c>
      <c r="Q220" s="2">
        <v>10.46</v>
      </c>
      <c r="R220" s="2" t="s">
        <v>45</v>
      </c>
      <c r="S220" s="2" t="s">
        <v>45</v>
      </c>
      <c r="T220" s="2" t="s">
        <v>45</v>
      </c>
      <c r="U220" s="2" t="s">
        <v>49</v>
      </c>
      <c r="V220" s="2" t="s">
        <v>49</v>
      </c>
      <c r="W220" s="2" t="s">
        <v>49</v>
      </c>
      <c r="X220" s="2" t="s">
        <v>50</v>
      </c>
      <c r="Y220" s="2">
        <v>5000000</v>
      </c>
      <c r="Z220" s="2">
        <v>130000000</v>
      </c>
      <c r="AA220" s="2">
        <v>45000000</v>
      </c>
      <c r="AB220" s="2" t="s">
        <v>50</v>
      </c>
      <c r="AC220" s="2" t="s">
        <v>50</v>
      </c>
      <c r="AD220" s="2" t="s">
        <v>50</v>
      </c>
      <c r="AE220" s="2">
        <v>8.5869999999999997</v>
      </c>
      <c r="AF220" s="2">
        <v>3.6469999999999998</v>
      </c>
      <c r="AG220" s="2">
        <v>5.0000000000000001E-3</v>
      </c>
      <c r="AH220" s="2">
        <v>5.0000000000000001E-3</v>
      </c>
      <c r="AI220" s="2">
        <v>5.0000000000000001E-3</v>
      </c>
      <c r="AJ220" s="2">
        <v>1144.4000000000001</v>
      </c>
      <c r="AK220" s="2">
        <v>9827</v>
      </c>
      <c r="AL220" s="2">
        <v>4173.7</v>
      </c>
      <c r="AM220" s="2" t="s">
        <v>50</v>
      </c>
      <c r="AN220" s="2" t="s">
        <v>50</v>
      </c>
      <c r="AO220" s="2" t="s">
        <v>50</v>
      </c>
      <c r="AP220" s="2">
        <v>16.783000000000001</v>
      </c>
      <c r="AQ220" s="2">
        <v>0</v>
      </c>
      <c r="AR220" s="2">
        <v>512.54090254952803</v>
      </c>
      <c r="AS220" s="2">
        <v>10</v>
      </c>
    </row>
    <row r="221" spans="1:45" x14ac:dyDescent="0.25">
      <c r="A221" s="2" t="b">
        <v>0</v>
      </c>
      <c r="B221" s="2" t="s">
        <v>45</v>
      </c>
      <c r="C221" s="2" t="s">
        <v>45</v>
      </c>
      <c r="D221" s="2" t="s">
        <v>46</v>
      </c>
      <c r="E221" s="2" t="s">
        <v>47</v>
      </c>
      <c r="F221" s="2" t="s">
        <v>270</v>
      </c>
      <c r="G221" s="2" t="b">
        <v>0</v>
      </c>
      <c r="H221" s="2">
        <v>0.97458508872766403</v>
      </c>
      <c r="I221" s="2">
        <v>5.3746126311777298E-3</v>
      </c>
      <c r="J221" s="2">
        <v>20.860215053763401</v>
      </c>
      <c r="K221" s="2">
        <v>10</v>
      </c>
      <c r="L221" s="2">
        <v>20</v>
      </c>
      <c r="M221" s="2">
        <v>10</v>
      </c>
      <c r="N221" s="2">
        <v>1</v>
      </c>
      <c r="O221" s="2">
        <v>465</v>
      </c>
      <c r="P221" s="2">
        <v>51.932000000000002</v>
      </c>
      <c r="Q221" s="2">
        <v>6.9</v>
      </c>
      <c r="R221" s="2" t="s">
        <v>45</v>
      </c>
      <c r="S221" s="2" t="s">
        <v>45</v>
      </c>
      <c r="T221" s="2" t="s">
        <v>45</v>
      </c>
      <c r="U221" s="2" t="s">
        <v>45</v>
      </c>
      <c r="V221" s="2" t="s">
        <v>49</v>
      </c>
      <c r="W221" s="2" t="s">
        <v>49</v>
      </c>
      <c r="X221" s="2" t="s">
        <v>50</v>
      </c>
      <c r="Y221" s="2">
        <v>5300000</v>
      </c>
      <c r="Z221" s="2">
        <v>2700000</v>
      </c>
      <c r="AA221" s="2">
        <v>710000</v>
      </c>
      <c r="AB221" s="2">
        <v>1300</v>
      </c>
      <c r="AC221" s="2" t="s">
        <v>50</v>
      </c>
      <c r="AD221" s="2" t="s">
        <v>50</v>
      </c>
      <c r="AE221" s="2">
        <v>0.61</v>
      </c>
      <c r="AF221" s="2">
        <v>0.16400000000000001</v>
      </c>
      <c r="AG221" s="2">
        <v>5.0000000000000001E-3</v>
      </c>
      <c r="AH221" s="2">
        <v>5.0000000000000001E-3</v>
      </c>
      <c r="AI221" s="2">
        <v>5.0000000000000001E-3</v>
      </c>
      <c r="AJ221" s="2">
        <v>5392.7</v>
      </c>
      <c r="AK221" s="2">
        <v>3287.5</v>
      </c>
      <c r="AL221" s="2">
        <v>886.7</v>
      </c>
      <c r="AM221" s="2">
        <v>1.3</v>
      </c>
      <c r="AN221" s="2" t="s">
        <v>50</v>
      </c>
      <c r="AO221" s="2" t="s">
        <v>50</v>
      </c>
      <c r="AP221" s="2">
        <v>1.2070000000000001</v>
      </c>
      <c r="AQ221" s="2">
        <v>0</v>
      </c>
      <c r="AR221" s="2">
        <v>336.64260094221299</v>
      </c>
      <c r="AS221" s="2">
        <v>10</v>
      </c>
    </row>
    <row r="222" spans="1:45" x14ac:dyDescent="0.25">
      <c r="A222" s="2" t="b">
        <v>0</v>
      </c>
      <c r="B222" s="2" t="s">
        <v>45</v>
      </c>
      <c r="C222" s="2" t="s">
        <v>45</v>
      </c>
      <c r="D222" s="2" t="s">
        <v>46</v>
      </c>
      <c r="E222" s="2" t="s">
        <v>47</v>
      </c>
      <c r="F222" s="2" t="s">
        <v>271</v>
      </c>
      <c r="G222" s="2" t="b">
        <v>0</v>
      </c>
      <c r="H222" s="2">
        <v>0.97442648225140005</v>
      </c>
      <c r="I222" s="2">
        <v>5.4624339577752203E-3</v>
      </c>
      <c r="J222" s="2">
        <v>45.038167938931302</v>
      </c>
      <c r="K222" s="2">
        <v>10</v>
      </c>
      <c r="L222" s="2">
        <v>19</v>
      </c>
      <c r="M222" s="2">
        <v>10</v>
      </c>
      <c r="N222" s="2">
        <v>1</v>
      </c>
      <c r="O222" s="2">
        <v>262</v>
      </c>
      <c r="P222" s="2">
        <v>28.241</v>
      </c>
      <c r="Q222" s="2">
        <v>7.28</v>
      </c>
      <c r="R222" s="2" t="s">
        <v>45</v>
      </c>
      <c r="S222" s="2" t="s">
        <v>45</v>
      </c>
      <c r="T222" s="2" t="s">
        <v>45</v>
      </c>
      <c r="U222" s="2" t="s">
        <v>49</v>
      </c>
      <c r="V222" s="2" t="s">
        <v>49</v>
      </c>
      <c r="W222" s="2" t="s">
        <v>49</v>
      </c>
      <c r="X222" s="2" t="s">
        <v>50</v>
      </c>
      <c r="Y222" s="2">
        <v>2400000</v>
      </c>
      <c r="Z222" s="2">
        <v>13000000</v>
      </c>
      <c r="AA222" s="2">
        <v>830000</v>
      </c>
      <c r="AB222" s="2" t="s">
        <v>50</v>
      </c>
      <c r="AC222" s="2" t="s">
        <v>50</v>
      </c>
      <c r="AD222" s="2" t="s">
        <v>50</v>
      </c>
      <c r="AE222" s="2">
        <v>6.4109999999999996</v>
      </c>
      <c r="AF222" s="2">
        <v>0.33900000000000002</v>
      </c>
      <c r="AG222" s="2">
        <v>5.0000000000000001E-3</v>
      </c>
      <c r="AH222" s="2">
        <v>5.0000000000000001E-3</v>
      </c>
      <c r="AI222" s="2">
        <v>5.0000000000000001E-3</v>
      </c>
      <c r="AJ222" s="2">
        <v>1732.6</v>
      </c>
      <c r="AK222" s="2">
        <v>11107.8</v>
      </c>
      <c r="AL222" s="2">
        <v>588</v>
      </c>
      <c r="AM222" s="2" t="s">
        <v>50</v>
      </c>
      <c r="AN222" s="2" t="s">
        <v>50</v>
      </c>
      <c r="AO222" s="2" t="s">
        <v>50</v>
      </c>
      <c r="AP222" s="2">
        <v>2.875</v>
      </c>
      <c r="AQ222" s="2">
        <v>0</v>
      </c>
      <c r="AR222" s="2">
        <v>599.52257361452405</v>
      </c>
      <c r="AS222" s="2">
        <v>10</v>
      </c>
    </row>
    <row r="223" spans="1:45" x14ac:dyDescent="0.25">
      <c r="A223" s="2" t="b">
        <v>0</v>
      </c>
      <c r="B223" s="2" t="s">
        <v>45</v>
      </c>
      <c r="C223" s="2" t="s">
        <v>45</v>
      </c>
      <c r="D223" s="2" t="s">
        <v>46</v>
      </c>
      <c r="E223" s="2" t="s">
        <v>47</v>
      </c>
      <c r="F223" s="2" t="s">
        <v>272</v>
      </c>
      <c r="G223" s="2" t="b">
        <v>0</v>
      </c>
      <c r="H223" s="2">
        <v>0.974302557004457</v>
      </c>
      <c r="I223" s="2">
        <v>5.5500313994971597E-3</v>
      </c>
      <c r="J223" s="2">
        <v>69.879518072289201</v>
      </c>
      <c r="K223" s="2">
        <v>10</v>
      </c>
      <c r="L223" s="2">
        <v>49</v>
      </c>
      <c r="M223" s="2">
        <v>10</v>
      </c>
      <c r="N223" s="2">
        <v>1</v>
      </c>
      <c r="O223" s="2">
        <v>166</v>
      </c>
      <c r="P223" s="2">
        <v>17.706</v>
      </c>
      <c r="Q223" s="2">
        <v>9.91</v>
      </c>
      <c r="R223" s="2" t="s">
        <v>45</v>
      </c>
      <c r="S223" s="2" t="s">
        <v>45</v>
      </c>
      <c r="T223" s="2" t="s">
        <v>45</v>
      </c>
      <c r="U223" s="2" t="s">
        <v>49</v>
      </c>
      <c r="V223" s="2" t="s">
        <v>49</v>
      </c>
      <c r="W223" s="2" t="s">
        <v>49</v>
      </c>
      <c r="X223" s="2" t="s">
        <v>50</v>
      </c>
      <c r="Y223" s="2">
        <v>14000000</v>
      </c>
      <c r="Z223" s="2">
        <v>52000000</v>
      </c>
      <c r="AA223" s="2">
        <v>7700000</v>
      </c>
      <c r="AB223" s="2" t="s">
        <v>50</v>
      </c>
      <c r="AC223" s="2" t="s">
        <v>50</v>
      </c>
      <c r="AD223" s="2" t="s">
        <v>50</v>
      </c>
      <c r="AE223" s="2">
        <v>4.1150000000000002</v>
      </c>
      <c r="AF223" s="2">
        <v>0.621</v>
      </c>
      <c r="AG223" s="2">
        <v>5.0000000000000001E-3</v>
      </c>
      <c r="AH223" s="2">
        <v>5.0000000000000001E-3</v>
      </c>
      <c r="AI223" s="2">
        <v>5.0000000000000001E-3</v>
      </c>
      <c r="AJ223" s="2">
        <v>4818.3999999999996</v>
      </c>
      <c r="AK223" s="2">
        <v>19826.5</v>
      </c>
      <c r="AL223" s="2">
        <v>2994.2</v>
      </c>
      <c r="AM223" s="2" t="s">
        <v>50</v>
      </c>
      <c r="AN223" s="2" t="s">
        <v>50</v>
      </c>
      <c r="AO223" s="2" t="s">
        <v>50</v>
      </c>
      <c r="AP223" s="2">
        <v>13.250999999999999</v>
      </c>
      <c r="AQ223" s="2">
        <v>0</v>
      </c>
      <c r="AR223" s="2">
        <v>2323.8678700366299</v>
      </c>
      <c r="AS223" s="2">
        <v>10</v>
      </c>
    </row>
    <row r="224" spans="1:45" x14ac:dyDescent="0.25">
      <c r="A224" s="2" t="b">
        <v>0</v>
      </c>
      <c r="B224" s="2" t="s">
        <v>45</v>
      </c>
      <c r="C224" s="2" t="s">
        <v>45</v>
      </c>
      <c r="D224" s="2" t="s">
        <v>46</v>
      </c>
      <c r="E224" s="2" t="s">
        <v>47</v>
      </c>
      <c r="F224" s="2" t="s">
        <v>273</v>
      </c>
      <c r="G224" s="2" t="b">
        <v>0</v>
      </c>
      <c r="H224" s="2">
        <v>0.97409618906412498</v>
      </c>
      <c r="I224" s="2">
        <v>5.6377632078436204E-3</v>
      </c>
      <c r="J224" s="2">
        <v>25.870646766169202</v>
      </c>
      <c r="K224" s="2">
        <v>10</v>
      </c>
      <c r="L224" s="2">
        <v>26</v>
      </c>
      <c r="M224" s="2">
        <v>10</v>
      </c>
      <c r="N224" s="2">
        <v>1</v>
      </c>
      <c r="O224" s="2">
        <v>402</v>
      </c>
      <c r="P224" s="2">
        <v>43.667999999999999</v>
      </c>
      <c r="Q224" s="2">
        <v>6.32</v>
      </c>
      <c r="R224" s="2" t="s">
        <v>45</v>
      </c>
      <c r="S224" s="2" t="s">
        <v>45</v>
      </c>
      <c r="T224" s="2" t="s">
        <v>45</v>
      </c>
      <c r="U224" s="2" t="s">
        <v>49</v>
      </c>
      <c r="V224" s="2" t="s">
        <v>49</v>
      </c>
      <c r="W224" s="2" t="s">
        <v>49</v>
      </c>
      <c r="X224" s="2" t="s">
        <v>50</v>
      </c>
      <c r="Y224" s="2">
        <v>4800000</v>
      </c>
      <c r="Z224" s="2">
        <v>19000000</v>
      </c>
      <c r="AA224" s="2">
        <v>2600000</v>
      </c>
      <c r="AB224" s="2" t="s">
        <v>50</v>
      </c>
      <c r="AC224" s="2" t="s">
        <v>50</v>
      </c>
      <c r="AD224" s="2" t="s">
        <v>50</v>
      </c>
      <c r="AE224" s="2">
        <v>3.996</v>
      </c>
      <c r="AF224" s="2">
        <v>0.58199999999999996</v>
      </c>
      <c r="AG224" s="2">
        <v>5.0000000000000001E-3</v>
      </c>
      <c r="AH224" s="2">
        <v>5.0000000000000001E-3</v>
      </c>
      <c r="AI224" s="2">
        <v>5.0000000000000001E-3</v>
      </c>
      <c r="AJ224" s="2">
        <v>2743.2</v>
      </c>
      <c r="AK224" s="2">
        <v>10960.7</v>
      </c>
      <c r="AL224" s="2">
        <v>1595.9</v>
      </c>
      <c r="AM224" s="2" t="s">
        <v>50</v>
      </c>
      <c r="AN224" s="2" t="s">
        <v>50</v>
      </c>
      <c r="AO224" s="2" t="s">
        <v>50</v>
      </c>
      <c r="AP224" s="2">
        <v>1.994</v>
      </c>
      <c r="AQ224" s="2">
        <v>0</v>
      </c>
      <c r="AR224" s="2">
        <v>737.10605288707302</v>
      </c>
      <c r="AS224" s="2">
        <v>10</v>
      </c>
    </row>
    <row r="225" spans="1:45" x14ac:dyDescent="0.25">
      <c r="A225" s="2" t="b">
        <v>0</v>
      </c>
      <c r="B225" s="2" t="s">
        <v>45</v>
      </c>
      <c r="C225" s="2" t="s">
        <v>45</v>
      </c>
      <c r="D225" s="2" t="s">
        <v>46</v>
      </c>
      <c r="E225" s="2" t="s">
        <v>47</v>
      </c>
      <c r="F225" s="2" t="s">
        <v>274</v>
      </c>
      <c r="G225" s="2" t="b">
        <v>0</v>
      </c>
      <c r="H225" s="2">
        <v>0.97394475020161397</v>
      </c>
      <c r="I225" s="2">
        <v>5.7253919056571003E-3</v>
      </c>
      <c r="J225" s="2">
        <v>44.250871080139397</v>
      </c>
      <c r="K225" s="2">
        <v>10</v>
      </c>
      <c r="L225" s="2">
        <v>38</v>
      </c>
      <c r="M225" s="2">
        <v>10</v>
      </c>
      <c r="N225" s="2">
        <v>1</v>
      </c>
      <c r="O225" s="2">
        <v>287</v>
      </c>
      <c r="P225" s="2">
        <v>31.431000000000001</v>
      </c>
      <c r="Q225" s="2">
        <v>9.1</v>
      </c>
      <c r="R225" s="2" t="s">
        <v>45</v>
      </c>
      <c r="S225" s="2" t="s">
        <v>45</v>
      </c>
      <c r="T225" s="2" t="s">
        <v>45</v>
      </c>
      <c r="U225" s="2" t="s">
        <v>49</v>
      </c>
      <c r="V225" s="2" t="s">
        <v>45</v>
      </c>
      <c r="W225" s="2" t="s">
        <v>49</v>
      </c>
      <c r="X225" s="2" t="s">
        <v>50</v>
      </c>
      <c r="Y225" s="2">
        <v>9700000</v>
      </c>
      <c r="Z225" s="2">
        <v>20000000</v>
      </c>
      <c r="AA225" s="2">
        <v>2300000</v>
      </c>
      <c r="AB225" s="2" t="s">
        <v>50</v>
      </c>
      <c r="AC225" s="2">
        <v>32000</v>
      </c>
      <c r="AD225" s="2" t="s">
        <v>50</v>
      </c>
      <c r="AE225" s="2">
        <v>1.988</v>
      </c>
      <c r="AF225" s="2">
        <v>0.16600000000000001</v>
      </c>
      <c r="AG225" s="2">
        <v>5.0000000000000001E-3</v>
      </c>
      <c r="AH225" s="2">
        <v>5.0000000000000001E-3</v>
      </c>
      <c r="AI225" s="2">
        <v>5.0000000000000001E-3</v>
      </c>
      <c r="AJ225" s="2">
        <v>5026.3999999999996</v>
      </c>
      <c r="AK225" s="2">
        <v>9991.6</v>
      </c>
      <c r="AL225" s="2">
        <v>834.2</v>
      </c>
      <c r="AM225" s="2" t="s">
        <v>50</v>
      </c>
      <c r="AN225" s="2">
        <v>1.5</v>
      </c>
      <c r="AO225" s="2" t="s">
        <v>50</v>
      </c>
      <c r="AP225" s="2">
        <v>4.8170000000000002</v>
      </c>
      <c r="AQ225" s="2">
        <v>0</v>
      </c>
      <c r="AR225" s="2">
        <v>1224.2033233872901</v>
      </c>
      <c r="AS225" s="2">
        <v>10</v>
      </c>
    </row>
    <row r="226" spans="1:45" x14ac:dyDescent="0.25">
      <c r="A226" s="2" t="b">
        <v>0</v>
      </c>
      <c r="B226" s="2" t="s">
        <v>45</v>
      </c>
      <c r="C226" s="2" t="s">
        <v>45</v>
      </c>
      <c r="D226" s="2" t="s">
        <v>46</v>
      </c>
      <c r="E226" s="2" t="s">
        <v>47</v>
      </c>
      <c r="F226" s="2" t="s">
        <v>275</v>
      </c>
      <c r="G226" s="2" t="b">
        <v>0</v>
      </c>
      <c r="H226" s="2">
        <v>0.97382514194883096</v>
      </c>
      <c r="I226" s="2">
        <v>5.81278278662083E-3</v>
      </c>
      <c r="J226" s="2">
        <v>35.433070866141698</v>
      </c>
      <c r="K226" s="2">
        <v>10</v>
      </c>
      <c r="L226" s="2">
        <v>30</v>
      </c>
      <c r="M226" s="2">
        <v>10</v>
      </c>
      <c r="N226" s="2">
        <v>1</v>
      </c>
      <c r="O226" s="2">
        <v>254</v>
      </c>
      <c r="P226" s="2">
        <v>30.187999999999999</v>
      </c>
      <c r="Q226" s="2">
        <v>9.35</v>
      </c>
      <c r="R226" s="2" t="s">
        <v>45</v>
      </c>
      <c r="S226" s="2" t="s">
        <v>45</v>
      </c>
      <c r="T226" s="2" t="s">
        <v>45</v>
      </c>
      <c r="U226" s="2" t="s">
        <v>49</v>
      </c>
      <c r="V226" s="2" t="s">
        <v>49</v>
      </c>
      <c r="W226" s="2" t="s">
        <v>49</v>
      </c>
      <c r="X226" s="2" t="s">
        <v>50</v>
      </c>
      <c r="Y226" s="2">
        <v>3500000</v>
      </c>
      <c r="Z226" s="2">
        <v>16000000</v>
      </c>
      <c r="AA226" s="2">
        <v>3300000</v>
      </c>
      <c r="AB226" s="2" t="s">
        <v>50</v>
      </c>
      <c r="AC226" s="2" t="s">
        <v>50</v>
      </c>
      <c r="AD226" s="2" t="s">
        <v>50</v>
      </c>
      <c r="AE226" s="2">
        <v>6.0209999999999999</v>
      </c>
      <c r="AF226" s="2">
        <v>1.177</v>
      </c>
      <c r="AG226" s="2">
        <v>5.0000000000000001E-3</v>
      </c>
      <c r="AH226" s="2">
        <v>5.0000000000000001E-3</v>
      </c>
      <c r="AI226" s="2">
        <v>5.0000000000000001E-3</v>
      </c>
      <c r="AJ226" s="2">
        <v>2339.9</v>
      </c>
      <c r="AK226" s="2">
        <v>14088.7</v>
      </c>
      <c r="AL226" s="2">
        <v>2754.6</v>
      </c>
      <c r="AM226" s="2" t="s">
        <v>50</v>
      </c>
      <c r="AN226" s="2" t="s">
        <v>50</v>
      </c>
      <c r="AO226" s="2" t="s">
        <v>50</v>
      </c>
      <c r="AP226" s="2">
        <v>2.1619999999999999</v>
      </c>
      <c r="AQ226" s="2">
        <v>0</v>
      </c>
      <c r="AR226" s="2">
        <v>745.62431103339395</v>
      </c>
      <c r="AS226" s="2">
        <v>10</v>
      </c>
    </row>
    <row r="227" spans="1:45" x14ac:dyDescent="0.25">
      <c r="A227" s="2" t="b">
        <v>0</v>
      </c>
      <c r="B227" s="2" t="s">
        <v>45</v>
      </c>
      <c r="C227" s="2" t="s">
        <v>45</v>
      </c>
      <c r="D227" s="2" t="s">
        <v>46</v>
      </c>
      <c r="E227" s="2" t="s">
        <v>47</v>
      </c>
      <c r="F227" s="2" t="s">
        <v>276</v>
      </c>
      <c r="G227" s="2" t="b">
        <v>0</v>
      </c>
      <c r="H227" s="2">
        <v>0.97301560414084898</v>
      </c>
      <c r="I227" s="2">
        <v>5.9028747571422298E-3</v>
      </c>
      <c r="J227" s="2">
        <v>48.648648648648702</v>
      </c>
      <c r="K227" s="2">
        <v>10</v>
      </c>
      <c r="L227" s="2">
        <v>49</v>
      </c>
      <c r="M227" s="2">
        <v>10</v>
      </c>
      <c r="N227" s="2">
        <v>1</v>
      </c>
      <c r="O227" s="2">
        <v>259</v>
      </c>
      <c r="P227" s="2">
        <v>28.960999999999999</v>
      </c>
      <c r="Q227" s="2">
        <v>6.55</v>
      </c>
      <c r="R227" s="2" t="s">
        <v>45</v>
      </c>
      <c r="S227" s="2" t="s">
        <v>45</v>
      </c>
      <c r="T227" s="2" t="s">
        <v>45</v>
      </c>
      <c r="U227" s="2" t="s">
        <v>45</v>
      </c>
      <c r="V227" s="2" t="s">
        <v>49</v>
      </c>
      <c r="W227" s="2" t="s">
        <v>49</v>
      </c>
      <c r="X227" s="2" t="s">
        <v>50</v>
      </c>
      <c r="Y227" s="2">
        <v>9200000</v>
      </c>
      <c r="Z227" s="2">
        <v>42000000</v>
      </c>
      <c r="AA227" s="2">
        <v>3100000</v>
      </c>
      <c r="AB227" s="2">
        <v>22000</v>
      </c>
      <c r="AC227" s="2" t="s">
        <v>50</v>
      </c>
      <c r="AD227" s="2" t="s">
        <v>50</v>
      </c>
      <c r="AE227" s="2">
        <v>4.4610000000000003</v>
      </c>
      <c r="AF227" s="2">
        <v>0.189</v>
      </c>
      <c r="AG227" s="2">
        <v>5.0000000000000001E-3</v>
      </c>
      <c r="AH227" s="2">
        <v>5.0000000000000001E-3</v>
      </c>
      <c r="AI227" s="2">
        <v>5.0000000000000001E-3</v>
      </c>
      <c r="AJ227" s="2">
        <v>3357</v>
      </c>
      <c r="AK227" s="2">
        <v>14975.3</v>
      </c>
      <c r="AL227" s="2">
        <v>633.79999999999995</v>
      </c>
      <c r="AM227" s="2">
        <v>5.3</v>
      </c>
      <c r="AN227" s="2" t="s">
        <v>50</v>
      </c>
      <c r="AO227" s="2" t="s">
        <v>50</v>
      </c>
      <c r="AP227" s="2">
        <v>6.4989999999999997</v>
      </c>
      <c r="AQ227" s="2">
        <v>0</v>
      </c>
      <c r="AR227" s="2">
        <v>1280.11021754382</v>
      </c>
      <c r="AS227" s="2">
        <v>10</v>
      </c>
    </row>
    <row r="228" spans="1:45" x14ac:dyDescent="0.25">
      <c r="A228" s="2" t="b">
        <v>0</v>
      </c>
      <c r="B228" s="2" t="s">
        <v>45</v>
      </c>
      <c r="C228" s="2" t="s">
        <v>45</v>
      </c>
      <c r="D228" s="2" t="s">
        <v>46</v>
      </c>
      <c r="E228" s="2" t="s">
        <v>47</v>
      </c>
      <c r="F228" s="2" t="s">
        <v>277</v>
      </c>
      <c r="G228" s="2" t="b">
        <v>0</v>
      </c>
      <c r="H228" s="2">
        <v>0.97082298218329299</v>
      </c>
      <c r="I228" s="2">
        <v>6.0014940073946296E-3</v>
      </c>
      <c r="J228" s="2">
        <v>66.6666666666667</v>
      </c>
      <c r="K228" s="2">
        <v>10</v>
      </c>
      <c r="L228" s="2">
        <v>32</v>
      </c>
      <c r="M228" s="2">
        <v>10</v>
      </c>
      <c r="N228" s="2">
        <v>1</v>
      </c>
      <c r="O228" s="2">
        <v>126</v>
      </c>
      <c r="P228" s="2">
        <v>14.346</v>
      </c>
      <c r="Q228" s="2">
        <v>9.35</v>
      </c>
      <c r="R228" s="2" t="s">
        <v>45</v>
      </c>
      <c r="S228" s="2" t="s">
        <v>45</v>
      </c>
      <c r="T228" s="2" t="s">
        <v>45</v>
      </c>
      <c r="U228" s="2" t="s">
        <v>49</v>
      </c>
      <c r="V228" s="2" t="s">
        <v>49</v>
      </c>
      <c r="W228" s="2" t="s">
        <v>49</v>
      </c>
      <c r="X228" s="2" t="s">
        <v>50</v>
      </c>
      <c r="Y228" s="2">
        <v>10000000</v>
      </c>
      <c r="Z228" s="2">
        <v>130000000</v>
      </c>
      <c r="AA228" s="2">
        <v>10000000</v>
      </c>
      <c r="AB228" s="2" t="s">
        <v>50</v>
      </c>
      <c r="AC228" s="2" t="s">
        <v>50</v>
      </c>
      <c r="AD228" s="2" t="s">
        <v>50</v>
      </c>
      <c r="AE228" s="2">
        <v>15.445</v>
      </c>
      <c r="AF228" s="2">
        <v>1.369</v>
      </c>
      <c r="AG228" s="2">
        <v>5.0000000000000001E-3</v>
      </c>
      <c r="AH228" s="2">
        <v>5.0000000000000001E-3</v>
      </c>
      <c r="AI228" s="2">
        <v>5.0000000000000001E-3</v>
      </c>
      <c r="AJ228" s="2">
        <v>1330.2</v>
      </c>
      <c r="AK228" s="2">
        <v>20544.3</v>
      </c>
      <c r="AL228" s="2">
        <v>1821.5</v>
      </c>
      <c r="AM228" s="2" t="s">
        <v>50</v>
      </c>
      <c r="AN228" s="2" t="s">
        <v>50</v>
      </c>
      <c r="AO228" s="2" t="s">
        <v>50</v>
      </c>
      <c r="AP228" s="2">
        <v>15.680999999999999</v>
      </c>
      <c r="AQ228" s="2">
        <v>0</v>
      </c>
      <c r="AR228" s="2">
        <v>530.393931356552</v>
      </c>
      <c r="AS228" s="2">
        <v>10</v>
      </c>
    </row>
    <row r="229" spans="1:45" x14ac:dyDescent="0.25">
      <c r="A229" s="2" t="b">
        <v>0</v>
      </c>
      <c r="B229" s="2" t="s">
        <v>45</v>
      </c>
      <c r="C229" s="2" t="s">
        <v>45</v>
      </c>
      <c r="D229" s="2" t="s">
        <v>46</v>
      </c>
      <c r="E229" s="2" t="s">
        <v>47</v>
      </c>
      <c r="F229" s="2" t="s">
        <v>278</v>
      </c>
      <c r="G229" s="2" t="b">
        <v>0</v>
      </c>
      <c r="H229" s="2">
        <v>0.96928451549780104</v>
      </c>
      <c r="I229" s="2">
        <v>6.1057724483009699E-3</v>
      </c>
      <c r="J229" s="2">
        <v>54.004576659038896</v>
      </c>
      <c r="K229" s="2">
        <v>23</v>
      </c>
      <c r="L229" s="2">
        <v>92</v>
      </c>
      <c r="M229" s="2">
        <v>1</v>
      </c>
      <c r="N229" s="2">
        <v>1</v>
      </c>
      <c r="O229" s="2">
        <v>437</v>
      </c>
      <c r="P229" s="2">
        <v>46.325000000000003</v>
      </c>
      <c r="Q229" s="2">
        <v>5.1100000000000003</v>
      </c>
      <c r="R229" s="2" t="s">
        <v>45</v>
      </c>
      <c r="S229" s="2" t="s">
        <v>45</v>
      </c>
      <c r="T229" s="2" t="s">
        <v>45</v>
      </c>
      <c r="U229" s="2" t="s">
        <v>49</v>
      </c>
      <c r="V229" s="2" t="s">
        <v>49</v>
      </c>
      <c r="W229" s="2" t="s">
        <v>49</v>
      </c>
      <c r="X229" s="2" t="s">
        <v>50</v>
      </c>
      <c r="Y229" s="2">
        <v>1600000</v>
      </c>
      <c r="Z229" s="2">
        <v>24000000</v>
      </c>
      <c r="AA229" s="2">
        <v>3200000</v>
      </c>
      <c r="AB229" s="2" t="s">
        <v>50</v>
      </c>
      <c r="AC229" s="2" t="s">
        <v>50</v>
      </c>
      <c r="AD229" s="2" t="s">
        <v>50</v>
      </c>
      <c r="AE229" s="2">
        <v>15.391999999999999</v>
      </c>
      <c r="AF229" s="2">
        <v>2.0430000000000001</v>
      </c>
      <c r="AG229" s="2">
        <v>5.0000000000000001E-3</v>
      </c>
      <c r="AH229" s="2">
        <v>5.0000000000000001E-3</v>
      </c>
      <c r="AI229" s="2">
        <v>5.0000000000000001E-3</v>
      </c>
      <c r="AJ229" s="2">
        <v>37.5</v>
      </c>
      <c r="AK229" s="2">
        <v>577.20000000000005</v>
      </c>
      <c r="AL229" s="2">
        <v>76.599999999999994</v>
      </c>
      <c r="AM229" s="2" t="s">
        <v>50</v>
      </c>
      <c r="AN229" s="2" t="s">
        <v>50</v>
      </c>
      <c r="AO229" s="2" t="s">
        <v>50</v>
      </c>
      <c r="AP229" s="2">
        <v>9.9260000000000002</v>
      </c>
      <c r="AQ229" s="2">
        <v>0</v>
      </c>
      <c r="AR229" s="2">
        <v>3090.3334834703501</v>
      </c>
      <c r="AS229" s="2">
        <v>23</v>
      </c>
    </row>
    <row r="230" spans="1:45" x14ac:dyDescent="0.25">
      <c r="A230" s="2" t="b">
        <v>0</v>
      </c>
      <c r="B230" s="2" t="s">
        <v>45</v>
      </c>
      <c r="C230" s="2" t="s">
        <v>45</v>
      </c>
      <c r="D230" s="2" t="s">
        <v>46</v>
      </c>
      <c r="E230" s="2" t="s">
        <v>47</v>
      </c>
      <c r="F230" s="2" t="s">
        <v>279</v>
      </c>
      <c r="G230" s="2" t="b">
        <v>0</v>
      </c>
      <c r="H230" s="2">
        <v>0.96853697702152997</v>
      </c>
      <c r="I230" s="2">
        <v>6.2123155177554699E-3</v>
      </c>
      <c r="J230" s="2">
        <v>77.884615384615401</v>
      </c>
      <c r="K230" s="2">
        <v>10</v>
      </c>
      <c r="L230" s="2">
        <v>23</v>
      </c>
      <c r="M230" s="2">
        <v>10</v>
      </c>
      <c r="N230" s="2">
        <v>1</v>
      </c>
      <c r="O230" s="2">
        <v>104</v>
      </c>
      <c r="P230" s="2">
        <v>11.231999999999999</v>
      </c>
      <c r="Q230" s="2">
        <v>9.66</v>
      </c>
      <c r="R230" s="2" t="s">
        <v>45</v>
      </c>
      <c r="S230" s="2" t="s">
        <v>45</v>
      </c>
      <c r="T230" s="2" t="s">
        <v>45</v>
      </c>
      <c r="U230" s="2" t="s">
        <v>45</v>
      </c>
      <c r="V230" s="2" t="s">
        <v>49</v>
      </c>
      <c r="W230" s="2" t="s">
        <v>49</v>
      </c>
      <c r="X230" s="2" t="s">
        <v>50</v>
      </c>
      <c r="Y230" s="2">
        <v>21000000</v>
      </c>
      <c r="Z230" s="2">
        <v>24000000</v>
      </c>
      <c r="AA230" s="2">
        <v>3400000</v>
      </c>
      <c r="AB230" s="2">
        <v>23000</v>
      </c>
      <c r="AC230" s="2" t="s">
        <v>50</v>
      </c>
      <c r="AD230" s="2" t="s">
        <v>50</v>
      </c>
      <c r="AE230" s="2">
        <v>0.65600000000000003</v>
      </c>
      <c r="AF230" s="2">
        <v>0.11</v>
      </c>
      <c r="AG230" s="2">
        <v>5.0000000000000001E-3</v>
      </c>
      <c r="AH230" s="2">
        <v>5.0000000000000001E-3</v>
      </c>
      <c r="AI230" s="2">
        <v>5.0000000000000001E-3</v>
      </c>
      <c r="AJ230" s="2">
        <v>9727.9</v>
      </c>
      <c r="AK230" s="2">
        <v>6382.4</v>
      </c>
      <c r="AL230" s="2">
        <v>1071.9000000000001</v>
      </c>
      <c r="AM230" s="2">
        <v>1.4</v>
      </c>
      <c r="AN230" s="2" t="s">
        <v>50</v>
      </c>
      <c r="AO230" s="2" t="s">
        <v>50</v>
      </c>
      <c r="AP230" s="2">
        <v>22.713999999999999</v>
      </c>
      <c r="AQ230" s="2">
        <v>0</v>
      </c>
      <c r="AR230" s="2">
        <v>374.02257512391498</v>
      </c>
      <c r="AS230" s="2">
        <v>10</v>
      </c>
    </row>
    <row r="231" spans="1:45" x14ac:dyDescent="0.25">
      <c r="A231" s="2" t="b">
        <v>0</v>
      </c>
      <c r="B231" s="2" t="s">
        <v>45</v>
      </c>
      <c r="C231" s="2" t="s">
        <v>45</v>
      </c>
      <c r="D231" s="2" t="s">
        <v>46</v>
      </c>
      <c r="E231" s="2" t="s">
        <v>47</v>
      </c>
      <c r="F231" s="2" t="s">
        <v>280</v>
      </c>
      <c r="G231" s="2" t="b">
        <v>0</v>
      </c>
      <c r="H231" s="2">
        <v>0.96830271798079004</v>
      </c>
      <c r="I231" s="2">
        <v>6.3189471767573701E-3</v>
      </c>
      <c r="J231" s="2">
        <v>41.616766467065901</v>
      </c>
      <c r="K231" s="2">
        <v>9</v>
      </c>
      <c r="L231" s="2">
        <v>23</v>
      </c>
      <c r="M231" s="2">
        <v>9</v>
      </c>
      <c r="N231" s="2">
        <v>1</v>
      </c>
      <c r="O231" s="2">
        <v>334</v>
      </c>
      <c r="P231" s="2">
        <v>36.209000000000003</v>
      </c>
      <c r="Q231" s="2">
        <v>5.95</v>
      </c>
      <c r="R231" s="2" t="s">
        <v>45</v>
      </c>
      <c r="S231" s="2" t="s">
        <v>45</v>
      </c>
      <c r="T231" s="2" t="s">
        <v>45</v>
      </c>
      <c r="U231" s="2" t="s">
        <v>49</v>
      </c>
      <c r="V231" s="2" t="s">
        <v>49</v>
      </c>
      <c r="W231" s="2" t="s">
        <v>49</v>
      </c>
      <c r="X231" s="2" t="s">
        <v>50</v>
      </c>
      <c r="Y231" s="2">
        <v>3500000</v>
      </c>
      <c r="Z231" s="2">
        <v>12000000</v>
      </c>
      <c r="AA231" s="2">
        <v>1400000</v>
      </c>
      <c r="AB231" s="2" t="s">
        <v>50</v>
      </c>
      <c r="AC231" s="2" t="s">
        <v>50</v>
      </c>
      <c r="AD231" s="2" t="s">
        <v>50</v>
      </c>
      <c r="AE231" s="2">
        <v>4.1159999999999997</v>
      </c>
      <c r="AF231" s="2">
        <v>0.26600000000000001</v>
      </c>
      <c r="AG231" s="2">
        <v>5.0000000000000001E-3</v>
      </c>
      <c r="AH231" s="2">
        <v>5.0000000000000001E-3</v>
      </c>
      <c r="AI231" s="2">
        <v>5.0000000000000001E-3</v>
      </c>
      <c r="AJ231" s="2">
        <v>1711.7</v>
      </c>
      <c r="AK231" s="2">
        <v>7045.2</v>
      </c>
      <c r="AL231" s="2">
        <v>455.7</v>
      </c>
      <c r="AM231" s="2" t="s">
        <v>50</v>
      </c>
      <c r="AN231" s="2" t="s">
        <v>50</v>
      </c>
      <c r="AO231" s="2" t="s">
        <v>50</v>
      </c>
      <c r="AP231" s="2">
        <v>1.994</v>
      </c>
      <c r="AQ231" s="2">
        <v>0</v>
      </c>
      <c r="AR231" s="2">
        <v>649.81145406381199</v>
      </c>
      <c r="AS231" s="2">
        <v>9</v>
      </c>
    </row>
    <row r="232" spans="1:45" x14ac:dyDescent="0.25">
      <c r="A232" s="2" t="b">
        <v>0</v>
      </c>
      <c r="B232" s="2" t="s">
        <v>45</v>
      </c>
      <c r="C232" s="2" t="s">
        <v>45</v>
      </c>
      <c r="D232" s="2" t="s">
        <v>46</v>
      </c>
      <c r="E232" s="2" t="s">
        <v>47</v>
      </c>
      <c r="F232" s="2" t="s">
        <v>281</v>
      </c>
      <c r="G232" s="2" t="b">
        <v>0</v>
      </c>
      <c r="H232" s="2">
        <v>0.967990287515194</v>
      </c>
      <c r="I232" s="2">
        <v>6.4259920322075701E-3</v>
      </c>
      <c r="J232" s="2">
        <v>62.650602409638601</v>
      </c>
      <c r="K232" s="2">
        <v>14</v>
      </c>
      <c r="L232" s="2">
        <v>52</v>
      </c>
      <c r="M232" s="2">
        <v>14</v>
      </c>
      <c r="N232" s="2">
        <v>1</v>
      </c>
      <c r="O232" s="2">
        <v>249</v>
      </c>
      <c r="P232" s="2">
        <v>26.542000000000002</v>
      </c>
      <c r="Q232" s="2">
        <v>8.4700000000000006</v>
      </c>
      <c r="R232" s="2" t="s">
        <v>45</v>
      </c>
      <c r="S232" s="2" t="s">
        <v>45</v>
      </c>
      <c r="T232" s="2" t="s">
        <v>45</v>
      </c>
      <c r="U232" s="2" t="s">
        <v>45</v>
      </c>
      <c r="V232" s="2" t="s">
        <v>49</v>
      </c>
      <c r="W232" s="2" t="s">
        <v>49</v>
      </c>
      <c r="X232" s="2" t="s">
        <v>50</v>
      </c>
      <c r="Y232" s="2">
        <v>62000000</v>
      </c>
      <c r="Z232" s="2">
        <v>9600000</v>
      </c>
      <c r="AA232" s="2">
        <v>5400000</v>
      </c>
      <c r="AB232" s="2">
        <v>29000</v>
      </c>
      <c r="AC232" s="2" t="s">
        <v>50</v>
      </c>
      <c r="AD232" s="2" t="s">
        <v>50</v>
      </c>
      <c r="AE232" s="2">
        <v>0.28599999999999998</v>
      </c>
      <c r="AF232" s="2">
        <v>9.9000000000000005E-2</v>
      </c>
      <c r="AG232" s="2">
        <v>5.0000000000000001E-3</v>
      </c>
      <c r="AH232" s="2">
        <v>5.0000000000000001E-3</v>
      </c>
      <c r="AI232" s="2">
        <v>5.0000000000000001E-3</v>
      </c>
      <c r="AJ232" s="2">
        <v>16939.8</v>
      </c>
      <c r="AK232" s="2">
        <v>4845.3999999999996</v>
      </c>
      <c r="AL232" s="2">
        <v>1679.1</v>
      </c>
      <c r="AM232" s="2">
        <v>1.3</v>
      </c>
      <c r="AN232" s="2" t="s">
        <v>50</v>
      </c>
      <c r="AO232" s="2" t="s">
        <v>50</v>
      </c>
      <c r="AP232" s="2">
        <v>12.593999999999999</v>
      </c>
      <c r="AQ232" s="2">
        <v>0</v>
      </c>
      <c r="AR232" s="2">
        <v>2021.2958862564701</v>
      </c>
      <c r="AS232" s="2">
        <v>14</v>
      </c>
    </row>
    <row r="233" spans="1:45" x14ac:dyDescent="0.25">
      <c r="A233" s="2" t="b">
        <v>0</v>
      </c>
      <c r="B233" s="2" t="s">
        <v>45</v>
      </c>
      <c r="C233" s="2" t="s">
        <v>45</v>
      </c>
      <c r="D233" s="2" t="s">
        <v>46</v>
      </c>
      <c r="E233" s="2" t="s">
        <v>47</v>
      </c>
      <c r="F233" s="2" t="s">
        <v>282</v>
      </c>
      <c r="G233" s="2" t="b">
        <v>0</v>
      </c>
      <c r="H233" s="2">
        <v>0.96754890288306294</v>
      </c>
      <c r="I233" s="2">
        <v>6.5339800201110101E-3</v>
      </c>
      <c r="J233" s="2">
        <v>28.5024154589372</v>
      </c>
      <c r="K233" s="2">
        <v>10</v>
      </c>
      <c r="L233" s="2">
        <v>19</v>
      </c>
      <c r="M233" s="2">
        <v>8</v>
      </c>
      <c r="N233" s="2">
        <v>1</v>
      </c>
      <c r="O233" s="2">
        <v>414</v>
      </c>
      <c r="P233" s="2">
        <v>44.216000000000001</v>
      </c>
      <c r="Q233" s="2">
        <v>5.64</v>
      </c>
      <c r="R233" s="2" t="s">
        <v>45</v>
      </c>
      <c r="S233" s="2" t="s">
        <v>45</v>
      </c>
      <c r="T233" s="2" t="s">
        <v>45</v>
      </c>
      <c r="U233" s="2" t="s">
        <v>49</v>
      </c>
      <c r="V233" s="2" t="s">
        <v>49</v>
      </c>
      <c r="W233" s="2" t="s">
        <v>49</v>
      </c>
      <c r="X233" s="2" t="s">
        <v>50</v>
      </c>
      <c r="Y233" s="2">
        <v>3200000</v>
      </c>
      <c r="Z233" s="2">
        <v>8000000</v>
      </c>
      <c r="AA233" s="2">
        <v>860000</v>
      </c>
      <c r="AB233" s="2" t="s">
        <v>50</v>
      </c>
      <c r="AC233" s="2" t="s">
        <v>50</v>
      </c>
      <c r="AD233" s="2" t="s">
        <v>50</v>
      </c>
      <c r="AE233" s="2">
        <v>2.911</v>
      </c>
      <c r="AF233" s="2">
        <v>0.308</v>
      </c>
      <c r="AG233" s="2">
        <v>5.0000000000000001E-3</v>
      </c>
      <c r="AH233" s="2">
        <v>5.0000000000000001E-3</v>
      </c>
      <c r="AI233" s="2">
        <v>5.0000000000000001E-3</v>
      </c>
      <c r="AJ233" s="2">
        <v>2631</v>
      </c>
      <c r="AK233" s="2">
        <v>7657.8</v>
      </c>
      <c r="AL233" s="2">
        <v>811.2</v>
      </c>
      <c r="AM233" s="2" t="s">
        <v>50</v>
      </c>
      <c r="AN233" s="2" t="s">
        <v>50</v>
      </c>
      <c r="AO233" s="2" t="s">
        <v>50</v>
      </c>
      <c r="AP233" s="2">
        <v>1.61</v>
      </c>
      <c r="AQ233" s="2">
        <v>0</v>
      </c>
      <c r="AR233" s="2">
        <v>765.39689742422399</v>
      </c>
      <c r="AS233" s="2">
        <v>10</v>
      </c>
    </row>
    <row r="234" spans="1:45" x14ac:dyDescent="0.25">
      <c r="A234" s="2" t="b">
        <v>0</v>
      </c>
      <c r="B234" s="2" t="s">
        <v>45</v>
      </c>
      <c r="C234" s="2" t="s">
        <v>45</v>
      </c>
      <c r="D234" s="2" t="s">
        <v>46</v>
      </c>
      <c r="E234" s="2" t="s">
        <v>47</v>
      </c>
      <c r="F234" s="2" t="s">
        <v>283</v>
      </c>
      <c r="G234" s="2" t="b">
        <v>0</v>
      </c>
      <c r="H234" s="2">
        <v>0.96752652644966797</v>
      </c>
      <c r="I234" s="2">
        <v>6.6411680099053103E-3</v>
      </c>
      <c r="J234" s="2">
        <v>44.032921810699598</v>
      </c>
      <c r="K234" s="2">
        <v>10</v>
      </c>
      <c r="L234" s="2">
        <v>20</v>
      </c>
      <c r="M234" s="2">
        <v>10</v>
      </c>
      <c r="N234" s="2">
        <v>1</v>
      </c>
      <c r="O234" s="2">
        <v>243</v>
      </c>
      <c r="P234" s="2">
        <v>25.981000000000002</v>
      </c>
      <c r="Q234" s="2">
        <v>4.93</v>
      </c>
      <c r="R234" s="2" t="s">
        <v>45</v>
      </c>
      <c r="S234" s="2" t="s">
        <v>45</v>
      </c>
      <c r="T234" s="2" t="s">
        <v>45</v>
      </c>
      <c r="U234" s="2" t="s">
        <v>49</v>
      </c>
      <c r="V234" s="2" t="s">
        <v>49</v>
      </c>
      <c r="W234" s="2" t="s">
        <v>49</v>
      </c>
      <c r="X234" s="2" t="s">
        <v>50</v>
      </c>
      <c r="Y234" s="2">
        <v>4300000</v>
      </c>
      <c r="Z234" s="2">
        <v>8600000</v>
      </c>
      <c r="AA234" s="2">
        <v>940000</v>
      </c>
      <c r="AB234" s="2" t="s">
        <v>50</v>
      </c>
      <c r="AC234" s="2" t="s">
        <v>50</v>
      </c>
      <c r="AD234" s="2" t="s">
        <v>50</v>
      </c>
      <c r="AE234" s="2">
        <v>1.732</v>
      </c>
      <c r="AF234" s="2">
        <v>0.29399999999999998</v>
      </c>
      <c r="AG234" s="2">
        <v>5.0000000000000001E-3</v>
      </c>
      <c r="AH234" s="2">
        <v>5.0000000000000001E-3</v>
      </c>
      <c r="AI234" s="2">
        <v>5.0000000000000001E-3</v>
      </c>
      <c r="AJ234" s="2">
        <v>4223.8999999999996</v>
      </c>
      <c r="AK234" s="2">
        <v>7316.9</v>
      </c>
      <c r="AL234" s="2">
        <v>1240.7</v>
      </c>
      <c r="AM234" s="2" t="s">
        <v>50</v>
      </c>
      <c r="AN234" s="2" t="s">
        <v>50</v>
      </c>
      <c r="AO234" s="2" t="s">
        <v>50</v>
      </c>
      <c r="AP234" s="2">
        <v>3.2170000000000001</v>
      </c>
      <c r="AQ234" s="2">
        <v>0</v>
      </c>
      <c r="AR234" s="2">
        <v>656.16055093693103</v>
      </c>
      <c r="AS234" s="2">
        <v>10</v>
      </c>
    </row>
    <row r="235" spans="1:45" x14ac:dyDescent="0.25">
      <c r="A235" s="2" t="b">
        <v>0</v>
      </c>
      <c r="B235" s="2" t="s">
        <v>45</v>
      </c>
      <c r="C235" s="2" t="s">
        <v>45</v>
      </c>
      <c r="D235" s="2" t="s">
        <v>46</v>
      </c>
      <c r="E235" s="2" t="s">
        <v>47</v>
      </c>
      <c r="F235" s="2" t="s">
        <v>284</v>
      </c>
      <c r="G235" s="2" t="b">
        <v>0</v>
      </c>
      <c r="H235" s="2">
        <v>0.96720047933632203</v>
      </c>
      <c r="I235" s="2">
        <v>6.7488155516903896E-3</v>
      </c>
      <c r="J235" s="2">
        <v>52.702702702702702</v>
      </c>
      <c r="K235" s="2">
        <v>10</v>
      </c>
      <c r="L235" s="2">
        <v>44</v>
      </c>
      <c r="M235" s="2">
        <v>10</v>
      </c>
      <c r="N235" s="2">
        <v>1</v>
      </c>
      <c r="O235" s="2">
        <v>222</v>
      </c>
      <c r="P235" s="2">
        <v>23.041</v>
      </c>
      <c r="Q235" s="2">
        <v>7.34</v>
      </c>
      <c r="R235" s="2" t="s">
        <v>45</v>
      </c>
      <c r="S235" s="2" t="s">
        <v>45</v>
      </c>
      <c r="T235" s="2" t="s">
        <v>45</v>
      </c>
      <c r="U235" s="2" t="s">
        <v>49</v>
      </c>
      <c r="V235" s="2" t="s">
        <v>49</v>
      </c>
      <c r="W235" s="2" t="s">
        <v>49</v>
      </c>
      <c r="X235" s="2" t="s">
        <v>50</v>
      </c>
      <c r="Y235" s="2">
        <v>74000000</v>
      </c>
      <c r="Z235" s="2">
        <v>84000000</v>
      </c>
      <c r="AA235" s="2">
        <v>190000000</v>
      </c>
      <c r="AB235" s="2" t="s">
        <v>50</v>
      </c>
      <c r="AC235" s="2" t="s">
        <v>50</v>
      </c>
      <c r="AD235" s="2" t="s">
        <v>50</v>
      </c>
      <c r="AE235" s="2">
        <v>1.319</v>
      </c>
      <c r="AF235" s="2">
        <v>6.0149999999999997</v>
      </c>
      <c r="AG235" s="2">
        <v>5.0000000000000001E-3</v>
      </c>
      <c r="AH235" s="2">
        <v>5.0000000000000001E-3</v>
      </c>
      <c r="AI235" s="2">
        <v>5.0000000000000001E-3</v>
      </c>
      <c r="AJ235" s="2">
        <v>1390.7</v>
      </c>
      <c r="AK235" s="2">
        <v>1834.3</v>
      </c>
      <c r="AL235" s="2">
        <v>8364.6</v>
      </c>
      <c r="AM235" s="2" t="s">
        <v>50</v>
      </c>
      <c r="AN235" s="2" t="s">
        <v>50</v>
      </c>
      <c r="AO235" s="2" t="s">
        <v>50</v>
      </c>
      <c r="AP235" s="2">
        <v>22.100999999999999</v>
      </c>
      <c r="AQ235" s="2">
        <v>0</v>
      </c>
      <c r="AR235" s="2">
        <v>1985.19161966822</v>
      </c>
      <c r="AS235" s="2">
        <v>10</v>
      </c>
    </row>
    <row r="236" spans="1:45" x14ac:dyDescent="0.25">
      <c r="A236" s="2" t="b">
        <v>0</v>
      </c>
      <c r="B236" s="2" t="s">
        <v>45</v>
      </c>
      <c r="C236" s="2" t="s">
        <v>45</v>
      </c>
      <c r="D236" s="2" t="s">
        <v>46</v>
      </c>
      <c r="E236" s="2" t="s">
        <v>47</v>
      </c>
      <c r="F236" s="2" t="s">
        <v>285</v>
      </c>
      <c r="G236" s="2" t="b">
        <v>0</v>
      </c>
      <c r="H236" s="2">
        <v>0.96664768813038604</v>
      </c>
      <c r="I236" s="2">
        <v>6.8578462743048296E-3</v>
      </c>
      <c r="J236" s="2">
        <v>24.953095684802999</v>
      </c>
      <c r="K236" s="2">
        <v>9</v>
      </c>
      <c r="L236" s="2">
        <v>20</v>
      </c>
      <c r="M236" s="2">
        <v>9</v>
      </c>
      <c r="N236" s="2">
        <v>1</v>
      </c>
      <c r="O236" s="2">
        <v>533</v>
      </c>
      <c r="P236" s="2">
        <v>59.73</v>
      </c>
      <c r="Q236" s="2">
        <v>6.55</v>
      </c>
      <c r="R236" s="2" t="s">
        <v>45</v>
      </c>
      <c r="S236" s="2" t="s">
        <v>45</v>
      </c>
      <c r="T236" s="2" t="s">
        <v>45</v>
      </c>
      <c r="U236" s="2" t="s">
        <v>49</v>
      </c>
      <c r="V236" s="2" t="s">
        <v>49</v>
      </c>
      <c r="W236" s="2" t="s">
        <v>49</v>
      </c>
      <c r="X236" s="2" t="s">
        <v>50</v>
      </c>
      <c r="Y236" s="2">
        <v>2600000</v>
      </c>
      <c r="Z236" s="2">
        <v>6000000</v>
      </c>
      <c r="AA236" s="2">
        <v>1800000</v>
      </c>
      <c r="AB236" s="2" t="s">
        <v>50</v>
      </c>
      <c r="AC236" s="2" t="s">
        <v>50</v>
      </c>
      <c r="AD236" s="2" t="s">
        <v>50</v>
      </c>
      <c r="AE236" s="2">
        <v>2.7719999999999998</v>
      </c>
      <c r="AF236" s="2">
        <v>0.69799999999999995</v>
      </c>
      <c r="AG236" s="2">
        <v>5.0000000000000001E-3</v>
      </c>
      <c r="AH236" s="2">
        <v>5.0000000000000001E-3</v>
      </c>
      <c r="AI236" s="2">
        <v>5.0000000000000001E-3</v>
      </c>
      <c r="AJ236" s="2">
        <v>2101.5</v>
      </c>
      <c r="AK236" s="2">
        <v>5826.4</v>
      </c>
      <c r="AL236" s="2">
        <v>1466.4</v>
      </c>
      <c r="AM236" s="2" t="s">
        <v>50</v>
      </c>
      <c r="AN236" s="2" t="s">
        <v>50</v>
      </c>
      <c r="AO236" s="2" t="s">
        <v>50</v>
      </c>
      <c r="AP236" s="2">
        <v>1.0429999999999999</v>
      </c>
      <c r="AQ236" s="2">
        <v>0</v>
      </c>
      <c r="AR236" s="2">
        <v>669.54807254950003</v>
      </c>
      <c r="AS236" s="2">
        <v>9</v>
      </c>
    </row>
    <row r="237" spans="1:45" x14ac:dyDescent="0.25">
      <c r="A237" s="2" t="b">
        <v>0</v>
      </c>
      <c r="B237" s="2" t="s">
        <v>45</v>
      </c>
      <c r="C237" s="2" t="s">
        <v>45</v>
      </c>
      <c r="D237" s="2" t="s">
        <v>46</v>
      </c>
      <c r="E237" s="2" t="s">
        <v>47</v>
      </c>
      <c r="F237" s="2" t="s">
        <v>286</v>
      </c>
      <c r="G237" s="2" t="b">
        <v>0</v>
      </c>
      <c r="H237" s="2">
        <v>0.96660008661819996</v>
      </c>
      <c r="I237" s="2">
        <v>6.9661812420905196E-3</v>
      </c>
      <c r="J237" s="2">
        <v>66.197183098591594</v>
      </c>
      <c r="K237" s="2">
        <v>9</v>
      </c>
      <c r="L237" s="2">
        <v>27</v>
      </c>
      <c r="M237" s="2">
        <v>9</v>
      </c>
      <c r="N237" s="2">
        <v>1</v>
      </c>
      <c r="O237" s="2">
        <v>142</v>
      </c>
      <c r="P237" s="2">
        <v>14.776</v>
      </c>
      <c r="Q237" s="2">
        <v>5.91</v>
      </c>
      <c r="R237" s="2" t="s">
        <v>45</v>
      </c>
      <c r="S237" s="2" t="s">
        <v>45</v>
      </c>
      <c r="T237" s="2" t="s">
        <v>45</v>
      </c>
      <c r="U237" s="2" t="s">
        <v>45</v>
      </c>
      <c r="V237" s="2" t="s">
        <v>49</v>
      </c>
      <c r="W237" s="2" t="s">
        <v>49</v>
      </c>
      <c r="X237" s="2" t="s">
        <v>50</v>
      </c>
      <c r="Y237" s="2">
        <v>56000000</v>
      </c>
      <c r="Z237" s="2">
        <v>27000000</v>
      </c>
      <c r="AA237" s="2">
        <v>3900000</v>
      </c>
      <c r="AB237" s="2">
        <v>75000</v>
      </c>
      <c r="AC237" s="2" t="s">
        <v>50</v>
      </c>
      <c r="AD237" s="2" t="s">
        <v>50</v>
      </c>
      <c r="AE237" s="2">
        <v>0.48599999999999999</v>
      </c>
      <c r="AF237" s="2">
        <v>8.5999999999999993E-2</v>
      </c>
      <c r="AG237" s="2">
        <v>5.0000000000000001E-3</v>
      </c>
      <c r="AH237" s="2">
        <v>5.0000000000000001E-3</v>
      </c>
      <c r="AI237" s="2">
        <v>5.0000000000000001E-3</v>
      </c>
      <c r="AJ237" s="2">
        <v>9033.2999999999993</v>
      </c>
      <c r="AK237" s="2">
        <v>4393.8</v>
      </c>
      <c r="AL237" s="2">
        <v>775.8</v>
      </c>
      <c r="AM237" s="2">
        <v>1.3</v>
      </c>
      <c r="AN237" s="2" t="s">
        <v>50</v>
      </c>
      <c r="AO237" s="2" t="s">
        <v>50</v>
      </c>
      <c r="AP237" s="2">
        <v>16.783000000000001</v>
      </c>
      <c r="AQ237" s="2">
        <v>0</v>
      </c>
      <c r="AR237" s="2">
        <v>795.18971698393898</v>
      </c>
      <c r="AS237" s="2">
        <v>9</v>
      </c>
    </row>
    <row r="238" spans="1:45" x14ac:dyDescent="0.25">
      <c r="A238" s="2" t="b">
        <v>0</v>
      </c>
      <c r="B238" s="2" t="s">
        <v>45</v>
      </c>
      <c r="C238" s="2" t="s">
        <v>45</v>
      </c>
      <c r="D238" s="2" t="s">
        <v>46</v>
      </c>
      <c r="E238" s="2" t="s">
        <v>47</v>
      </c>
      <c r="F238" s="2" t="s">
        <v>287</v>
      </c>
      <c r="G238" s="2" t="b">
        <v>0</v>
      </c>
      <c r="H238" s="2">
        <v>0.96650593246913796</v>
      </c>
      <c r="I238" s="2">
        <v>7.0740181782237401E-3</v>
      </c>
      <c r="J238" s="2">
        <v>48.314606741573002</v>
      </c>
      <c r="K238" s="2">
        <v>10</v>
      </c>
      <c r="L238" s="2">
        <v>32</v>
      </c>
      <c r="M238" s="2">
        <v>10</v>
      </c>
      <c r="N238" s="2">
        <v>1</v>
      </c>
      <c r="O238" s="2">
        <v>178</v>
      </c>
      <c r="P238" s="2">
        <v>19.373999999999999</v>
      </c>
      <c r="Q238" s="2">
        <v>4.9400000000000004</v>
      </c>
      <c r="R238" s="2" t="s">
        <v>45</v>
      </c>
      <c r="S238" s="2" t="s">
        <v>45</v>
      </c>
      <c r="T238" s="2" t="s">
        <v>45</v>
      </c>
      <c r="U238" s="2" t="s">
        <v>45</v>
      </c>
      <c r="V238" s="2" t="s">
        <v>49</v>
      </c>
      <c r="W238" s="2" t="s">
        <v>49</v>
      </c>
      <c r="X238" s="2" t="s">
        <v>50</v>
      </c>
      <c r="Y238" s="2">
        <v>19000000</v>
      </c>
      <c r="Z238" s="2">
        <v>24000000</v>
      </c>
      <c r="AA238" s="2">
        <v>1800000</v>
      </c>
      <c r="AB238" s="2">
        <v>24000</v>
      </c>
      <c r="AC238" s="2" t="s">
        <v>50</v>
      </c>
      <c r="AD238" s="2" t="s">
        <v>50</v>
      </c>
      <c r="AE238" s="2">
        <v>1.5</v>
      </c>
      <c r="AF238" s="2">
        <v>7.0999999999999994E-2</v>
      </c>
      <c r="AG238" s="2">
        <v>5.0000000000000001E-3</v>
      </c>
      <c r="AH238" s="2">
        <v>5.0000000000000001E-3</v>
      </c>
      <c r="AI238" s="2">
        <v>5.0000000000000001E-3</v>
      </c>
      <c r="AJ238" s="2">
        <v>7840.4</v>
      </c>
      <c r="AK238" s="2">
        <v>11763.4</v>
      </c>
      <c r="AL238" s="2">
        <v>554.29999999999995</v>
      </c>
      <c r="AM238" s="2">
        <v>1.6</v>
      </c>
      <c r="AN238" s="2" t="s">
        <v>50</v>
      </c>
      <c r="AO238" s="2" t="s">
        <v>50</v>
      </c>
      <c r="AP238" s="2">
        <v>11.327999999999999</v>
      </c>
      <c r="AQ238" s="2">
        <v>0</v>
      </c>
      <c r="AR238" s="2">
        <v>834.04491554494598</v>
      </c>
      <c r="AS238" s="2">
        <v>10</v>
      </c>
    </row>
    <row r="239" spans="1:45" x14ac:dyDescent="0.25">
      <c r="A239" s="2" t="b">
        <v>0</v>
      </c>
      <c r="B239" s="2" t="s">
        <v>45</v>
      </c>
      <c r="C239" s="2" t="s">
        <v>45</v>
      </c>
      <c r="D239" s="2" t="s">
        <v>46</v>
      </c>
      <c r="E239" s="2" t="s">
        <v>47</v>
      </c>
      <c r="F239" s="2" t="s">
        <v>288</v>
      </c>
      <c r="G239" s="2" t="b">
        <v>0</v>
      </c>
      <c r="H239" s="2">
        <v>0.96525660572375704</v>
      </c>
      <c r="I239" s="2">
        <v>7.1860399438027599E-3</v>
      </c>
      <c r="J239" s="2">
        <v>69.230769230769198</v>
      </c>
      <c r="K239" s="2">
        <v>10</v>
      </c>
      <c r="L239" s="2">
        <v>24</v>
      </c>
      <c r="M239" s="2">
        <v>10</v>
      </c>
      <c r="N239" s="2">
        <v>1</v>
      </c>
      <c r="O239" s="2">
        <v>143</v>
      </c>
      <c r="P239" s="2">
        <v>15.407999999999999</v>
      </c>
      <c r="Q239" s="2">
        <v>5.6</v>
      </c>
      <c r="R239" s="2" t="s">
        <v>45</v>
      </c>
      <c r="S239" s="2" t="s">
        <v>45</v>
      </c>
      <c r="T239" s="2" t="s">
        <v>45</v>
      </c>
      <c r="U239" s="2" t="s">
        <v>49</v>
      </c>
      <c r="V239" s="2" t="s">
        <v>49</v>
      </c>
      <c r="W239" s="2" t="s">
        <v>49</v>
      </c>
      <c r="X239" s="2" t="s">
        <v>50</v>
      </c>
      <c r="Y239" s="2">
        <v>24000000</v>
      </c>
      <c r="Z239" s="2">
        <v>8500000</v>
      </c>
      <c r="AA239" s="2">
        <v>1200000</v>
      </c>
      <c r="AB239" s="2" t="s">
        <v>50</v>
      </c>
      <c r="AC239" s="2" t="s">
        <v>50</v>
      </c>
      <c r="AD239" s="2" t="s">
        <v>50</v>
      </c>
      <c r="AE239" s="2">
        <v>0.28399999999999997</v>
      </c>
      <c r="AF239" s="2">
        <v>5.6000000000000001E-2</v>
      </c>
      <c r="AG239" s="2">
        <v>5.0000000000000001E-3</v>
      </c>
      <c r="AH239" s="2">
        <v>5.0000000000000001E-3</v>
      </c>
      <c r="AI239" s="2">
        <v>5.0000000000000001E-3</v>
      </c>
      <c r="AJ239" s="2">
        <v>11691.5</v>
      </c>
      <c r="AK239" s="2">
        <v>3321.8</v>
      </c>
      <c r="AL239" s="2">
        <v>659.1</v>
      </c>
      <c r="AM239" s="2" t="s">
        <v>50</v>
      </c>
      <c r="AN239" s="2" t="s">
        <v>50</v>
      </c>
      <c r="AO239" s="2" t="s">
        <v>50</v>
      </c>
      <c r="AP239" s="2">
        <v>14.199</v>
      </c>
      <c r="AQ239" s="2">
        <v>0</v>
      </c>
      <c r="AR239" s="2">
        <v>401.56348788856297</v>
      </c>
      <c r="AS239" s="2">
        <v>10</v>
      </c>
    </row>
    <row r="240" spans="1:45" x14ac:dyDescent="0.25">
      <c r="A240" s="2" t="b">
        <v>0</v>
      </c>
      <c r="B240" s="2" t="s">
        <v>45</v>
      </c>
      <c r="C240" s="2" t="s">
        <v>45</v>
      </c>
      <c r="D240" s="2" t="s">
        <v>46</v>
      </c>
      <c r="E240" s="2" t="s">
        <v>47</v>
      </c>
      <c r="F240" s="2" t="s">
        <v>289</v>
      </c>
      <c r="G240" s="2" t="b">
        <v>0</v>
      </c>
      <c r="H240" s="2">
        <v>0.96432958572548</v>
      </c>
      <c r="I240" s="2">
        <v>7.4127846243790402E-3</v>
      </c>
      <c r="J240" s="2">
        <v>19.1709844559585</v>
      </c>
      <c r="K240" s="2">
        <v>9</v>
      </c>
      <c r="L240" s="2">
        <v>19</v>
      </c>
      <c r="M240" s="2">
        <v>9</v>
      </c>
      <c r="N240" s="2">
        <v>1</v>
      </c>
      <c r="O240" s="2">
        <v>579</v>
      </c>
      <c r="P240" s="2">
        <v>59.366</v>
      </c>
      <c r="Q240" s="2">
        <v>8.65</v>
      </c>
      <c r="R240" s="2" t="s">
        <v>45</v>
      </c>
      <c r="S240" s="2" t="s">
        <v>45</v>
      </c>
      <c r="T240" s="2" t="s">
        <v>45</v>
      </c>
      <c r="U240" s="2" t="s">
        <v>49</v>
      </c>
      <c r="V240" s="2" t="s">
        <v>49</v>
      </c>
      <c r="W240" s="2" t="s">
        <v>49</v>
      </c>
      <c r="X240" s="2" t="s">
        <v>50</v>
      </c>
      <c r="Y240" s="2">
        <v>2400000</v>
      </c>
      <c r="Z240" s="2">
        <v>14000000</v>
      </c>
      <c r="AA240" s="2">
        <v>4900000</v>
      </c>
      <c r="AB240" s="2" t="s">
        <v>50</v>
      </c>
      <c r="AC240" s="2" t="s">
        <v>50</v>
      </c>
      <c r="AD240" s="2" t="s">
        <v>50</v>
      </c>
      <c r="AE240" s="2">
        <v>5.2039999999999997</v>
      </c>
      <c r="AF240" s="2">
        <v>1.782</v>
      </c>
      <c r="AG240" s="2">
        <v>5.0000000000000001E-3</v>
      </c>
      <c r="AH240" s="2">
        <v>5.0000000000000001E-3</v>
      </c>
      <c r="AI240" s="2">
        <v>5.0000000000000001E-3</v>
      </c>
      <c r="AJ240" s="2">
        <v>1297.0999999999999</v>
      </c>
      <c r="AK240" s="2">
        <v>6750.6</v>
      </c>
      <c r="AL240" s="2">
        <v>2311.9</v>
      </c>
      <c r="AM240" s="2" t="s">
        <v>50</v>
      </c>
      <c r="AN240" s="2" t="s">
        <v>50</v>
      </c>
      <c r="AO240" s="2" t="s">
        <v>50</v>
      </c>
      <c r="AP240" s="2">
        <v>1.2190000000000001</v>
      </c>
      <c r="AQ240" s="2">
        <v>0</v>
      </c>
      <c r="AR240" s="2">
        <v>640.12406299003999</v>
      </c>
      <c r="AS240" s="2">
        <v>9</v>
      </c>
    </row>
    <row r="241" spans="1:45" x14ac:dyDescent="0.25">
      <c r="A241" s="2" t="b">
        <v>0</v>
      </c>
      <c r="B241" s="2" t="s">
        <v>45</v>
      </c>
      <c r="C241" s="2" t="s">
        <v>45</v>
      </c>
      <c r="D241" s="2" t="s">
        <v>46</v>
      </c>
      <c r="E241" s="2" t="s">
        <v>47</v>
      </c>
      <c r="F241" s="2" t="s">
        <v>290</v>
      </c>
      <c r="G241" s="2" t="b">
        <v>0</v>
      </c>
      <c r="H241" s="2">
        <v>0.96432958572548</v>
      </c>
      <c r="I241" s="2">
        <v>7.5258151429796003E-3</v>
      </c>
      <c r="J241" s="2">
        <v>54.216867469879503</v>
      </c>
      <c r="K241" s="2">
        <v>9</v>
      </c>
      <c r="L241" s="2">
        <v>94</v>
      </c>
      <c r="M241" s="2">
        <v>9</v>
      </c>
      <c r="N241" s="2">
        <v>1</v>
      </c>
      <c r="O241" s="2">
        <v>83</v>
      </c>
      <c r="P241" s="2">
        <v>8.7289999999999992</v>
      </c>
      <c r="Q241" s="2">
        <v>8.16</v>
      </c>
      <c r="R241" s="2" t="s">
        <v>45</v>
      </c>
      <c r="S241" s="2" t="s">
        <v>45</v>
      </c>
      <c r="T241" s="2" t="s">
        <v>45</v>
      </c>
      <c r="U241" s="2" t="s">
        <v>49</v>
      </c>
      <c r="V241" s="2" t="s">
        <v>45</v>
      </c>
      <c r="W241" s="2" t="s">
        <v>49</v>
      </c>
      <c r="X241" s="2" t="s">
        <v>50</v>
      </c>
      <c r="Y241" s="2">
        <v>39000000</v>
      </c>
      <c r="Z241" s="2">
        <v>180000000</v>
      </c>
      <c r="AA241" s="2">
        <v>1500000000</v>
      </c>
      <c r="AB241" s="2" t="s">
        <v>50</v>
      </c>
      <c r="AC241" s="2">
        <v>1100000</v>
      </c>
      <c r="AD241" s="2" t="s">
        <v>50</v>
      </c>
      <c r="AE241" s="2">
        <v>1.806</v>
      </c>
      <c r="AF241" s="2">
        <v>12.494999999999999</v>
      </c>
      <c r="AG241" s="2">
        <v>5.0000000000000001E-3</v>
      </c>
      <c r="AH241" s="2">
        <v>5.0000000000000001E-3</v>
      </c>
      <c r="AI241" s="2">
        <v>5.0000000000000001E-3</v>
      </c>
      <c r="AJ241" s="2">
        <v>2155</v>
      </c>
      <c r="AK241" s="2">
        <v>3891.3</v>
      </c>
      <c r="AL241" s="2">
        <v>26925.7</v>
      </c>
      <c r="AM241" s="2" t="s">
        <v>50</v>
      </c>
      <c r="AN241" s="2">
        <v>1.3</v>
      </c>
      <c r="AO241" s="2" t="s">
        <v>50</v>
      </c>
      <c r="AP241" s="2">
        <v>315.22800000000001</v>
      </c>
      <c r="AQ241" s="2">
        <v>0</v>
      </c>
      <c r="AR241" s="2">
        <v>2438.54811209638</v>
      </c>
      <c r="AS241" s="2">
        <v>9</v>
      </c>
    </row>
    <row r="242" spans="1:45" x14ac:dyDescent="0.25">
      <c r="A242" s="2" t="b">
        <v>0</v>
      </c>
      <c r="B242" s="2" t="s">
        <v>45</v>
      </c>
      <c r="C242" s="2" t="s">
        <v>45</v>
      </c>
      <c r="D242" s="2" t="s">
        <v>46</v>
      </c>
      <c r="E242" s="2" t="s">
        <v>47</v>
      </c>
      <c r="F242" s="2" t="s">
        <v>291</v>
      </c>
      <c r="G242" s="2" t="b">
        <v>0</v>
      </c>
      <c r="H242" s="2">
        <v>0.96432958572548</v>
      </c>
      <c r="I242" s="2">
        <v>7.6379450199976903E-3</v>
      </c>
      <c r="J242" s="2">
        <v>49.621212121212103</v>
      </c>
      <c r="K242" s="2">
        <v>9</v>
      </c>
      <c r="L242" s="2">
        <v>12</v>
      </c>
      <c r="M242" s="2">
        <v>9</v>
      </c>
      <c r="N242" s="2">
        <v>1</v>
      </c>
      <c r="O242" s="2">
        <v>264</v>
      </c>
      <c r="P242" s="2">
        <v>27.895</v>
      </c>
      <c r="Q242" s="2">
        <v>5.5</v>
      </c>
      <c r="R242" s="2" t="s">
        <v>45</v>
      </c>
      <c r="S242" s="2" t="s">
        <v>45</v>
      </c>
      <c r="T242" s="2" t="s">
        <v>45</v>
      </c>
      <c r="U242" s="2" t="s">
        <v>49</v>
      </c>
      <c r="V242" s="2" t="s">
        <v>49</v>
      </c>
      <c r="W242" s="2" t="s">
        <v>45</v>
      </c>
      <c r="X242" s="2" t="s">
        <v>50</v>
      </c>
      <c r="Y242" s="2">
        <v>5800000</v>
      </c>
      <c r="Z242" s="2">
        <v>2100000</v>
      </c>
      <c r="AA242" s="2">
        <v>680000</v>
      </c>
      <c r="AB242" s="2" t="s">
        <v>50</v>
      </c>
      <c r="AC242" s="2" t="s">
        <v>50</v>
      </c>
      <c r="AD242" s="2">
        <v>56000</v>
      </c>
      <c r="AE242" s="2">
        <v>0.42699999999999999</v>
      </c>
      <c r="AF242" s="2">
        <v>0.112</v>
      </c>
      <c r="AG242" s="2">
        <v>5.0000000000000001E-3</v>
      </c>
      <c r="AH242" s="2">
        <v>5.0000000000000001E-3</v>
      </c>
      <c r="AI242" s="2">
        <v>5.0000000000000001E-3</v>
      </c>
      <c r="AJ242" s="2">
        <v>5079.2</v>
      </c>
      <c r="AK242" s="2">
        <v>2169</v>
      </c>
      <c r="AL242" s="2">
        <v>568.5</v>
      </c>
      <c r="AM242" s="2" t="s">
        <v>50</v>
      </c>
      <c r="AN242" s="2" t="s">
        <v>50</v>
      </c>
      <c r="AO242" s="2">
        <v>1.3</v>
      </c>
      <c r="AP242" s="2">
        <v>2.6520000000000001</v>
      </c>
      <c r="AQ242" s="2">
        <v>0</v>
      </c>
      <c r="AR242" s="2">
        <v>272.26396476596102</v>
      </c>
      <c r="AS242" s="2">
        <v>9</v>
      </c>
    </row>
    <row r="243" spans="1:45" x14ac:dyDescent="0.25">
      <c r="A243" s="2" t="b">
        <v>0</v>
      </c>
      <c r="B243" s="2" t="s">
        <v>45</v>
      </c>
      <c r="C243" s="2" t="s">
        <v>45</v>
      </c>
      <c r="D243" s="2" t="s">
        <v>46</v>
      </c>
      <c r="E243" s="2" t="s">
        <v>47</v>
      </c>
      <c r="F243" s="2" t="s">
        <v>292</v>
      </c>
      <c r="G243" s="2" t="b">
        <v>0</v>
      </c>
      <c r="H243" s="2">
        <v>0.96432958572548</v>
      </c>
      <c r="I243" s="2">
        <v>7.7491849773569004E-3</v>
      </c>
      <c r="J243" s="2">
        <v>69.7183098591549</v>
      </c>
      <c r="K243" s="2">
        <v>9</v>
      </c>
      <c r="L243" s="2">
        <v>23</v>
      </c>
      <c r="M243" s="2">
        <v>9</v>
      </c>
      <c r="N243" s="2">
        <v>1</v>
      </c>
      <c r="O243" s="2">
        <v>142</v>
      </c>
      <c r="P243" s="2">
        <v>15.837999999999999</v>
      </c>
      <c r="Q243" s="2">
        <v>9.8000000000000007</v>
      </c>
      <c r="R243" s="2" t="s">
        <v>45</v>
      </c>
      <c r="S243" s="2" t="s">
        <v>45</v>
      </c>
      <c r="T243" s="2" t="s">
        <v>45</v>
      </c>
      <c r="U243" s="2" t="s">
        <v>49</v>
      </c>
      <c r="V243" s="2" t="s">
        <v>49</v>
      </c>
      <c r="W243" s="2" t="s">
        <v>49</v>
      </c>
      <c r="X243" s="2" t="s">
        <v>50</v>
      </c>
      <c r="Y243" s="2">
        <v>8000000</v>
      </c>
      <c r="Z243" s="2">
        <v>63000000</v>
      </c>
      <c r="AA243" s="2">
        <v>14000000</v>
      </c>
      <c r="AB243" s="2" t="s">
        <v>50</v>
      </c>
      <c r="AC243" s="2" t="s">
        <v>50</v>
      </c>
      <c r="AD243" s="2" t="s">
        <v>50</v>
      </c>
      <c r="AE243" s="2">
        <v>11.685</v>
      </c>
      <c r="AF243" s="2">
        <v>2.7810000000000001</v>
      </c>
      <c r="AG243" s="2">
        <v>5.0000000000000001E-3</v>
      </c>
      <c r="AH243" s="2">
        <v>5.0000000000000001E-3</v>
      </c>
      <c r="AI243" s="2">
        <v>5.0000000000000001E-3</v>
      </c>
      <c r="AJ243" s="2">
        <v>827.1</v>
      </c>
      <c r="AK243" s="2">
        <v>9664.9</v>
      </c>
      <c r="AL243" s="2">
        <v>2300</v>
      </c>
      <c r="AM243" s="2" t="s">
        <v>50</v>
      </c>
      <c r="AN243" s="2" t="s">
        <v>50</v>
      </c>
      <c r="AO243" s="2" t="s">
        <v>50</v>
      </c>
      <c r="AP243" s="2">
        <v>16.783000000000001</v>
      </c>
      <c r="AQ243" s="2">
        <v>0</v>
      </c>
      <c r="AR243" s="2">
        <v>515.33721573247101</v>
      </c>
      <c r="AS243" s="2">
        <v>9</v>
      </c>
    </row>
    <row r="244" spans="1:45" x14ac:dyDescent="0.25">
      <c r="A244" s="2" t="b">
        <v>0</v>
      </c>
      <c r="B244" s="2" t="s">
        <v>45</v>
      </c>
      <c r="C244" s="2" t="s">
        <v>45</v>
      </c>
      <c r="D244" s="2" t="s">
        <v>46</v>
      </c>
      <c r="E244" s="2" t="s">
        <v>47</v>
      </c>
      <c r="F244" s="2" t="s">
        <v>293</v>
      </c>
      <c r="G244" s="2" t="b">
        <v>0</v>
      </c>
      <c r="H244" s="2">
        <v>0.96432958572548</v>
      </c>
      <c r="I244" s="2">
        <v>7.8595455674642708E-3</v>
      </c>
      <c r="J244" s="2">
        <v>26.559356136820899</v>
      </c>
      <c r="K244" s="2">
        <v>9</v>
      </c>
      <c r="L244" s="2">
        <v>13</v>
      </c>
      <c r="M244" s="2">
        <v>9</v>
      </c>
      <c r="N244" s="2">
        <v>1</v>
      </c>
      <c r="O244" s="2">
        <v>497</v>
      </c>
      <c r="P244" s="2">
        <v>53.097999999999999</v>
      </c>
      <c r="Q244" s="2">
        <v>5.58</v>
      </c>
      <c r="R244" s="2" t="s">
        <v>45</v>
      </c>
      <c r="S244" s="2" t="s">
        <v>45</v>
      </c>
      <c r="T244" s="2" t="s">
        <v>45</v>
      </c>
      <c r="U244" s="2" t="s">
        <v>49</v>
      </c>
      <c r="V244" s="2" t="s">
        <v>49</v>
      </c>
      <c r="W244" s="2" t="s">
        <v>49</v>
      </c>
      <c r="X244" s="2" t="s">
        <v>50</v>
      </c>
      <c r="Y244" s="2">
        <v>7000000</v>
      </c>
      <c r="Z244" s="2">
        <v>1300000</v>
      </c>
      <c r="AA244" s="2">
        <v>560000</v>
      </c>
      <c r="AB244" s="2" t="s">
        <v>50</v>
      </c>
      <c r="AC244" s="2" t="s">
        <v>50</v>
      </c>
      <c r="AD244" s="2" t="s">
        <v>50</v>
      </c>
      <c r="AE244" s="2">
        <v>0.33500000000000002</v>
      </c>
      <c r="AF244" s="2">
        <v>0.112</v>
      </c>
      <c r="AG244" s="2">
        <v>5.0000000000000001E-3</v>
      </c>
      <c r="AH244" s="2">
        <v>5.0000000000000001E-3</v>
      </c>
      <c r="AI244" s="2">
        <v>5.0000000000000001E-3</v>
      </c>
      <c r="AJ244" s="2">
        <v>2437.5</v>
      </c>
      <c r="AK244" s="2">
        <v>816.1</v>
      </c>
      <c r="AL244" s="2">
        <v>273.10000000000002</v>
      </c>
      <c r="AM244" s="2" t="s">
        <v>50</v>
      </c>
      <c r="AN244" s="2" t="s">
        <v>50</v>
      </c>
      <c r="AO244" s="2" t="s">
        <v>50</v>
      </c>
      <c r="AP244" s="2">
        <v>1.1539999999999999</v>
      </c>
      <c r="AQ244" s="2">
        <v>0</v>
      </c>
      <c r="AR244" s="2">
        <v>418.46080452865903</v>
      </c>
      <c r="AS244" s="2">
        <v>9</v>
      </c>
    </row>
    <row r="245" spans="1:45" x14ac:dyDescent="0.25">
      <c r="A245" s="2" t="b">
        <v>0</v>
      </c>
      <c r="B245" s="2" t="s">
        <v>45</v>
      </c>
      <c r="C245" s="2" t="s">
        <v>45</v>
      </c>
      <c r="D245" s="2" t="s">
        <v>46</v>
      </c>
      <c r="E245" s="2" t="s">
        <v>47</v>
      </c>
      <c r="F245" s="2" t="s">
        <v>294</v>
      </c>
      <c r="G245" s="2" t="b">
        <v>0</v>
      </c>
      <c r="H245" s="2">
        <v>0.96432958572548</v>
      </c>
      <c r="I245" s="2">
        <v>7.9690371765471606E-3</v>
      </c>
      <c r="J245" s="2">
        <v>21.4971209213052</v>
      </c>
      <c r="K245" s="2">
        <v>9</v>
      </c>
      <c r="L245" s="2">
        <v>15</v>
      </c>
      <c r="M245" s="2">
        <v>9</v>
      </c>
      <c r="N245" s="2">
        <v>1</v>
      </c>
      <c r="O245" s="2">
        <v>521</v>
      </c>
      <c r="P245" s="2">
        <v>55.457999999999998</v>
      </c>
      <c r="Q245" s="2">
        <v>5.87</v>
      </c>
      <c r="R245" s="2" t="s">
        <v>45</v>
      </c>
      <c r="S245" s="2" t="s">
        <v>45</v>
      </c>
      <c r="T245" s="2" t="s">
        <v>45</v>
      </c>
      <c r="U245" s="2" t="s">
        <v>49</v>
      </c>
      <c r="V245" s="2" t="s">
        <v>49</v>
      </c>
      <c r="W245" s="2" t="s">
        <v>49</v>
      </c>
      <c r="X245" s="2" t="s">
        <v>50</v>
      </c>
      <c r="Y245" s="2">
        <v>6200000</v>
      </c>
      <c r="Z245" s="2">
        <v>2500000</v>
      </c>
      <c r="AA245" s="2">
        <v>540000</v>
      </c>
      <c r="AB245" s="2" t="s">
        <v>50</v>
      </c>
      <c r="AC245" s="2" t="s">
        <v>50</v>
      </c>
      <c r="AD245" s="2" t="s">
        <v>50</v>
      </c>
      <c r="AE245" s="2">
        <v>0.47399999999999998</v>
      </c>
      <c r="AF245" s="2">
        <v>0.128</v>
      </c>
      <c r="AG245" s="2">
        <v>5.0000000000000001E-3</v>
      </c>
      <c r="AH245" s="2">
        <v>5.0000000000000001E-3</v>
      </c>
      <c r="AI245" s="2">
        <v>5.0000000000000001E-3</v>
      </c>
      <c r="AJ245" s="2">
        <v>4758.6000000000004</v>
      </c>
      <c r="AK245" s="2">
        <v>2255.8000000000002</v>
      </c>
      <c r="AL245" s="2">
        <v>607.6</v>
      </c>
      <c r="AM245" s="2" t="s">
        <v>50</v>
      </c>
      <c r="AN245" s="2" t="s">
        <v>50</v>
      </c>
      <c r="AO245" s="2" t="s">
        <v>50</v>
      </c>
      <c r="AP245" s="2">
        <v>0.84</v>
      </c>
      <c r="AQ245" s="2">
        <v>0</v>
      </c>
      <c r="AR245" s="2">
        <v>346.416215024493</v>
      </c>
      <c r="AS245" s="2">
        <v>9</v>
      </c>
    </row>
    <row r="246" spans="1:45" x14ac:dyDescent="0.25">
      <c r="A246" s="2" t="b">
        <v>0</v>
      </c>
      <c r="B246" s="2" t="s">
        <v>45</v>
      </c>
      <c r="C246" s="2" t="s">
        <v>45</v>
      </c>
      <c r="D246" s="2" t="s">
        <v>46</v>
      </c>
      <c r="E246" s="2" t="s">
        <v>47</v>
      </c>
      <c r="F246" s="2" t="s">
        <v>295</v>
      </c>
      <c r="G246" s="2" t="b">
        <v>0</v>
      </c>
      <c r="H246" s="2">
        <v>0.96432958572548</v>
      </c>
      <c r="I246" s="2">
        <v>8.0776700279117705E-3</v>
      </c>
      <c r="J246" s="2">
        <v>23.706176961602701</v>
      </c>
      <c r="K246" s="2">
        <v>9</v>
      </c>
      <c r="L246" s="2">
        <v>19</v>
      </c>
      <c r="M246" s="2">
        <v>9</v>
      </c>
      <c r="N246" s="2">
        <v>1</v>
      </c>
      <c r="O246" s="2">
        <v>599</v>
      </c>
      <c r="P246" s="2">
        <v>66.171000000000006</v>
      </c>
      <c r="Q246" s="2">
        <v>6.01</v>
      </c>
      <c r="R246" s="2" t="s">
        <v>45</v>
      </c>
      <c r="S246" s="2" t="s">
        <v>45</v>
      </c>
      <c r="T246" s="2" t="s">
        <v>45</v>
      </c>
      <c r="U246" s="2" t="s">
        <v>49</v>
      </c>
      <c r="V246" s="2" t="s">
        <v>49</v>
      </c>
      <c r="W246" s="2" t="s">
        <v>49</v>
      </c>
      <c r="X246" s="2" t="s">
        <v>50</v>
      </c>
      <c r="Y246" s="2">
        <v>1300000</v>
      </c>
      <c r="Z246" s="2">
        <v>6400000</v>
      </c>
      <c r="AA246" s="2">
        <v>1300000</v>
      </c>
      <c r="AB246" s="2" t="s">
        <v>50</v>
      </c>
      <c r="AC246" s="2" t="s">
        <v>50</v>
      </c>
      <c r="AD246" s="2" t="s">
        <v>50</v>
      </c>
      <c r="AE246" s="2">
        <v>8.0120000000000005</v>
      </c>
      <c r="AF246" s="2">
        <v>1.627</v>
      </c>
      <c r="AG246" s="2">
        <v>5.0000000000000001E-3</v>
      </c>
      <c r="AH246" s="2">
        <v>5.0000000000000001E-3</v>
      </c>
      <c r="AI246" s="2">
        <v>5.0000000000000001E-3</v>
      </c>
      <c r="AJ246" s="2">
        <v>617.5</v>
      </c>
      <c r="AK246" s="2">
        <v>4947.3999999999996</v>
      </c>
      <c r="AL246" s="2">
        <v>1004.5</v>
      </c>
      <c r="AM246" s="2" t="s">
        <v>50</v>
      </c>
      <c r="AN246" s="2" t="s">
        <v>50</v>
      </c>
      <c r="AO246" s="2" t="s">
        <v>50</v>
      </c>
      <c r="AP246" s="2">
        <v>1.1020000000000001</v>
      </c>
      <c r="AQ246" s="2">
        <v>0</v>
      </c>
      <c r="AR246" s="2">
        <v>748.08510727719101</v>
      </c>
      <c r="AS246" s="2">
        <v>9</v>
      </c>
    </row>
    <row r="247" spans="1:45" x14ac:dyDescent="0.25">
      <c r="A247" s="2" t="b">
        <v>0</v>
      </c>
      <c r="B247" s="2" t="s">
        <v>45</v>
      </c>
      <c r="C247" s="2" t="s">
        <v>45</v>
      </c>
      <c r="D247" s="2" t="s">
        <v>46</v>
      </c>
      <c r="E247" s="2" t="s">
        <v>47</v>
      </c>
      <c r="F247" s="2" t="s">
        <v>296</v>
      </c>
      <c r="G247" s="2" t="b">
        <v>0</v>
      </c>
      <c r="H247" s="2">
        <v>0.96432958572548</v>
      </c>
      <c r="I247" s="2">
        <v>8.1854541851250802E-3</v>
      </c>
      <c r="J247" s="2">
        <v>22.990654205607498</v>
      </c>
      <c r="K247" s="2">
        <v>9</v>
      </c>
      <c r="L247" s="2">
        <v>20</v>
      </c>
      <c r="M247" s="2">
        <v>9</v>
      </c>
      <c r="N247" s="2">
        <v>1</v>
      </c>
      <c r="O247" s="2">
        <v>535</v>
      </c>
      <c r="P247" s="2">
        <v>57.253999999999998</v>
      </c>
      <c r="Q247" s="2">
        <v>6.2</v>
      </c>
      <c r="R247" s="2" t="s">
        <v>45</v>
      </c>
      <c r="S247" s="2" t="s">
        <v>45</v>
      </c>
      <c r="T247" s="2" t="s">
        <v>45</v>
      </c>
      <c r="U247" s="2" t="s">
        <v>49</v>
      </c>
      <c r="V247" s="2" t="s">
        <v>49</v>
      </c>
      <c r="W247" s="2" t="s">
        <v>49</v>
      </c>
      <c r="X247" s="2" t="s">
        <v>50</v>
      </c>
      <c r="Y247" s="2">
        <v>7400000</v>
      </c>
      <c r="Z247" s="2">
        <v>4200000</v>
      </c>
      <c r="AA247" s="2">
        <v>1200000</v>
      </c>
      <c r="AB247" s="2" t="s">
        <v>50</v>
      </c>
      <c r="AC247" s="2" t="s">
        <v>50</v>
      </c>
      <c r="AD247" s="2" t="s">
        <v>50</v>
      </c>
      <c r="AE247" s="2">
        <v>0.436</v>
      </c>
      <c r="AF247" s="2">
        <v>0.14499999999999999</v>
      </c>
      <c r="AG247" s="2">
        <v>5.0000000000000001E-3</v>
      </c>
      <c r="AH247" s="2">
        <v>5.0000000000000001E-3</v>
      </c>
      <c r="AI247" s="2">
        <v>5.0000000000000001E-3</v>
      </c>
      <c r="AJ247" s="2">
        <v>5588.2</v>
      </c>
      <c r="AK247" s="2">
        <v>2435.6</v>
      </c>
      <c r="AL247" s="2">
        <v>807.7</v>
      </c>
      <c r="AM247" s="2" t="s">
        <v>50</v>
      </c>
      <c r="AN247" s="2" t="s">
        <v>50</v>
      </c>
      <c r="AO247" s="2" t="s">
        <v>50</v>
      </c>
      <c r="AP247" s="2">
        <v>1.1539999999999999</v>
      </c>
      <c r="AQ247" s="2">
        <v>0</v>
      </c>
      <c r="AR247" s="2">
        <v>575.90627116515395</v>
      </c>
      <c r="AS247" s="2">
        <v>9</v>
      </c>
    </row>
    <row r="248" spans="1:45" x14ac:dyDescent="0.25">
      <c r="A248" s="2" t="b">
        <v>0</v>
      </c>
      <c r="B248" s="2" t="s">
        <v>45</v>
      </c>
      <c r="C248" s="2" t="s">
        <v>45</v>
      </c>
      <c r="D248" s="2" t="s">
        <v>46</v>
      </c>
      <c r="E248" s="2" t="s">
        <v>47</v>
      </c>
      <c r="F248" s="2" t="s">
        <v>297</v>
      </c>
      <c r="G248" s="2" t="b">
        <v>0</v>
      </c>
      <c r="H248" s="2">
        <v>0.96432958572548</v>
      </c>
      <c r="I248" s="2">
        <v>8.2923995551227193E-3</v>
      </c>
      <c r="J248" s="2">
        <v>20.7920792079208</v>
      </c>
      <c r="K248" s="2">
        <v>9</v>
      </c>
      <c r="L248" s="2">
        <v>14</v>
      </c>
      <c r="M248" s="2">
        <v>9</v>
      </c>
      <c r="N248" s="2">
        <v>1</v>
      </c>
      <c r="O248" s="2">
        <v>505</v>
      </c>
      <c r="P248" s="2">
        <v>54.316000000000003</v>
      </c>
      <c r="Q248" s="2">
        <v>4.93</v>
      </c>
      <c r="R248" s="2" t="s">
        <v>45</v>
      </c>
      <c r="S248" s="2" t="s">
        <v>45</v>
      </c>
      <c r="T248" s="2" t="s">
        <v>45</v>
      </c>
      <c r="U248" s="2" t="s">
        <v>49</v>
      </c>
      <c r="V248" s="2" t="s">
        <v>49</v>
      </c>
      <c r="W248" s="2" t="s">
        <v>49</v>
      </c>
      <c r="X248" s="2" t="s">
        <v>50</v>
      </c>
      <c r="Y248" s="2">
        <v>820000</v>
      </c>
      <c r="Z248" s="2">
        <v>2200000</v>
      </c>
      <c r="AA248" s="2">
        <v>3200000</v>
      </c>
      <c r="AB248" s="2" t="s">
        <v>50</v>
      </c>
      <c r="AC248" s="2" t="s">
        <v>50</v>
      </c>
      <c r="AD248" s="2" t="s">
        <v>50</v>
      </c>
      <c r="AE248" s="2">
        <v>1.8069999999999999</v>
      </c>
      <c r="AF248" s="2">
        <v>2.69</v>
      </c>
      <c r="AG248" s="2">
        <v>5.0000000000000001E-3</v>
      </c>
      <c r="AH248" s="2">
        <v>5.0000000000000001E-3</v>
      </c>
      <c r="AI248" s="2">
        <v>5.0000000000000001E-3</v>
      </c>
      <c r="AJ248" s="2">
        <v>1240.4000000000001</v>
      </c>
      <c r="AK248" s="2">
        <v>2241.1999999999998</v>
      </c>
      <c r="AL248" s="2">
        <v>3336.6</v>
      </c>
      <c r="AM248" s="2" t="s">
        <v>50</v>
      </c>
      <c r="AN248" s="2" t="s">
        <v>50</v>
      </c>
      <c r="AO248" s="2" t="s">
        <v>50</v>
      </c>
      <c r="AP248" s="2">
        <v>1.2190000000000001</v>
      </c>
      <c r="AQ248" s="2">
        <v>0</v>
      </c>
      <c r="AR248" s="2">
        <v>489.93699073905498</v>
      </c>
      <c r="AS248" s="2">
        <v>9</v>
      </c>
    </row>
    <row r="249" spans="1:45" x14ac:dyDescent="0.25">
      <c r="A249" s="2" t="b">
        <v>0</v>
      </c>
      <c r="B249" s="2" t="s">
        <v>45</v>
      </c>
      <c r="C249" s="2" t="s">
        <v>45</v>
      </c>
      <c r="D249" s="2" t="s">
        <v>46</v>
      </c>
      <c r="E249" s="2" t="s">
        <v>47</v>
      </c>
      <c r="F249" s="2" t="s">
        <v>298</v>
      </c>
      <c r="G249" s="2" t="b">
        <v>0</v>
      </c>
      <c r="H249" s="2">
        <v>0.96432958572548</v>
      </c>
      <c r="I249" s="2">
        <v>8.3985158912444208E-3</v>
      </c>
      <c r="J249" s="2">
        <v>25.8720930232558</v>
      </c>
      <c r="K249" s="2">
        <v>9</v>
      </c>
      <c r="L249" s="2">
        <v>20</v>
      </c>
      <c r="M249" s="2">
        <v>9</v>
      </c>
      <c r="N249" s="2">
        <v>1</v>
      </c>
      <c r="O249" s="2">
        <v>344</v>
      </c>
      <c r="P249" s="2">
        <v>35.908000000000001</v>
      </c>
      <c r="Q249" s="2">
        <v>6.44</v>
      </c>
      <c r="R249" s="2" t="s">
        <v>45</v>
      </c>
      <c r="S249" s="2" t="s">
        <v>45</v>
      </c>
      <c r="T249" s="2" t="s">
        <v>45</v>
      </c>
      <c r="U249" s="2" t="s">
        <v>49</v>
      </c>
      <c r="V249" s="2" t="s">
        <v>49</v>
      </c>
      <c r="W249" s="2" t="s">
        <v>49</v>
      </c>
      <c r="X249" s="2" t="s">
        <v>50</v>
      </c>
      <c r="Y249" s="2">
        <v>5200000</v>
      </c>
      <c r="Z249" s="2">
        <v>6400000</v>
      </c>
      <c r="AA249" s="2">
        <v>1500000</v>
      </c>
      <c r="AB249" s="2" t="s">
        <v>50</v>
      </c>
      <c r="AC249" s="2" t="s">
        <v>50</v>
      </c>
      <c r="AD249" s="2" t="s">
        <v>50</v>
      </c>
      <c r="AE249" s="2">
        <v>1.1830000000000001</v>
      </c>
      <c r="AF249" s="2">
        <v>0.251</v>
      </c>
      <c r="AG249" s="2">
        <v>5.0000000000000001E-3</v>
      </c>
      <c r="AH249" s="2">
        <v>5.0000000000000001E-3</v>
      </c>
      <c r="AI249" s="2">
        <v>5.0000000000000001E-3</v>
      </c>
      <c r="AJ249" s="2">
        <v>6682.9</v>
      </c>
      <c r="AK249" s="2">
        <v>7903.2</v>
      </c>
      <c r="AL249" s="2">
        <v>1679.8</v>
      </c>
      <c r="AM249" s="2" t="s">
        <v>50</v>
      </c>
      <c r="AN249" s="2" t="s">
        <v>50</v>
      </c>
      <c r="AO249" s="2" t="s">
        <v>50</v>
      </c>
      <c r="AP249" s="2">
        <v>2.5939999999999999</v>
      </c>
      <c r="AQ249" s="2">
        <v>0</v>
      </c>
      <c r="AR249" s="2">
        <v>617.86116658665196</v>
      </c>
      <c r="AS249" s="2">
        <v>9</v>
      </c>
    </row>
    <row r="250" spans="1:45" x14ac:dyDescent="0.25">
      <c r="A250" s="2" t="b">
        <v>0</v>
      </c>
      <c r="B250" s="2" t="s">
        <v>45</v>
      </c>
      <c r="C250" s="2" t="s">
        <v>45</v>
      </c>
      <c r="D250" s="2" t="s">
        <v>46</v>
      </c>
      <c r="E250" s="2" t="s">
        <v>47</v>
      </c>
      <c r="F250" s="2" t="s">
        <v>299</v>
      </c>
      <c r="G250" s="2" t="b">
        <v>0</v>
      </c>
      <c r="H250" s="2">
        <v>0.96432958572548</v>
      </c>
      <c r="I250" s="2">
        <v>8.5038127961991495E-3</v>
      </c>
      <c r="J250" s="2">
        <v>31.224489795918402</v>
      </c>
      <c r="K250" s="2">
        <v>9</v>
      </c>
      <c r="L250" s="2">
        <v>23</v>
      </c>
      <c r="M250" s="2">
        <v>9</v>
      </c>
      <c r="N250" s="2">
        <v>1</v>
      </c>
      <c r="O250" s="2">
        <v>490</v>
      </c>
      <c r="P250" s="2">
        <v>54.777000000000001</v>
      </c>
      <c r="Q250" s="2">
        <v>6.71</v>
      </c>
      <c r="R250" s="2" t="s">
        <v>45</v>
      </c>
      <c r="S250" s="2" t="s">
        <v>45</v>
      </c>
      <c r="T250" s="2" t="s">
        <v>45</v>
      </c>
      <c r="U250" s="2" t="s">
        <v>49</v>
      </c>
      <c r="V250" s="2" t="s">
        <v>49</v>
      </c>
      <c r="W250" s="2" t="s">
        <v>49</v>
      </c>
      <c r="X250" s="2" t="s">
        <v>50</v>
      </c>
      <c r="Y250" s="2">
        <v>8200000</v>
      </c>
      <c r="Z250" s="2">
        <v>4300000</v>
      </c>
      <c r="AA250" s="2">
        <v>1100000</v>
      </c>
      <c r="AB250" s="2" t="s">
        <v>50</v>
      </c>
      <c r="AC250" s="2" t="s">
        <v>50</v>
      </c>
      <c r="AD250" s="2" t="s">
        <v>50</v>
      </c>
      <c r="AE250" s="2">
        <v>0.48799999999999999</v>
      </c>
      <c r="AF250" s="2">
        <v>0.13</v>
      </c>
      <c r="AG250" s="2">
        <v>5.0000000000000001E-3</v>
      </c>
      <c r="AH250" s="2">
        <v>5.0000000000000001E-3</v>
      </c>
      <c r="AI250" s="2">
        <v>5.0000000000000001E-3</v>
      </c>
      <c r="AJ250" s="2">
        <v>3410.2</v>
      </c>
      <c r="AK250" s="2">
        <v>1663.8</v>
      </c>
      <c r="AL250" s="2">
        <v>444.8</v>
      </c>
      <c r="AM250" s="2" t="s">
        <v>50</v>
      </c>
      <c r="AN250" s="2" t="s">
        <v>50</v>
      </c>
      <c r="AO250" s="2" t="s">
        <v>50</v>
      </c>
      <c r="AP250" s="2">
        <v>1.276</v>
      </c>
      <c r="AQ250" s="2">
        <v>0</v>
      </c>
      <c r="AR250" s="2">
        <v>1128.1833532032699</v>
      </c>
      <c r="AS250" s="2">
        <v>9</v>
      </c>
    </row>
    <row r="251" spans="1:45" x14ac:dyDescent="0.25">
      <c r="A251" s="2" t="b">
        <v>0</v>
      </c>
      <c r="B251" s="2" t="s">
        <v>45</v>
      </c>
      <c r="C251" s="2" t="s">
        <v>45</v>
      </c>
      <c r="D251" s="2" t="s">
        <v>46</v>
      </c>
      <c r="E251" s="2" t="s">
        <v>47</v>
      </c>
      <c r="F251" s="2" t="s">
        <v>300</v>
      </c>
      <c r="G251" s="2" t="b">
        <v>0</v>
      </c>
      <c r="H251" s="2">
        <v>0.96432958572548</v>
      </c>
      <c r="I251" s="2">
        <v>8.6082997249619306E-3</v>
      </c>
      <c r="J251" s="2">
        <v>23.920863309352502</v>
      </c>
      <c r="K251" s="2">
        <v>9</v>
      </c>
      <c r="L251" s="2">
        <v>22</v>
      </c>
      <c r="M251" s="2">
        <v>9</v>
      </c>
      <c r="N251" s="2">
        <v>1</v>
      </c>
      <c r="O251" s="2">
        <v>556</v>
      </c>
      <c r="P251" s="2">
        <v>60.886000000000003</v>
      </c>
      <c r="Q251" s="2">
        <v>5.08</v>
      </c>
      <c r="R251" s="2" t="s">
        <v>45</v>
      </c>
      <c r="S251" s="2" t="s">
        <v>45</v>
      </c>
      <c r="T251" s="2" t="s">
        <v>45</v>
      </c>
      <c r="U251" s="2" t="s">
        <v>49</v>
      </c>
      <c r="V251" s="2" t="s">
        <v>49</v>
      </c>
      <c r="W251" s="2" t="s">
        <v>49</v>
      </c>
      <c r="X251" s="2" t="s">
        <v>50</v>
      </c>
      <c r="Y251" s="2">
        <v>4600000</v>
      </c>
      <c r="Z251" s="2">
        <v>2200000</v>
      </c>
      <c r="AA251" s="2">
        <v>410000</v>
      </c>
      <c r="AB251" s="2" t="s">
        <v>50</v>
      </c>
      <c r="AC251" s="2" t="s">
        <v>50</v>
      </c>
      <c r="AD251" s="2" t="s">
        <v>50</v>
      </c>
      <c r="AE251" s="2">
        <v>0.61399999999999999</v>
      </c>
      <c r="AF251" s="2">
        <v>0.13100000000000001</v>
      </c>
      <c r="AG251" s="2">
        <v>5.0000000000000001E-3</v>
      </c>
      <c r="AH251" s="2">
        <v>5.0000000000000001E-3</v>
      </c>
      <c r="AI251" s="2">
        <v>5.0000000000000001E-3</v>
      </c>
      <c r="AJ251" s="2">
        <v>4669.6000000000004</v>
      </c>
      <c r="AK251" s="2">
        <v>2864.8</v>
      </c>
      <c r="AL251" s="2">
        <v>611.4</v>
      </c>
      <c r="AM251" s="2" t="s">
        <v>50</v>
      </c>
      <c r="AN251" s="2" t="s">
        <v>50</v>
      </c>
      <c r="AO251" s="2" t="s">
        <v>50</v>
      </c>
      <c r="AP251" s="2">
        <v>1.371</v>
      </c>
      <c r="AQ251" s="2">
        <v>0</v>
      </c>
      <c r="AR251" s="2">
        <v>559.189673367605</v>
      </c>
      <c r="AS251" s="2">
        <v>9</v>
      </c>
    </row>
    <row r="252" spans="1:45" x14ac:dyDescent="0.25">
      <c r="A252" s="2" t="b">
        <v>0</v>
      </c>
      <c r="B252" s="2" t="s">
        <v>45</v>
      </c>
      <c r="C252" s="2" t="s">
        <v>45</v>
      </c>
      <c r="D252" s="2" t="s">
        <v>46</v>
      </c>
      <c r="E252" s="2" t="s">
        <v>47</v>
      </c>
      <c r="F252" s="2" t="s">
        <v>301</v>
      </c>
      <c r="G252" s="2" t="b">
        <v>0</v>
      </c>
      <c r="H252" s="2">
        <v>0.964274282251118</v>
      </c>
      <c r="I252" s="2">
        <v>8.7121978783102801E-3</v>
      </c>
      <c r="J252" s="2">
        <v>47.2222222222222</v>
      </c>
      <c r="K252" s="2">
        <v>9</v>
      </c>
      <c r="L252" s="2">
        <v>18</v>
      </c>
      <c r="M252" s="2">
        <v>9</v>
      </c>
      <c r="N252" s="2">
        <v>1</v>
      </c>
      <c r="O252" s="2">
        <v>180</v>
      </c>
      <c r="P252" s="2">
        <v>19.651</v>
      </c>
      <c r="Q252" s="2">
        <v>4.53</v>
      </c>
      <c r="R252" s="2" t="s">
        <v>45</v>
      </c>
      <c r="S252" s="2" t="s">
        <v>45</v>
      </c>
      <c r="T252" s="2" t="s">
        <v>45</v>
      </c>
      <c r="U252" s="2" t="s">
        <v>49</v>
      </c>
      <c r="V252" s="2" t="s">
        <v>49</v>
      </c>
      <c r="W252" s="2" t="s">
        <v>49</v>
      </c>
      <c r="X252" s="2" t="s">
        <v>50</v>
      </c>
      <c r="Y252" s="2">
        <v>14000000</v>
      </c>
      <c r="Z252" s="2">
        <v>2200000</v>
      </c>
      <c r="AA252" s="2">
        <v>1500000</v>
      </c>
      <c r="AB252" s="2" t="s">
        <v>50</v>
      </c>
      <c r="AC252" s="2" t="s">
        <v>50</v>
      </c>
      <c r="AD252" s="2" t="s">
        <v>50</v>
      </c>
      <c r="AE252" s="2">
        <v>0.104</v>
      </c>
      <c r="AF252" s="2">
        <v>4.2999999999999997E-2</v>
      </c>
      <c r="AG252" s="2">
        <v>5.0000000000000001E-3</v>
      </c>
      <c r="AH252" s="2">
        <v>5.0000000000000001E-3</v>
      </c>
      <c r="AI252" s="2">
        <v>5.0000000000000001E-3</v>
      </c>
      <c r="AJ252" s="2">
        <v>6741.7</v>
      </c>
      <c r="AK252" s="2">
        <v>700</v>
      </c>
      <c r="AL252" s="2">
        <v>290.3</v>
      </c>
      <c r="AM252" s="2" t="s">
        <v>50</v>
      </c>
      <c r="AN252" s="2" t="s">
        <v>50</v>
      </c>
      <c r="AO252" s="2" t="s">
        <v>50</v>
      </c>
      <c r="AP252" s="2">
        <v>22.713999999999999</v>
      </c>
      <c r="AQ252" s="2">
        <v>0</v>
      </c>
      <c r="AR252" s="2">
        <v>495.88360835825</v>
      </c>
      <c r="AS252" s="2">
        <v>9</v>
      </c>
    </row>
    <row r="253" spans="1:45" x14ac:dyDescent="0.25">
      <c r="A253" s="2" t="b">
        <v>0</v>
      </c>
      <c r="B253" s="2" t="s">
        <v>45</v>
      </c>
      <c r="C253" s="2" t="s">
        <v>45</v>
      </c>
      <c r="D253" s="2" t="s">
        <v>46</v>
      </c>
      <c r="E253" s="2" t="s">
        <v>47</v>
      </c>
      <c r="F253" s="2" t="s">
        <v>302</v>
      </c>
      <c r="G253" s="2" t="b">
        <v>0</v>
      </c>
      <c r="H253" s="2">
        <v>0.96388434604363704</v>
      </c>
      <c r="I253" s="2">
        <v>8.8167912221196396E-3</v>
      </c>
      <c r="J253" s="2">
        <v>52.427184466019398</v>
      </c>
      <c r="K253" s="2">
        <v>9</v>
      </c>
      <c r="L253" s="2">
        <v>28</v>
      </c>
      <c r="M253" s="2">
        <v>9</v>
      </c>
      <c r="N253" s="2">
        <v>1</v>
      </c>
      <c r="O253" s="2">
        <v>103</v>
      </c>
      <c r="P253" s="2">
        <v>11.775</v>
      </c>
      <c r="Q253" s="2">
        <v>9.69</v>
      </c>
      <c r="R253" s="2" t="s">
        <v>45</v>
      </c>
      <c r="S253" s="2" t="s">
        <v>45</v>
      </c>
      <c r="T253" s="2" t="s">
        <v>45</v>
      </c>
      <c r="U253" s="2" t="s">
        <v>49</v>
      </c>
      <c r="V253" s="2" t="s">
        <v>49</v>
      </c>
      <c r="W253" s="2" t="s">
        <v>49</v>
      </c>
      <c r="X253" s="2" t="s">
        <v>50</v>
      </c>
      <c r="Y253" s="2">
        <v>27000000</v>
      </c>
      <c r="Z253" s="2">
        <v>89000000</v>
      </c>
      <c r="AA253" s="2">
        <v>11000000</v>
      </c>
      <c r="AB253" s="2" t="s">
        <v>50</v>
      </c>
      <c r="AC253" s="2" t="s">
        <v>50</v>
      </c>
      <c r="AD253" s="2" t="s">
        <v>50</v>
      </c>
      <c r="AE253" s="2">
        <v>3.59</v>
      </c>
      <c r="AF253" s="2">
        <v>0.36499999999999999</v>
      </c>
      <c r="AG253" s="2">
        <v>5.0000000000000001E-3</v>
      </c>
      <c r="AH253" s="2">
        <v>5.0000000000000001E-3</v>
      </c>
      <c r="AI253" s="2">
        <v>5.0000000000000001E-3</v>
      </c>
      <c r="AJ253" s="2">
        <v>4173.6000000000004</v>
      </c>
      <c r="AK253" s="2">
        <v>14982.8</v>
      </c>
      <c r="AL253" s="2">
        <v>1522.4</v>
      </c>
      <c r="AM253" s="2" t="s">
        <v>50</v>
      </c>
      <c r="AN253" s="2" t="s">
        <v>50</v>
      </c>
      <c r="AO253" s="2" t="s">
        <v>50</v>
      </c>
      <c r="AP253" s="2">
        <v>20.544</v>
      </c>
      <c r="AQ253" s="2">
        <v>0</v>
      </c>
      <c r="AR253" s="2">
        <v>611.59707597105</v>
      </c>
      <c r="AS253" s="2">
        <v>9</v>
      </c>
    </row>
    <row r="254" spans="1:45" x14ac:dyDescent="0.25">
      <c r="A254" s="2" t="b">
        <v>0</v>
      </c>
      <c r="B254" s="2" t="s">
        <v>45</v>
      </c>
      <c r="C254" s="2" t="s">
        <v>45</v>
      </c>
      <c r="D254" s="2" t="s">
        <v>46</v>
      </c>
      <c r="E254" s="2" t="s">
        <v>47</v>
      </c>
      <c r="F254" s="2" t="s">
        <v>303</v>
      </c>
      <c r="G254" s="2" t="b">
        <v>0</v>
      </c>
      <c r="H254" s="2">
        <v>0.96388434604363704</v>
      </c>
      <c r="I254" s="2">
        <v>8.9205891792840594E-3</v>
      </c>
      <c r="J254" s="2">
        <v>19.955156950672599</v>
      </c>
      <c r="K254" s="2">
        <v>9</v>
      </c>
      <c r="L254" s="2">
        <v>19</v>
      </c>
      <c r="M254" s="2">
        <v>9</v>
      </c>
      <c r="N254" s="2">
        <v>1</v>
      </c>
      <c r="O254" s="2">
        <v>446</v>
      </c>
      <c r="P254" s="2">
        <v>50.024999999999999</v>
      </c>
      <c r="Q254" s="2">
        <v>5.94</v>
      </c>
      <c r="R254" s="2" t="s">
        <v>45</v>
      </c>
      <c r="S254" s="2" t="s">
        <v>45</v>
      </c>
      <c r="T254" s="2" t="s">
        <v>45</v>
      </c>
      <c r="U254" s="2" t="s">
        <v>49</v>
      </c>
      <c r="V254" s="2" t="s">
        <v>49</v>
      </c>
      <c r="W254" s="2" t="s">
        <v>49</v>
      </c>
      <c r="X254" s="2" t="s">
        <v>50</v>
      </c>
      <c r="Y254" s="2">
        <v>2100000</v>
      </c>
      <c r="Z254" s="2">
        <v>4200000</v>
      </c>
      <c r="AA254" s="2">
        <v>750000</v>
      </c>
      <c r="AB254" s="2" t="s">
        <v>50</v>
      </c>
      <c r="AC254" s="2" t="s">
        <v>50</v>
      </c>
      <c r="AD254" s="2" t="s">
        <v>50</v>
      </c>
      <c r="AE254" s="2">
        <v>1.851</v>
      </c>
      <c r="AF254" s="2">
        <v>0.35199999999999998</v>
      </c>
      <c r="AG254" s="2">
        <v>5.0000000000000001E-3</v>
      </c>
      <c r="AH254" s="2">
        <v>5.0000000000000001E-3</v>
      </c>
      <c r="AI254" s="2">
        <v>5.0000000000000001E-3</v>
      </c>
      <c r="AJ254" s="2">
        <v>3526.1</v>
      </c>
      <c r="AK254" s="2">
        <v>6526.4</v>
      </c>
      <c r="AL254" s="2">
        <v>1242.4000000000001</v>
      </c>
      <c r="AM254" s="2" t="s">
        <v>50</v>
      </c>
      <c r="AN254" s="2" t="s">
        <v>50</v>
      </c>
      <c r="AO254" s="2" t="s">
        <v>50</v>
      </c>
      <c r="AP254" s="2">
        <v>1.1020000000000001</v>
      </c>
      <c r="AQ254" s="2">
        <v>0</v>
      </c>
      <c r="AR254" s="2">
        <v>543.26809334479196</v>
      </c>
      <c r="AS254" s="2">
        <v>9</v>
      </c>
    </row>
    <row r="255" spans="1:45" x14ac:dyDescent="0.25">
      <c r="A255" s="2" t="b">
        <v>0</v>
      </c>
      <c r="B255" s="2" t="s">
        <v>45</v>
      </c>
      <c r="C255" s="2" t="s">
        <v>45</v>
      </c>
      <c r="D255" s="2" t="s">
        <v>46</v>
      </c>
      <c r="E255" s="2" t="s">
        <v>47</v>
      </c>
      <c r="F255" s="2" t="s">
        <v>304</v>
      </c>
      <c r="G255" s="2" t="b">
        <v>0</v>
      </c>
      <c r="H255" s="2">
        <v>0.96388434604363704</v>
      </c>
      <c r="I255" s="2">
        <v>9.0236007882881497E-3</v>
      </c>
      <c r="J255" s="2">
        <v>21.6730038022814</v>
      </c>
      <c r="K255" s="2">
        <v>9</v>
      </c>
      <c r="L255" s="2">
        <v>13</v>
      </c>
      <c r="M255" s="2">
        <v>9</v>
      </c>
      <c r="N255" s="2">
        <v>1</v>
      </c>
      <c r="O255" s="2">
        <v>526</v>
      </c>
      <c r="P255" s="2">
        <v>58.466000000000001</v>
      </c>
      <c r="Q255" s="2">
        <v>9.16</v>
      </c>
      <c r="R255" s="2" t="s">
        <v>45</v>
      </c>
      <c r="S255" s="2" t="s">
        <v>45</v>
      </c>
      <c r="T255" s="2" t="s">
        <v>45</v>
      </c>
      <c r="U255" s="2" t="s">
        <v>49</v>
      </c>
      <c r="V255" s="2" t="s">
        <v>45</v>
      </c>
      <c r="W255" s="2" t="s">
        <v>49</v>
      </c>
      <c r="X255" s="2" t="s">
        <v>50</v>
      </c>
      <c r="Y255" s="2">
        <v>1000000</v>
      </c>
      <c r="Z255" s="2">
        <v>5300000</v>
      </c>
      <c r="AA255" s="2">
        <v>980000</v>
      </c>
      <c r="AB255" s="2" t="s">
        <v>50</v>
      </c>
      <c r="AC255" s="2">
        <v>58000</v>
      </c>
      <c r="AD255" s="2" t="s">
        <v>50</v>
      </c>
      <c r="AE255" s="2">
        <v>6.2169999999999996</v>
      </c>
      <c r="AF255" s="2">
        <v>1.0009999999999999</v>
      </c>
      <c r="AG255" s="2">
        <v>5.0000000000000001E-3</v>
      </c>
      <c r="AH255" s="2">
        <v>5.0000000000000001E-3</v>
      </c>
      <c r="AI255" s="2">
        <v>5.0000000000000001E-3</v>
      </c>
      <c r="AJ255" s="2">
        <v>1025</v>
      </c>
      <c r="AK255" s="2">
        <v>6372</v>
      </c>
      <c r="AL255" s="2">
        <v>1026.4000000000001</v>
      </c>
      <c r="AM255" s="2" t="s">
        <v>50</v>
      </c>
      <c r="AN255" s="2">
        <v>1.4</v>
      </c>
      <c r="AO255" s="2" t="s">
        <v>50</v>
      </c>
      <c r="AP255" s="2">
        <v>0.874</v>
      </c>
      <c r="AQ255" s="2">
        <v>0</v>
      </c>
      <c r="AR255" s="2">
        <v>430.27444934273001</v>
      </c>
      <c r="AS255" s="2">
        <v>9</v>
      </c>
    </row>
    <row r="256" spans="1:45" x14ac:dyDescent="0.25">
      <c r="A256" s="2" t="b">
        <v>0</v>
      </c>
      <c r="B256" s="2" t="s">
        <v>45</v>
      </c>
      <c r="C256" s="2" t="s">
        <v>45</v>
      </c>
      <c r="D256" s="2" t="s">
        <v>46</v>
      </c>
      <c r="E256" s="2" t="s">
        <v>47</v>
      </c>
      <c r="F256" s="2" t="s">
        <v>305</v>
      </c>
      <c r="G256" s="2" t="b">
        <v>0</v>
      </c>
      <c r="H256" s="2">
        <v>0.96349943912234204</v>
      </c>
      <c r="I256" s="2">
        <v>9.1272874301348301E-3</v>
      </c>
      <c r="J256" s="2">
        <v>36.075949367088597</v>
      </c>
      <c r="K256" s="2">
        <v>9</v>
      </c>
      <c r="L256" s="2">
        <v>24</v>
      </c>
      <c r="M256" s="2">
        <v>9</v>
      </c>
      <c r="N256" s="2">
        <v>1</v>
      </c>
      <c r="O256" s="2">
        <v>316</v>
      </c>
      <c r="P256" s="2">
        <v>35.034999999999997</v>
      </c>
      <c r="Q256" s="2">
        <v>5.48</v>
      </c>
      <c r="R256" s="2" t="s">
        <v>45</v>
      </c>
      <c r="S256" s="2" t="s">
        <v>45</v>
      </c>
      <c r="T256" s="2" t="s">
        <v>45</v>
      </c>
      <c r="U256" s="2" t="s">
        <v>49</v>
      </c>
      <c r="V256" s="2" t="s">
        <v>49</v>
      </c>
      <c r="W256" s="2" t="s">
        <v>49</v>
      </c>
      <c r="X256" s="2" t="s">
        <v>50</v>
      </c>
      <c r="Y256" s="2">
        <v>4600000</v>
      </c>
      <c r="Z256" s="2">
        <v>26000000</v>
      </c>
      <c r="AA256" s="2">
        <v>2500000</v>
      </c>
      <c r="AB256" s="2" t="s">
        <v>50</v>
      </c>
      <c r="AC256" s="2" t="s">
        <v>50</v>
      </c>
      <c r="AD256" s="2" t="s">
        <v>50</v>
      </c>
      <c r="AE256" s="2">
        <v>9.77</v>
      </c>
      <c r="AF256" s="2">
        <v>1.474</v>
      </c>
      <c r="AG256" s="2">
        <v>5.0000000000000001E-3</v>
      </c>
      <c r="AH256" s="2">
        <v>5.0000000000000001E-3</v>
      </c>
      <c r="AI256" s="2">
        <v>5.0000000000000001E-3</v>
      </c>
      <c r="AJ256" s="2">
        <v>822.8</v>
      </c>
      <c r="AK256" s="2">
        <v>8038.6</v>
      </c>
      <c r="AL256" s="2">
        <v>1212.4000000000001</v>
      </c>
      <c r="AM256" s="2" t="s">
        <v>50</v>
      </c>
      <c r="AN256" s="2" t="s">
        <v>50</v>
      </c>
      <c r="AO256" s="2" t="s">
        <v>50</v>
      </c>
      <c r="AP256" s="2">
        <v>2.1619999999999999</v>
      </c>
      <c r="AQ256" s="2">
        <v>0</v>
      </c>
      <c r="AR256" s="2">
        <v>1099.79470444091</v>
      </c>
      <c r="AS256" s="2">
        <v>9</v>
      </c>
    </row>
    <row r="257" spans="1:45" x14ac:dyDescent="0.25">
      <c r="A257" s="2" t="b">
        <v>0</v>
      </c>
      <c r="B257" s="2" t="s">
        <v>45</v>
      </c>
      <c r="C257" s="2" t="s">
        <v>45</v>
      </c>
      <c r="D257" s="2" t="s">
        <v>46</v>
      </c>
      <c r="E257" s="2" t="s">
        <v>47</v>
      </c>
      <c r="F257" s="2" t="s">
        <v>306</v>
      </c>
      <c r="G257" s="2" t="b">
        <v>0</v>
      </c>
      <c r="H257" s="2">
        <v>0.95808930258889902</v>
      </c>
      <c r="I257" s="2">
        <v>9.2505333323189103E-3</v>
      </c>
      <c r="J257" s="2">
        <v>14.7297297297297</v>
      </c>
      <c r="K257" s="2">
        <v>9</v>
      </c>
      <c r="L257" s="2">
        <v>13</v>
      </c>
      <c r="M257" s="2">
        <v>9</v>
      </c>
      <c r="N257" s="2">
        <v>1</v>
      </c>
      <c r="O257" s="2">
        <v>740</v>
      </c>
      <c r="P257" s="2">
        <v>82.881</v>
      </c>
      <c r="Q257" s="2">
        <v>7.09</v>
      </c>
      <c r="R257" s="2" t="s">
        <v>45</v>
      </c>
      <c r="S257" s="2" t="s">
        <v>45</v>
      </c>
      <c r="T257" s="2" t="s">
        <v>45</v>
      </c>
      <c r="U257" s="2" t="s">
        <v>45</v>
      </c>
      <c r="V257" s="2" t="s">
        <v>49</v>
      </c>
      <c r="W257" s="2" t="s">
        <v>49</v>
      </c>
      <c r="X257" s="2" t="s">
        <v>50</v>
      </c>
      <c r="Y257" s="2">
        <v>3000000</v>
      </c>
      <c r="Z257" s="2">
        <v>8800000</v>
      </c>
      <c r="AA257" s="2">
        <v>2500000</v>
      </c>
      <c r="AB257" s="2">
        <v>98000</v>
      </c>
      <c r="AC257" s="2" t="s">
        <v>50</v>
      </c>
      <c r="AD257" s="2" t="s">
        <v>50</v>
      </c>
      <c r="AE257" s="2">
        <v>2.1480000000000001</v>
      </c>
      <c r="AF257" s="2">
        <v>0.51300000000000001</v>
      </c>
      <c r="AG257" s="2">
        <v>5.0000000000000001E-3</v>
      </c>
      <c r="AH257" s="2">
        <v>5.0000000000000001E-3</v>
      </c>
      <c r="AI257" s="2">
        <v>5.0000000000000001E-3</v>
      </c>
      <c r="AJ257" s="2">
        <v>2180.9</v>
      </c>
      <c r="AK257" s="2">
        <v>4685</v>
      </c>
      <c r="AL257" s="2">
        <v>1117.9000000000001</v>
      </c>
      <c r="AM257" s="2">
        <v>2.2999999999999998</v>
      </c>
      <c r="AN257" s="2" t="s">
        <v>50</v>
      </c>
      <c r="AO257" s="2" t="s">
        <v>50</v>
      </c>
      <c r="AP257" s="2">
        <v>0.54</v>
      </c>
      <c r="AQ257" s="2">
        <v>0</v>
      </c>
      <c r="AR257" s="2">
        <v>527.15194898910499</v>
      </c>
      <c r="AS257" s="2">
        <v>9</v>
      </c>
    </row>
    <row r="258" spans="1:45" x14ac:dyDescent="0.25">
      <c r="A258" s="2" t="b">
        <v>0</v>
      </c>
      <c r="B258" s="2" t="s">
        <v>45</v>
      </c>
      <c r="C258" s="2" t="s">
        <v>45</v>
      </c>
      <c r="D258" s="2" t="s">
        <v>46</v>
      </c>
      <c r="E258" s="2" t="s">
        <v>47</v>
      </c>
      <c r="F258" s="2" t="s">
        <v>307</v>
      </c>
      <c r="G258" s="2" t="b">
        <v>0</v>
      </c>
      <c r="H258" s="2">
        <v>0.95606702928160303</v>
      </c>
      <c r="I258" s="2">
        <v>9.3804301015551605E-3</v>
      </c>
      <c r="J258" s="2">
        <v>58</v>
      </c>
      <c r="K258" s="2">
        <v>10</v>
      </c>
      <c r="L258" s="2">
        <v>68</v>
      </c>
      <c r="M258" s="2">
        <v>10</v>
      </c>
      <c r="N258" s="2">
        <v>1</v>
      </c>
      <c r="O258" s="2">
        <v>200</v>
      </c>
      <c r="P258" s="2">
        <v>21.687999999999999</v>
      </c>
      <c r="Q258" s="2">
        <v>9.94</v>
      </c>
      <c r="R258" s="2" t="s">
        <v>45</v>
      </c>
      <c r="S258" s="2" t="s">
        <v>45</v>
      </c>
      <c r="T258" s="2" t="s">
        <v>45</v>
      </c>
      <c r="U258" s="2" t="s">
        <v>45</v>
      </c>
      <c r="V258" s="2" t="s">
        <v>49</v>
      </c>
      <c r="W258" s="2" t="s">
        <v>49</v>
      </c>
      <c r="X258" s="2" t="s">
        <v>50</v>
      </c>
      <c r="Y258" s="2">
        <v>9300000</v>
      </c>
      <c r="Z258" s="2">
        <v>150000000</v>
      </c>
      <c r="AA258" s="2">
        <v>8600000</v>
      </c>
      <c r="AB258" s="2">
        <v>480000</v>
      </c>
      <c r="AC258" s="2" t="s">
        <v>50</v>
      </c>
      <c r="AD258" s="2" t="s">
        <v>50</v>
      </c>
      <c r="AE258" s="2">
        <v>12.426</v>
      </c>
      <c r="AF258" s="2">
        <v>0.79</v>
      </c>
      <c r="AG258" s="2">
        <v>5.0000000000000001E-3</v>
      </c>
      <c r="AH258" s="2">
        <v>5.0000000000000001E-3</v>
      </c>
      <c r="AI258" s="2">
        <v>5.0000000000000001E-3</v>
      </c>
      <c r="AJ258" s="2">
        <v>1845.5</v>
      </c>
      <c r="AK258" s="2">
        <v>22931.9</v>
      </c>
      <c r="AL258" s="2">
        <v>1458.2</v>
      </c>
      <c r="AM258" s="2">
        <v>6.4</v>
      </c>
      <c r="AN258" s="2" t="s">
        <v>50</v>
      </c>
      <c r="AO258" s="2" t="s">
        <v>50</v>
      </c>
      <c r="AP258" s="2">
        <v>22.100999999999999</v>
      </c>
      <c r="AQ258" s="2">
        <v>0</v>
      </c>
      <c r="AR258" s="2">
        <v>2650.1733339807702</v>
      </c>
      <c r="AS258" s="2">
        <v>10</v>
      </c>
    </row>
    <row r="259" spans="1:45" x14ac:dyDescent="0.25">
      <c r="A259" s="2" t="b">
        <v>0</v>
      </c>
      <c r="B259" s="2" t="s">
        <v>45</v>
      </c>
      <c r="C259" s="2" t="s">
        <v>45</v>
      </c>
      <c r="D259" s="2" t="s">
        <v>46</v>
      </c>
      <c r="E259" s="2" t="s">
        <v>47</v>
      </c>
      <c r="F259" s="2" t="s">
        <v>308</v>
      </c>
      <c r="G259" s="2" t="b">
        <v>0</v>
      </c>
      <c r="H259" s="2">
        <v>0.95595913804877597</v>
      </c>
      <c r="I259" s="2">
        <v>9.5097600711434808E-3</v>
      </c>
      <c r="J259" s="2">
        <v>14.482758620689699</v>
      </c>
      <c r="K259" s="2">
        <v>8</v>
      </c>
      <c r="L259" s="2">
        <v>14</v>
      </c>
      <c r="M259" s="2">
        <v>8</v>
      </c>
      <c r="N259" s="2">
        <v>1</v>
      </c>
      <c r="O259" s="2">
        <v>870</v>
      </c>
      <c r="P259" s="2">
        <v>96.83</v>
      </c>
      <c r="Q259" s="2">
        <v>5.54</v>
      </c>
      <c r="R259" s="2" t="s">
        <v>45</v>
      </c>
      <c r="S259" s="2" t="s">
        <v>45</v>
      </c>
      <c r="T259" s="2" t="s">
        <v>45</v>
      </c>
      <c r="U259" s="2" t="s">
        <v>49</v>
      </c>
      <c r="V259" s="2" t="s">
        <v>49</v>
      </c>
      <c r="W259" s="2" t="s">
        <v>49</v>
      </c>
      <c r="X259" s="2" t="s">
        <v>50</v>
      </c>
      <c r="Y259" s="2">
        <v>5200000</v>
      </c>
      <c r="Z259" s="2">
        <v>1200000</v>
      </c>
      <c r="AA259" s="2">
        <v>340000</v>
      </c>
      <c r="AB259" s="2" t="s">
        <v>50</v>
      </c>
      <c r="AC259" s="2" t="s">
        <v>50</v>
      </c>
      <c r="AD259" s="2" t="s">
        <v>50</v>
      </c>
      <c r="AE259" s="2">
        <v>0.33400000000000002</v>
      </c>
      <c r="AF259" s="2">
        <v>9.1999999999999998E-2</v>
      </c>
      <c r="AG259" s="2">
        <v>5.0000000000000001E-3</v>
      </c>
      <c r="AH259" s="2">
        <v>5.0000000000000001E-3</v>
      </c>
      <c r="AI259" s="2">
        <v>5.0000000000000001E-3</v>
      </c>
      <c r="AJ259" s="2">
        <v>2668</v>
      </c>
      <c r="AK259" s="2">
        <v>890.9</v>
      </c>
      <c r="AL259" s="2">
        <v>244.7</v>
      </c>
      <c r="AM259" s="2" t="s">
        <v>50</v>
      </c>
      <c r="AN259" s="2" t="s">
        <v>50</v>
      </c>
      <c r="AO259" s="2" t="s">
        <v>50</v>
      </c>
      <c r="AP259" s="2">
        <v>0.42499999999999999</v>
      </c>
      <c r="AQ259" s="2">
        <v>0</v>
      </c>
      <c r="AR259" s="2">
        <v>421.49653119348301</v>
      </c>
      <c r="AS259" s="2">
        <v>8</v>
      </c>
    </row>
    <row r="260" spans="1:45" x14ac:dyDescent="0.25">
      <c r="A260" s="2" t="b">
        <v>0</v>
      </c>
      <c r="B260" s="2" t="s">
        <v>45</v>
      </c>
      <c r="C260" s="2" t="s">
        <v>45</v>
      </c>
      <c r="D260" s="2" t="s">
        <v>46</v>
      </c>
      <c r="E260" s="2" t="s">
        <v>47</v>
      </c>
      <c r="F260" s="2" t="s">
        <v>309</v>
      </c>
      <c r="G260" s="2" t="b">
        <v>0</v>
      </c>
      <c r="H260" s="2">
        <v>0.95481918657839504</v>
      </c>
      <c r="I260" s="2">
        <v>9.6423662174277194E-3</v>
      </c>
      <c r="J260" s="2">
        <v>38.297872340425499</v>
      </c>
      <c r="K260" s="2">
        <v>8</v>
      </c>
      <c r="L260" s="2">
        <v>21</v>
      </c>
      <c r="M260" s="2">
        <v>8</v>
      </c>
      <c r="N260" s="2">
        <v>1</v>
      </c>
      <c r="O260" s="2">
        <v>188</v>
      </c>
      <c r="P260" s="2">
        <v>21.574999999999999</v>
      </c>
      <c r="Q260" s="2">
        <v>4.88</v>
      </c>
      <c r="R260" s="2" t="s">
        <v>45</v>
      </c>
      <c r="S260" s="2" t="s">
        <v>45</v>
      </c>
      <c r="T260" s="2" t="s">
        <v>45</v>
      </c>
      <c r="U260" s="2" t="s">
        <v>45</v>
      </c>
      <c r="V260" s="2" t="s">
        <v>49</v>
      </c>
      <c r="W260" s="2" t="s">
        <v>49</v>
      </c>
      <c r="X260" s="2" t="s">
        <v>50</v>
      </c>
      <c r="Y260" s="2">
        <v>37000000</v>
      </c>
      <c r="Z260" s="2">
        <v>6700000</v>
      </c>
      <c r="AA260" s="2">
        <v>2100000</v>
      </c>
      <c r="AB260" s="2">
        <v>16000</v>
      </c>
      <c r="AC260" s="2" t="s">
        <v>50</v>
      </c>
      <c r="AD260" s="2" t="s">
        <v>50</v>
      </c>
      <c r="AE260" s="2">
        <v>0.17799999999999999</v>
      </c>
      <c r="AF260" s="2">
        <v>7.5999999999999998E-2</v>
      </c>
      <c r="AG260" s="2">
        <v>5.0000000000000001E-3</v>
      </c>
      <c r="AH260" s="2">
        <v>5.0000000000000001E-3</v>
      </c>
      <c r="AI260" s="2">
        <v>5.0000000000000001E-3</v>
      </c>
      <c r="AJ260" s="2">
        <v>10288.700000000001</v>
      </c>
      <c r="AK260" s="2">
        <v>1833.7</v>
      </c>
      <c r="AL260" s="2">
        <v>779.4</v>
      </c>
      <c r="AM260" s="2">
        <v>1.1000000000000001</v>
      </c>
      <c r="AN260" s="2" t="s">
        <v>50</v>
      </c>
      <c r="AO260" s="2" t="s">
        <v>50</v>
      </c>
      <c r="AP260" s="2">
        <v>5.8129999999999997</v>
      </c>
      <c r="AQ260" s="2">
        <v>0</v>
      </c>
      <c r="AR260" s="2">
        <v>309.914205798887</v>
      </c>
      <c r="AS260" s="2">
        <v>8</v>
      </c>
    </row>
    <row r="261" spans="1:45" x14ac:dyDescent="0.25">
      <c r="A261" s="2" t="b">
        <v>0</v>
      </c>
      <c r="B261" s="2" t="s">
        <v>45</v>
      </c>
      <c r="C261" s="2" t="s">
        <v>45</v>
      </c>
      <c r="D261" s="2" t="s">
        <v>46</v>
      </c>
      <c r="E261" s="2" t="s">
        <v>47</v>
      </c>
      <c r="F261" s="2" t="s">
        <v>310</v>
      </c>
      <c r="G261" s="2" t="b">
        <v>0</v>
      </c>
      <c r="H261" s="2">
        <v>0.95373486401556695</v>
      </c>
      <c r="I261" s="2">
        <v>9.7780061054536602E-3</v>
      </c>
      <c r="J261" s="2">
        <v>37.388724035608298</v>
      </c>
      <c r="K261" s="2">
        <v>10</v>
      </c>
      <c r="L261" s="2">
        <v>24</v>
      </c>
      <c r="M261" s="2">
        <v>10</v>
      </c>
      <c r="N261" s="2">
        <v>1</v>
      </c>
      <c r="O261" s="2">
        <v>337</v>
      </c>
      <c r="P261" s="2">
        <v>37.462000000000003</v>
      </c>
      <c r="Q261" s="2">
        <v>5.24</v>
      </c>
      <c r="R261" s="2" t="s">
        <v>45</v>
      </c>
      <c r="S261" s="2" t="s">
        <v>45</v>
      </c>
      <c r="T261" s="2" t="s">
        <v>45</v>
      </c>
      <c r="U261" s="2" t="s">
        <v>49</v>
      </c>
      <c r="V261" s="2" t="s">
        <v>49</v>
      </c>
      <c r="W261" s="2" t="s">
        <v>49</v>
      </c>
      <c r="X261" s="2" t="s">
        <v>50</v>
      </c>
      <c r="Y261" s="2">
        <v>8400000</v>
      </c>
      <c r="Z261" s="2">
        <v>2400000</v>
      </c>
      <c r="AA261" s="2">
        <v>1500000</v>
      </c>
      <c r="AB261" s="2" t="s">
        <v>50</v>
      </c>
      <c r="AC261" s="2" t="s">
        <v>50</v>
      </c>
      <c r="AD261" s="2" t="s">
        <v>50</v>
      </c>
      <c r="AE261" s="2">
        <v>0.28299999999999997</v>
      </c>
      <c r="AF261" s="2">
        <v>0.16400000000000001</v>
      </c>
      <c r="AG261" s="2">
        <v>5.0000000000000001E-3</v>
      </c>
      <c r="AH261" s="2">
        <v>5.0000000000000001E-3</v>
      </c>
      <c r="AI261" s="2">
        <v>5.0000000000000001E-3</v>
      </c>
      <c r="AJ261" s="2">
        <v>8502</v>
      </c>
      <c r="AK261" s="2">
        <v>2409.6999999999998</v>
      </c>
      <c r="AL261" s="2">
        <v>1395.3</v>
      </c>
      <c r="AM261" s="2" t="s">
        <v>50</v>
      </c>
      <c r="AN261" s="2" t="s">
        <v>50</v>
      </c>
      <c r="AO261" s="2" t="s">
        <v>50</v>
      </c>
      <c r="AP261" s="2">
        <v>3.0840000000000001</v>
      </c>
      <c r="AQ261" s="2">
        <v>0</v>
      </c>
      <c r="AR261" s="2">
        <v>605.46449054719005</v>
      </c>
      <c r="AS261" s="2">
        <v>10</v>
      </c>
    </row>
    <row r="262" spans="1:45" x14ac:dyDescent="0.25">
      <c r="A262" s="2" t="b">
        <v>0</v>
      </c>
      <c r="B262" s="2" t="s">
        <v>45</v>
      </c>
      <c r="C262" s="2" t="s">
        <v>45</v>
      </c>
      <c r="D262" s="2" t="s">
        <v>46</v>
      </c>
      <c r="E262" s="2" t="s">
        <v>47</v>
      </c>
      <c r="F262" s="2" t="s">
        <v>311</v>
      </c>
      <c r="G262" s="2" t="b">
        <v>0</v>
      </c>
      <c r="H262" s="2">
        <v>0.95336223771654205</v>
      </c>
      <c r="I262" s="2">
        <v>9.9140199658890992E-3</v>
      </c>
      <c r="J262" s="2">
        <v>57.462686567164198</v>
      </c>
      <c r="K262" s="2">
        <v>9</v>
      </c>
      <c r="L262" s="2">
        <v>31</v>
      </c>
      <c r="M262" s="2">
        <v>9</v>
      </c>
      <c r="N262" s="2">
        <v>1</v>
      </c>
      <c r="O262" s="2">
        <v>134</v>
      </c>
      <c r="P262" s="2">
        <v>14.561</v>
      </c>
      <c r="Q262" s="2">
        <v>5.86</v>
      </c>
      <c r="R262" s="2" t="s">
        <v>45</v>
      </c>
      <c r="S262" s="2" t="s">
        <v>45</v>
      </c>
      <c r="T262" s="2" t="s">
        <v>45</v>
      </c>
      <c r="U262" s="2" t="s">
        <v>45</v>
      </c>
      <c r="V262" s="2" t="s">
        <v>49</v>
      </c>
      <c r="W262" s="2" t="s">
        <v>49</v>
      </c>
      <c r="X262" s="2" t="s">
        <v>50</v>
      </c>
      <c r="Y262" s="2">
        <v>17000000</v>
      </c>
      <c r="Z262" s="2">
        <v>52000000</v>
      </c>
      <c r="AA262" s="2">
        <v>5100000</v>
      </c>
      <c r="AB262" s="2">
        <v>16000</v>
      </c>
      <c r="AC262" s="2" t="s">
        <v>50</v>
      </c>
      <c r="AD262" s="2" t="s">
        <v>50</v>
      </c>
      <c r="AE262" s="2">
        <v>2.7639999999999998</v>
      </c>
      <c r="AF262" s="2">
        <v>0.157</v>
      </c>
      <c r="AG262" s="2">
        <v>5.0000000000000001E-3</v>
      </c>
      <c r="AH262" s="2">
        <v>5.0000000000000001E-3</v>
      </c>
      <c r="AI262" s="2">
        <v>5.0000000000000001E-3</v>
      </c>
      <c r="AJ262" s="2">
        <v>3467.9</v>
      </c>
      <c r="AK262" s="2">
        <v>9584.5</v>
      </c>
      <c r="AL262" s="2">
        <v>546.1</v>
      </c>
      <c r="AM262" s="2">
        <v>1.4</v>
      </c>
      <c r="AN262" s="2" t="s">
        <v>50</v>
      </c>
      <c r="AO262" s="2" t="s">
        <v>50</v>
      </c>
      <c r="AP262" s="2">
        <v>45.415999999999997</v>
      </c>
      <c r="AQ262" s="2">
        <v>0</v>
      </c>
      <c r="AR262" s="2">
        <v>981.22419096809904</v>
      </c>
      <c r="AS262" s="2">
        <v>9</v>
      </c>
    </row>
    <row r="263" spans="1:45" x14ac:dyDescent="0.25">
      <c r="A263" s="2" t="b">
        <v>0</v>
      </c>
      <c r="B263" s="2" t="s">
        <v>312</v>
      </c>
      <c r="C263" s="2" t="s">
        <v>45</v>
      </c>
      <c r="D263" s="2" t="s">
        <v>46</v>
      </c>
      <c r="E263" s="2" t="s">
        <v>47</v>
      </c>
      <c r="F263" s="2" t="s">
        <v>313</v>
      </c>
      <c r="G263" s="2" t="b">
        <v>0</v>
      </c>
      <c r="H263" s="2">
        <v>0.95306326525720797</v>
      </c>
      <c r="I263" s="2">
        <v>1.0050132887863E-2</v>
      </c>
      <c r="J263" s="2">
        <v>55.172413793103402</v>
      </c>
      <c r="K263" s="2">
        <v>9</v>
      </c>
      <c r="L263" s="2">
        <v>33</v>
      </c>
      <c r="M263" s="2">
        <v>9</v>
      </c>
      <c r="N263" s="2">
        <v>1</v>
      </c>
      <c r="O263" s="2">
        <v>116</v>
      </c>
      <c r="P263" s="2">
        <v>12.725</v>
      </c>
      <c r="Q263" s="2">
        <v>10.93</v>
      </c>
      <c r="R263" s="2" t="s">
        <v>45</v>
      </c>
      <c r="S263" s="2" t="s">
        <v>45</v>
      </c>
      <c r="T263" s="2" t="s">
        <v>45</v>
      </c>
      <c r="U263" s="2" t="s">
        <v>49</v>
      </c>
      <c r="V263" s="2" t="s">
        <v>49</v>
      </c>
      <c r="W263" s="2" t="s">
        <v>49</v>
      </c>
      <c r="X263" s="2" t="s">
        <v>50</v>
      </c>
      <c r="Y263" s="2">
        <v>22000000</v>
      </c>
      <c r="Z263" s="2">
        <v>78000000</v>
      </c>
      <c r="AA263" s="2">
        <v>15000000</v>
      </c>
      <c r="AB263" s="2" t="s">
        <v>50</v>
      </c>
      <c r="AC263" s="2" t="s">
        <v>50</v>
      </c>
      <c r="AD263" s="2" t="s">
        <v>50</v>
      </c>
      <c r="AE263" s="2">
        <v>5.1379999999999999</v>
      </c>
      <c r="AF263" s="2">
        <v>1.125</v>
      </c>
      <c r="AG263" s="2">
        <v>5.0000000000000001E-3</v>
      </c>
      <c r="AH263" s="2">
        <v>5.0000000000000001E-3</v>
      </c>
      <c r="AI263" s="2">
        <v>5.0000000000000001E-3</v>
      </c>
      <c r="AJ263" s="2">
        <v>3000.7</v>
      </c>
      <c r="AK263" s="2">
        <v>15418.8</v>
      </c>
      <c r="AL263" s="2">
        <v>3376.9</v>
      </c>
      <c r="AM263" s="2" t="s">
        <v>50</v>
      </c>
      <c r="AN263" s="2" t="s">
        <v>50</v>
      </c>
      <c r="AO263" s="2" t="s">
        <v>50</v>
      </c>
      <c r="AP263" s="2">
        <v>20.544</v>
      </c>
      <c r="AQ263" s="2">
        <v>0</v>
      </c>
      <c r="AR263" s="2">
        <v>623.11062651864995</v>
      </c>
      <c r="AS263" s="2">
        <v>9</v>
      </c>
    </row>
    <row r="264" spans="1:45" x14ac:dyDescent="0.25">
      <c r="A264" s="2" t="b">
        <v>0</v>
      </c>
      <c r="B264" s="2" t="s">
        <v>312</v>
      </c>
      <c r="C264" s="2" t="s">
        <v>312</v>
      </c>
      <c r="D264" s="2" t="s">
        <v>46</v>
      </c>
      <c r="E264" s="2" t="s">
        <v>47</v>
      </c>
      <c r="F264" s="2" t="s">
        <v>314</v>
      </c>
      <c r="G264" s="2" t="b">
        <v>0</v>
      </c>
      <c r="H264" s="2">
        <v>0.94410560066145799</v>
      </c>
      <c r="I264" s="2">
        <v>1.02180606037996E-2</v>
      </c>
      <c r="J264" s="2">
        <v>32.686980609418299</v>
      </c>
      <c r="K264" s="2">
        <v>9</v>
      </c>
      <c r="L264" s="2">
        <v>21</v>
      </c>
      <c r="M264" s="2">
        <v>9</v>
      </c>
      <c r="N264" s="2">
        <v>1</v>
      </c>
      <c r="O264" s="2">
        <v>361</v>
      </c>
      <c r="P264" s="2">
        <v>39.610999999999997</v>
      </c>
      <c r="Q264" s="2">
        <v>5.29</v>
      </c>
      <c r="R264" s="2" t="s">
        <v>45</v>
      </c>
      <c r="S264" s="2" t="s">
        <v>45</v>
      </c>
      <c r="T264" s="2" t="s">
        <v>45</v>
      </c>
      <c r="U264" s="2" t="s">
        <v>49</v>
      </c>
      <c r="V264" s="2" t="s">
        <v>49</v>
      </c>
      <c r="W264" s="2" t="s">
        <v>49</v>
      </c>
      <c r="X264" s="2" t="s">
        <v>50</v>
      </c>
      <c r="Y264" s="2">
        <v>6700000</v>
      </c>
      <c r="Z264" s="2">
        <v>1500000</v>
      </c>
      <c r="AA264" s="2">
        <v>560000</v>
      </c>
      <c r="AB264" s="2" t="s">
        <v>50</v>
      </c>
      <c r="AC264" s="2" t="s">
        <v>50</v>
      </c>
      <c r="AD264" s="2" t="s">
        <v>50</v>
      </c>
      <c r="AE264" s="2">
        <v>0.183</v>
      </c>
      <c r="AF264" s="2">
        <v>4.8000000000000001E-2</v>
      </c>
      <c r="AG264" s="2">
        <v>5.0000000000000001E-3</v>
      </c>
      <c r="AH264" s="2">
        <v>5.0000000000000001E-3</v>
      </c>
      <c r="AI264" s="2">
        <v>5.0000000000000001E-3</v>
      </c>
      <c r="AJ264" s="2">
        <v>7859.5</v>
      </c>
      <c r="AK264" s="2">
        <v>1440.3</v>
      </c>
      <c r="AL264" s="2">
        <v>376.8</v>
      </c>
      <c r="AM264" s="2" t="s">
        <v>50</v>
      </c>
      <c r="AN264" s="2" t="s">
        <v>50</v>
      </c>
      <c r="AO264" s="2" t="s">
        <v>50</v>
      </c>
      <c r="AP264" s="2">
        <v>1.5649999999999999</v>
      </c>
      <c r="AQ264" s="2">
        <v>0</v>
      </c>
      <c r="AR264" s="2">
        <v>896.13573169855999</v>
      </c>
      <c r="AS264" s="2">
        <v>9</v>
      </c>
    </row>
    <row r="265" spans="1:45" x14ac:dyDescent="0.25">
      <c r="A265" s="2" t="b">
        <v>0</v>
      </c>
      <c r="B265" s="2" t="s">
        <v>312</v>
      </c>
      <c r="C265" s="2" t="s">
        <v>312</v>
      </c>
      <c r="D265" s="2" t="s">
        <v>46</v>
      </c>
      <c r="E265" s="2" t="s">
        <v>47</v>
      </c>
      <c r="F265" s="2" t="s">
        <v>315</v>
      </c>
      <c r="G265" s="2" t="b">
        <v>0</v>
      </c>
      <c r="H265" s="2">
        <v>0.94355070431821297</v>
      </c>
      <c r="I265" s="2">
        <v>1.05539819419891E-2</v>
      </c>
      <c r="J265" s="2">
        <v>21.535893155258801</v>
      </c>
      <c r="K265" s="2">
        <v>9</v>
      </c>
      <c r="L265" s="2">
        <v>21</v>
      </c>
      <c r="M265" s="2">
        <v>9</v>
      </c>
      <c r="N265" s="2">
        <v>1</v>
      </c>
      <c r="O265" s="2">
        <v>599</v>
      </c>
      <c r="P265" s="2">
        <v>65.179000000000002</v>
      </c>
      <c r="Q265" s="2">
        <v>5.69</v>
      </c>
      <c r="R265" s="2" t="s">
        <v>45</v>
      </c>
      <c r="S265" s="2" t="s">
        <v>45</v>
      </c>
      <c r="T265" s="2" t="s">
        <v>45</v>
      </c>
      <c r="U265" s="2" t="s">
        <v>49</v>
      </c>
      <c r="V265" s="2" t="s">
        <v>49</v>
      </c>
      <c r="W265" s="2" t="s">
        <v>49</v>
      </c>
      <c r="X265" s="2" t="s">
        <v>50</v>
      </c>
      <c r="Y265" s="2">
        <v>5800000</v>
      </c>
      <c r="Z265" s="2">
        <v>11000000</v>
      </c>
      <c r="AA265" s="2">
        <v>1900000</v>
      </c>
      <c r="AB265" s="2" t="s">
        <v>50</v>
      </c>
      <c r="AC265" s="2" t="s">
        <v>50</v>
      </c>
      <c r="AD265" s="2" t="s">
        <v>50</v>
      </c>
      <c r="AE265" s="2">
        <v>2.5760000000000001</v>
      </c>
      <c r="AF265" s="2">
        <v>0.44700000000000001</v>
      </c>
      <c r="AG265" s="2">
        <v>5.0000000000000001E-3</v>
      </c>
      <c r="AH265" s="2">
        <v>5.0000000000000001E-3</v>
      </c>
      <c r="AI265" s="2">
        <v>5.0000000000000001E-3</v>
      </c>
      <c r="AJ265" s="2">
        <v>3609.1</v>
      </c>
      <c r="AK265" s="2">
        <v>9298.6</v>
      </c>
      <c r="AL265" s="2">
        <v>1613.3</v>
      </c>
      <c r="AM265" s="2" t="s">
        <v>50</v>
      </c>
      <c r="AN265" s="2" t="s">
        <v>50</v>
      </c>
      <c r="AO265" s="2" t="s">
        <v>50</v>
      </c>
      <c r="AP265" s="2">
        <v>0.751</v>
      </c>
      <c r="AQ265" s="2">
        <v>0</v>
      </c>
      <c r="AR265" s="2">
        <v>574.13301538575604</v>
      </c>
      <c r="AS265" s="2">
        <v>9</v>
      </c>
    </row>
    <row r="266" spans="1:45" x14ac:dyDescent="0.25">
      <c r="A266" s="2" t="b">
        <v>0</v>
      </c>
      <c r="B266" s="2" t="s">
        <v>312</v>
      </c>
      <c r="C266" s="2" t="s">
        <v>312</v>
      </c>
      <c r="D266" s="2" t="s">
        <v>46</v>
      </c>
      <c r="E266" s="2" t="s">
        <v>47</v>
      </c>
      <c r="F266" s="2" t="s">
        <v>316</v>
      </c>
      <c r="G266" s="2" t="b">
        <v>0</v>
      </c>
      <c r="H266" s="2">
        <v>0.94329375988670305</v>
      </c>
      <c r="I266" s="2">
        <v>1.07212002686967E-2</v>
      </c>
      <c r="J266" s="2">
        <v>36.437246963562799</v>
      </c>
      <c r="K266" s="2">
        <v>9</v>
      </c>
      <c r="L266" s="2">
        <v>20</v>
      </c>
      <c r="M266" s="2">
        <v>9</v>
      </c>
      <c r="N266" s="2">
        <v>1</v>
      </c>
      <c r="O266" s="2">
        <v>247</v>
      </c>
      <c r="P266" s="2">
        <v>25.553999999999998</v>
      </c>
      <c r="Q266" s="2">
        <v>6.81</v>
      </c>
      <c r="R266" s="2" t="s">
        <v>45</v>
      </c>
      <c r="S266" s="2" t="s">
        <v>45</v>
      </c>
      <c r="T266" s="2" t="s">
        <v>45</v>
      </c>
      <c r="U266" s="2" t="s">
        <v>49</v>
      </c>
      <c r="V266" s="2" t="s">
        <v>49</v>
      </c>
      <c r="W266" s="2" t="s">
        <v>49</v>
      </c>
      <c r="X266" s="2" t="s">
        <v>50</v>
      </c>
      <c r="Y266" s="2">
        <v>10000000</v>
      </c>
      <c r="Z266" s="2">
        <v>18000000</v>
      </c>
      <c r="AA266" s="2">
        <v>2500000</v>
      </c>
      <c r="AB266" s="2" t="s">
        <v>50</v>
      </c>
      <c r="AC266" s="2" t="s">
        <v>50</v>
      </c>
      <c r="AD266" s="2" t="s">
        <v>50</v>
      </c>
      <c r="AE266" s="2">
        <v>1.7330000000000001</v>
      </c>
      <c r="AF266" s="2">
        <v>0.249</v>
      </c>
      <c r="AG266" s="2">
        <v>5.0000000000000001E-3</v>
      </c>
      <c r="AH266" s="2">
        <v>5.0000000000000001E-3</v>
      </c>
      <c r="AI266" s="2">
        <v>5.0000000000000001E-3</v>
      </c>
      <c r="AJ266" s="2">
        <v>3635.4</v>
      </c>
      <c r="AK266" s="2">
        <v>6301.1</v>
      </c>
      <c r="AL266" s="2">
        <v>906</v>
      </c>
      <c r="AM266" s="2" t="s">
        <v>50</v>
      </c>
      <c r="AN266" s="2" t="s">
        <v>50</v>
      </c>
      <c r="AO266" s="2" t="s">
        <v>50</v>
      </c>
      <c r="AP266" s="2">
        <v>3.9239999999999999</v>
      </c>
      <c r="AQ266" s="2">
        <v>0</v>
      </c>
      <c r="AR266" s="2">
        <v>595.91246171936905</v>
      </c>
      <c r="AS266" s="2">
        <v>9</v>
      </c>
    </row>
    <row r="267" spans="1:45" x14ac:dyDescent="0.25">
      <c r="A267" s="2" t="b">
        <v>0</v>
      </c>
      <c r="B267" s="2" t="s">
        <v>312</v>
      </c>
      <c r="C267" s="2" t="s">
        <v>312</v>
      </c>
      <c r="D267" s="2" t="s">
        <v>46</v>
      </c>
      <c r="E267" s="2" t="s">
        <v>47</v>
      </c>
      <c r="F267" s="2" t="s">
        <v>317</v>
      </c>
      <c r="G267" s="2" t="b">
        <v>0</v>
      </c>
      <c r="H267" s="2">
        <v>0.94295925290837601</v>
      </c>
      <c r="I267" s="2">
        <v>1.08884188492849E-2</v>
      </c>
      <c r="J267" s="2">
        <v>14.8883374689826</v>
      </c>
      <c r="K267" s="2">
        <v>9</v>
      </c>
      <c r="L267" s="2">
        <v>13</v>
      </c>
      <c r="M267" s="2">
        <v>9</v>
      </c>
      <c r="N267" s="2">
        <v>1</v>
      </c>
      <c r="O267" s="2">
        <v>806</v>
      </c>
      <c r="P267" s="2">
        <v>89.908000000000001</v>
      </c>
      <c r="Q267" s="2">
        <v>5.99</v>
      </c>
      <c r="R267" s="2" t="s">
        <v>45</v>
      </c>
      <c r="S267" s="2" t="s">
        <v>45</v>
      </c>
      <c r="T267" s="2" t="s">
        <v>45</v>
      </c>
      <c r="U267" s="2" t="s">
        <v>49</v>
      </c>
      <c r="V267" s="2" t="s">
        <v>49</v>
      </c>
      <c r="W267" s="2" t="s">
        <v>49</v>
      </c>
      <c r="X267" s="2" t="s">
        <v>50</v>
      </c>
      <c r="Y267" s="2">
        <v>1900000</v>
      </c>
      <c r="Z267" s="2">
        <v>9200000</v>
      </c>
      <c r="AA267" s="2">
        <v>1300000</v>
      </c>
      <c r="AB267" s="2" t="s">
        <v>50</v>
      </c>
      <c r="AC267" s="2" t="s">
        <v>50</v>
      </c>
      <c r="AD267" s="2" t="s">
        <v>50</v>
      </c>
      <c r="AE267" s="2">
        <v>3.88</v>
      </c>
      <c r="AF267" s="2">
        <v>0.65400000000000003</v>
      </c>
      <c r="AG267" s="2">
        <v>5.0000000000000001E-3</v>
      </c>
      <c r="AH267" s="2">
        <v>5.0000000000000001E-3</v>
      </c>
      <c r="AI267" s="2">
        <v>5.0000000000000001E-3</v>
      </c>
      <c r="AJ267" s="2">
        <v>1385.3</v>
      </c>
      <c r="AK267" s="2">
        <v>5374.3</v>
      </c>
      <c r="AL267" s="2">
        <v>905.9</v>
      </c>
      <c r="AM267" s="2" t="s">
        <v>50</v>
      </c>
      <c r="AN267" s="2" t="s">
        <v>50</v>
      </c>
      <c r="AO267" s="2" t="s">
        <v>50</v>
      </c>
      <c r="AP267" s="2">
        <v>0.56899999999999995</v>
      </c>
      <c r="AQ267" s="2">
        <v>0</v>
      </c>
      <c r="AR267" s="2">
        <v>440.56215465307599</v>
      </c>
      <c r="AS267" s="2">
        <v>9</v>
      </c>
    </row>
    <row r="268" spans="1:45" x14ac:dyDescent="0.25">
      <c r="A268" s="2" t="b">
        <v>0</v>
      </c>
      <c r="B268" s="2" t="s">
        <v>312</v>
      </c>
      <c r="C268" s="2" t="s">
        <v>312</v>
      </c>
      <c r="D268" s="2" t="s">
        <v>46</v>
      </c>
      <c r="E268" s="2" t="s">
        <v>47</v>
      </c>
      <c r="F268" s="2" t="s">
        <v>318</v>
      </c>
      <c r="G268" s="2" t="b">
        <v>0</v>
      </c>
      <c r="H268" s="2">
        <v>0.94213642270263498</v>
      </c>
      <c r="I268" s="2">
        <v>1.10573942393859E-2</v>
      </c>
      <c r="J268" s="2">
        <v>20</v>
      </c>
      <c r="K268" s="2">
        <v>9</v>
      </c>
      <c r="L268" s="2">
        <v>17</v>
      </c>
      <c r="M268" s="2">
        <v>9</v>
      </c>
      <c r="N268" s="2">
        <v>1</v>
      </c>
      <c r="O268" s="2">
        <v>470</v>
      </c>
      <c r="P268" s="2">
        <v>53.350999999999999</v>
      </c>
      <c r="Q268" s="2">
        <v>7.23</v>
      </c>
      <c r="R268" s="2" t="s">
        <v>45</v>
      </c>
      <c r="S268" s="2" t="s">
        <v>45</v>
      </c>
      <c r="T268" s="2" t="s">
        <v>45</v>
      </c>
      <c r="U268" s="2" t="s">
        <v>49</v>
      </c>
      <c r="V268" s="2" t="s">
        <v>49</v>
      </c>
      <c r="W268" s="2" t="s">
        <v>49</v>
      </c>
      <c r="X268" s="2" t="s">
        <v>50</v>
      </c>
      <c r="Y268" s="2">
        <v>3400000</v>
      </c>
      <c r="Z268" s="2">
        <v>16000000</v>
      </c>
      <c r="AA268" s="2">
        <v>2700000</v>
      </c>
      <c r="AB268" s="2" t="s">
        <v>50</v>
      </c>
      <c r="AC268" s="2" t="s">
        <v>50</v>
      </c>
      <c r="AD268" s="2" t="s">
        <v>50</v>
      </c>
      <c r="AE268" s="2">
        <v>6.8730000000000002</v>
      </c>
      <c r="AF268" s="2">
        <v>1.105</v>
      </c>
      <c r="AG268" s="2">
        <v>5.0000000000000001E-3</v>
      </c>
      <c r="AH268" s="2">
        <v>5.0000000000000001E-3</v>
      </c>
      <c r="AI268" s="2">
        <v>5.0000000000000001E-3</v>
      </c>
      <c r="AJ268" s="2">
        <v>1261.5999999999999</v>
      </c>
      <c r="AK268" s="2">
        <v>8670.4</v>
      </c>
      <c r="AL268" s="2">
        <v>1393.8</v>
      </c>
      <c r="AM268" s="2" t="s">
        <v>50</v>
      </c>
      <c r="AN268" s="2" t="s">
        <v>50</v>
      </c>
      <c r="AO268" s="2" t="s">
        <v>50</v>
      </c>
      <c r="AP268" s="2">
        <v>1.0960000000000001</v>
      </c>
      <c r="AQ268" s="2">
        <v>0</v>
      </c>
      <c r="AR268" s="2">
        <v>356.26065940102001</v>
      </c>
      <c r="AS268" s="2">
        <v>9</v>
      </c>
    </row>
    <row r="269" spans="1:45" x14ac:dyDescent="0.25">
      <c r="A269" s="2" t="b">
        <v>0</v>
      </c>
      <c r="B269" s="2" t="s">
        <v>312</v>
      </c>
      <c r="C269" s="2" t="s">
        <v>312</v>
      </c>
      <c r="D269" s="2" t="s">
        <v>46</v>
      </c>
      <c r="E269" s="2" t="s">
        <v>47</v>
      </c>
      <c r="F269" s="2" t="s">
        <v>319</v>
      </c>
      <c r="G269" s="2" t="b">
        <v>0</v>
      </c>
      <c r="H269" s="2">
        <v>0.94038518596362897</v>
      </c>
      <c r="I269" s="2">
        <v>1.1231435170557901E-2</v>
      </c>
      <c r="J269" s="2">
        <v>23.181818181818201</v>
      </c>
      <c r="K269" s="2">
        <v>8</v>
      </c>
      <c r="L269" s="2">
        <v>14</v>
      </c>
      <c r="M269" s="2">
        <v>8</v>
      </c>
      <c r="N269" s="2">
        <v>1</v>
      </c>
      <c r="O269" s="2">
        <v>440</v>
      </c>
      <c r="P269" s="2">
        <v>47.953000000000003</v>
      </c>
      <c r="Q269" s="2">
        <v>5.66</v>
      </c>
      <c r="R269" s="2" t="s">
        <v>45</v>
      </c>
      <c r="S269" s="2" t="s">
        <v>45</v>
      </c>
      <c r="T269" s="2" t="s">
        <v>45</v>
      </c>
      <c r="U269" s="2" t="s">
        <v>45</v>
      </c>
      <c r="V269" s="2" t="s">
        <v>49</v>
      </c>
      <c r="W269" s="2" t="s">
        <v>49</v>
      </c>
      <c r="X269" s="2" t="s">
        <v>50</v>
      </c>
      <c r="Y269" s="2">
        <v>2700000</v>
      </c>
      <c r="Z269" s="2">
        <v>6200000</v>
      </c>
      <c r="AA269" s="2">
        <v>1500000</v>
      </c>
      <c r="AB269" s="2">
        <v>19000</v>
      </c>
      <c r="AC269" s="2" t="s">
        <v>50</v>
      </c>
      <c r="AD269" s="2" t="s">
        <v>50</v>
      </c>
      <c r="AE269" s="2">
        <v>1.9590000000000001</v>
      </c>
      <c r="AF269" s="2">
        <v>0.501</v>
      </c>
      <c r="AG269" s="2">
        <v>5.0000000000000001E-3</v>
      </c>
      <c r="AH269" s="2">
        <v>5.0000000000000001E-3</v>
      </c>
      <c r="AI269" s="2">
        <v>5.0000000000000001E-3</v>
      </c>
      <c r="AJ269" s="2">
        <v>1845.1</v>
      </c>
      <c r="AK269" s="2">
        <v>3613.8</v>
      </c>
      <c r="AL269" s="2">
        <v>924.9</v>
      </c>
      <c r="AM269" s="2">
        <v>2.4</v>
      </c>
      <c r="AN269" s="2" t="s">
        <v>50</v>
      </c>
      <c r="AO269" s="2" t="s">
        <v>50</v>
      </c>
      <c r="AP269" s="2">
        <v>0.88700000000000001</v>
      </c>
      <c r="AQ269" s="2">
        <v>0</v>
      </c>
      <c r="AR269" s="2">
        <v>482.894989429725</v>
      </c>
      <c r="AS269" s="2">
        <v>8</v>
      </c>
    </row>
    <row r="270" spans="1:45" x14ac:dyDescent="0.25">
      <c r="A270" s="2" t="b">
        <v>0</v>
      </c>
      <c r="B270" s="2" t="s">
        <v>312</v>
      </c>
      <c r="C270" s="2" t="s">
        <v>312</v>
      </c>
      <c r="D270" s="2" t="s">
        <v>46</v>
      </c>
      <c r="E270" s="2" t="s">
        <v>47</v>
      </c>
      <c r="F270" s="2" t="s">
        <v>320</v>
      </c>
      <c r="G270" s="2" t="b">
        <v>0</v>
      </c>
      <c r="H270" s="2">
        <v>0.93874822805799696</v>
      </c>
      <c r="I270" s="2">
        <v>1.1410079230455899E-2</v>
      </c>
      <c r="J270" s="2">
        <v>15.469613259668501</v>
      </c>
      <c r="K270" s="2">
        <v>7</v>
      </c>
      <c r="L270" s="2">
        <v>15</v>
      </c>
      <c r="M270" s="2">
        <v>7</v>
      </c>
      <c r="N270" s="2">
        <v>1</v>
      </c>
      <c r="O270" s="2">
        <v>543</v>
      </c>
      <c r="P270" s="2">
        <v>59.622999999999998</v>
      </c>
      <c r="Q270" s="2">
        <v>6.06</v>
      </c>
      <c r="R270" s="2" t="s">
        <v>45</v>
      </c>
      <c r="S270" s="2" t="s">
        <v>45</v>
      </c>
      <c r="T270" s="2" t="s">
        <v>45</v>
      </c>
      <c r="U270" s="2" t="s">
        <v>49</v>
      </c>
      <c r="V270" s="2" t="s">
        <v>49</v>
      </c>
      <c r="W270" s="2" t="s">
        <v>49</v>
      </c>
      <c r="X270" s="2" t="s">
        <v>50</v>
      </c>
      <c r="Y270" s="2">
        <v>2900000</v>
      </c>
      <c r="Z270" s="2">
        <v>4500000</v>
      </c>
      <c r="AA270" s="2">
        <v>1200000</v>
      </c>
      <c r="AB270" s="2" t="s">
        <v>50</v>
      </c>
      <c r="AC270" s="2" t="s">
        <v>50</v>
      </c>
      <c r="AD270" s="2" t="s">
        <v>50</v>
      </c>
      <c r="AE270" s="2">
        <v>1.663</v>
      </c>
      <c r="AF270" s="2">
        <v>0.42199999999999999</v>
      </c>
      <c r="AG270" s="2">
        <v>5.0000000000000001E-3</v>
      </c>
      <c r="AH270" s="2">
        <v>5.0000000000000001E-3</v>
      </c>
      <c r="AI270" s="2">
        <v>5.0000000000000001E-3</v>
      </c>
      <c r="AJ270" s="2">
        <v>2797.9</v>
      </c>
      <c r="AK270" s="2">
        <v>4654.3</v>
      </c>
      <c r="AL270" s="2">
        <v>1181.5999999999999</v>
      </c>
      <c r="AM270" s="2" t="s">
        <v>50</v>
      </c>
      <c r="AN270" s="2" t="s">
        <v>50</v>
      </c>
      <c r="AO270" s="2" t="s">
        <v>50</v>
      </c>
      <c r="AP270" s="2">
        <v>0.74299999999999999</v>
      </c>
      <c r="AQ270" s="2">
        <v>0</v>
      </c>
      <c r="AR270" s="2">
        <v>640.43245233237099</v>
      </c>
      <c r="AS270" s="2">
        <v>7</v>
      </c>
    </row>
    <row r="271" spans="1:45" x14ac:dyDescent="0.25">
      <c r="A271" s="2" t="b">
        <v>0</v>
      </c>
      <c r="B271" s="2" t="s">
        <v>312</v>
      </c>
      <c r="C271" s="2" t="s">
        <v>312</v>
      </c>
      <c r="D271" s="2" t="s">
        <v>46</v>
      </c>
      <c r="E271" s="2" t="s">
        <v>47</v>
      </c>
      <c r="F271" s="2" t="s">
        <v>321</v>
      </c>
      <c r="G271" s="2" t="b">
        <v>0</v>
      </c>
      <c r="H271" s="2">
        <v>0.93874822805799696</v>
      </c>
      <c r="I271" s="2">
        <v>1.15874518023831E-2</v>
      </c>
      <c r="J271" s="2">
        <v>35.338345864661697</v>
      </c>
      <c r="K271" s="2">
        <v>8</v>
      </c>
      <c r="L271" s="2">
        <v>15</v>
      </c>
      <c r="M271" s="2">
        <v>8</v>
      </c>
      <c r="N271" s="2">
        <v>1</v>
      </c>
      <c r="O271" s="2">
        <v>266</v>
      </c>
      <c r="P271" s="2">
        <v>28.887</v>
      </c>
      <c r="Q271" s="2">
        <v>4.91</v>
      </c>
      <c r="R271" s="2" t="s">
        <v>45</v>
      </c>
      <c r="S271" s="2" t="s">
        <v>45</v>
      </c>
      <c r="T271" s="2" t="s">
        <v>45</v>
      </c>
      <c r="U271" s="2" t="s">
        <v>49</v>
      </c>
      <c r="V271" s="2" t="s">
        <v>49</v>
      </c>
      <c r="W271" s="2" t="s">
        <v>49</v>
      </c>
      <c r="X271" s="2" t="s">
        <v>50</v>
      </c>
      <c r="Y271" s="2">
        <v>12000000</v>
      </c>
      <c r="Z271" s="2">
        <v>8200000</v>
      </c>
      <c r="AA271" s="2">
        <v>1000000</v>
      </c>
      <c r="AB271" s="2" t="s">
        <v>50</v>
      </c>
      <c r="AC271" s="2" t="s">
        <v>50</v>
      </c>
      <c r="AD271" s="2" t="s">
        <v>50</v>
      </c>
      <c r="AE271" s="2">
        <v>0.78300000000000003</v>
      </c>
      <c r="AF271" s="2">
        <v>0.14799999999999999</v>
      </c>
      <c r="AG271" s="2">
        <v>5.0000000000000001E-3</v>
      </c>
      <c r="AH271" s="2">
        <v>5.0000000000000001E-3</v>
      </c>
      <c r="AI271" s="2">
        <v>5.0000000000000001E-3</v>
      </c>
      <c r="AJ271" s="2">
        <v>3351.8</v>
      </c>
      <c r="AK271" s="2">
        <v>2624.4</v>
      </c>
      <c r="AL271" s="2">
        <v>496.7</v>
      </c>
      <c r="AM271" s="2" t="s">
        <v>50</v>
      </c>
      <c r="AN271" s="2" t="s">
        <v>50</v>
      </c>
      <c r="AO271" s="2" t="s">
        <v>50</v>
      </c>
      <c r="AP271" s="2">
        <v>1.7829999999999999</v>
      </c>
      <c r="AQ271" s="2">
        <v>0</v>
      </c>
      <c r="AR271" s="2">
        <v>365.24370583695998</v>
      </c>
      <c r="AS271" s="2">
        <v>8</v>
      </c>
    </row>
    <row r="272" spans="1:45" x14ac:dyDescent="0.25">
      <c r="A272" s="2" t="b">
        <v>0</v>
      </c>
      <c r="B272" s="2" t="s">
        <v>312</v>
      </c>
      <c r="C272" s="2" t="s">
        <v>312</v>
      </c>
      <c r="D272" s="2" t="s">
        <v>46</v>
      </c>
      <c r="E272" s="2" t="s">
        <v>47</v>
      </c>
      <c r="F272" s="2" t="s">
        <v>322</v>
      </c>
      <c r="G272" s="2" t="b">
        <v>0</v>
      </c>
      <c r="H272" s="2">
        <v>0.93874822805799696</v>
      </c>
      <c r="I272" s="2">
        <v>1.17635664128073E-2</v>
      </c>
      <c r="J272" s="2">
        <v>76.582278481012693</v>
      </c>
      <c r="K272" s="2">
        <v>8</v>
      </c>
      <c r="L272" s="2">
        <v>23</v>
      </c>
      <c r="M272" s="2">
        <v>8</v>
      </c>
      <c r="N272" s="2">
        <v>1</v>
      </c>
      <c r="O272" s="2">
        <v>158</v>
      </c>
      <c r="P272" s="2">
        <v>16.552</v>
      </c>
      <c r="Q272" s="2">
        <v>5.95</v>
      </c>
      <c r="R272" s="2" t="s">
        <v>45</v>
      </c>
      <c r="S272" s="2" t="s">
        <v>45</v>
      </c>
      <c r="T272" s="2" t="s">
        <v>45</v>
      </c>
      <c r="U272" s="2" t="s">
        <v>49</v>
      </c>
      <c r="V272" s="2" t="s">
        <v>49</v>
      </c>
      <c r="W272" s="2" t="s">
        <v>49</v>
      </c>
      <c r="X272" s="2" t="s">
        <v>50</v>
      </c>
      <c r="Y272" s="2">
        <v>16000000</v>
      </c>
      <c r="Z272" s="2">
        <v>4500000</v>
      </c>
      <c r="AA272" s="2">
        <v>2300000</v>
      </c>
      <c r="AB272" s="2" t="s">
        <v>50</v>
      </c>
      <c r="AC272" s="2" t="s">
        <v>50</v>
      </c>
      <c r="AD272" s="2" t="s">
        <v>50</v>
      </c>
      <c r="AE272" s="2">
        <v>0.44400000000000001</v>
      </c>
      <c r="AF272" s="2">
        <v>0.22500000000000001</v>
      </c>
      <c r="AG272" s="2">
        <v>5.0000000000000001E-3</v>
      </c>
      <c r="AH272" s="2">
        <v>5.0000000000000001E-3</v>
      </c>
      <c r="AI272" s="2">
        <v>5.0000000000000001E-3</v>
      </c>
      <c r="AJ272" s="2">
        <v>6340.8</v>
      </c>
      <c r="AK272" s="2">
        <v>2817.2</v>
      </c>
      <c r="AL272" s="2">
        <v>1424.1</v>
      </c>
      <c r="AM272" s="2" t="s">
        <v>50</v>
      </c>
      <c r="AN272" s="2" t="s">
        <v>50</v>
      </c>
      <c r="AO272" s="2" t="s">
        <v>50</v>
      </c>
      <c r="AP272" s="2">
        <v>11.914999999999999</v>
      </c>
      <c r="AQ272" s="2">
        <v>0</v>
      </c>
      <c r="AR272" s="2">
        <v>708.52640901128598</v>
      </c>
      <c r="AS272" s="2">
        <v>8</v>
      </c>
    </row>
    <row r="273" spans="1:45" x14ac:dyDescent="0.25">
      <c r="A273" s="2" t="b">
        <v>0</v>
      </c>
      <c r="B273" s="2" t="s">
        <v>312</v>
      </c>
      <c r="C273" s="2" t="s">
        <v>312</v>
      </c>
      <c r="D273" s="2" t="s">
        <v>46</v>
      </c>
      <c r="E273" s="2" t="s">
        <v>47</v>
      </c>
      <c r="F273" s="2" t="s">
        <v>323</v>
      </c>
      <c r="G273" s="2" t="b">
        <v>0</v>
      </c>
      <c r="H273" s="2">
        <v>0.93874822805799696</v>
      </c>
      <c r="I273" s="2">
        <v>1.19384363970094E-2</v>
      </c>
      <c r="J273" s="2">
        <v>51.6279069767442</v>
      </c>
      <c r="K273" s="2">
        <v>8</v>
      </c>
      <c r="L273" s="2">
        <v>13</v>
      </c>
      <c r="M273" s="2">
        <v>8</v>
      </c>
      <c r="N273" s="2">
        <v>1</v>
      </c>
      <c r="O273" s="2">
        <v>215</v>
      </c>
      <c r="P273" s="2">
        <v>24.117999999999999</v>
      </c>
      <c r="Q273" s="2">
        <v>5.91</v>
      </c>
      <c r="R273" s="2" t="s">
        <v>45</v>
      </c>
      <c r="S273" s="2" t="s">
        <v>45</v>
      </c>
      <c r="T273" s="2" t="s">
        <v>45</v>
      </c>
      <c r="U273" s="2" t="s">
        <v>49</v>
      </c>
      <c r="V273" s="2" t="s">
        <v>49</v>
      </c>
      <c r="W273" s="2" t="s">
        <v>49</v>
      </c>
      <c r="X273" s="2" t="s">
        <v>50</v>
      </c>
      <c r="Y273" s="2">
        <v>7400000</v>
      </c>
      <c r="Z273" s="2">
        <v>2900000</v>
      </c>
      <c r="AA273" s="2">
        <v>950000</v>
      </c>
      <c r="AB273" s="2" t="s">
        <v>50</v>
      </c>
      <c r="AC273" s="2" t="s">
        <v>50</v>
      </c>
      <c r="AD273" s="2" t="s">
        <v>50</v>
      </c>
      <c r="AE273" s="2">
        <v>0.72299999999999998</v>
      </c>
      <c r="AF273" s="2">
        <v>0.191</v>
      </c>
      <c r="AG273" s="2">
        <v>5.0000000000000001E-3</v>
      </c>
      <c r="AH273" s="2">
        <v>5.0000000000000001E-3</v>
      </c>
      <c r="AI273" s="2">
        <v>5.0000000000000001E-3</v>
      </c>
      <c r="AJ273" s="2">
        <v>2831.1</v>
      </c>
      <c r="AK273" s="2">
        <v>2048.3000000000002</v>
      </c>
      <c r="AL273" s="2">
        <v>541.70000000000005</v>
      </c>
      <c r="AM273" s="2" t="s">
        <v>50</v>
      </c>
      <c r="AN273" s="2" t="s">
        <v>50</v>
      </c>
      <c r="AO273" s="2" t="s">
        <v>50</v>
      </c>
      <c r="AP273" s="2">
        <v>2.415</v>
      </c>
      <c r="AQ273" s="2">
        <v>0</v>
      </c>
      <c r="AR273" s="2">
        <v>247.81333333333299</v>
      </c>
      <c r="AS273" s="2">
        <v>8</v>
      </c>
    </row>
    <row r="274" spans="1:45" x14ac:dyDescent="0.25">
      <c r="A274" s="2" t="b">
        <v>0</v>
      </c>
      <c r="B274" s="2" t="s">
        <v>312</v>
      </c>
      <c r="C274" s="2" t="s">
        <v>312</v>
      </c>
      <c r="D274" s="2" t="s">
        <v>46</v>
      </c>
      <c r="E274" s="2" t="s">
        <v>47</v>
      </c>
      <c r="F274" s="2" t="s">
        <v>324</v>
      </c>
      <c r="G274" s="2" t="b">
        <v>0</v>
      </c>
      <c r="H274" s="2">
        <v>0.93874822805799696</v>
      </c>
      <c r="I274" s="2">
        <v>1.2112074902449499E-2</v>
      </c>
      <c r="J274" s="2">
        <v>30.5177111716621</v>
      </c>
      <c r="K274" s="2">
        <v>8</v>
      </c>
      <c r="L274" s="2">
        <v>22</v>
      </c>
      <c r="M274" s="2">
        <v>8</v>
      </c>
      <c r="N274" s="2">
        <v>1</v>
      </c>
      <c r="O274" s="2">
        <v>367</v>
      </c>
      <c r="P274" s="2">
        <v>39.587000000000003</v>
      </c>
      <c r="Q274" s="2">
        <v>6.24</v>
      </c>
      <c r="R274" s="2" t="s">
        <v>45</v>
      </c>
      <c r="S274" s="2" t="s">
        <v>45</v>
      </c>
      <c r="T274" s="2" t="s">
        <v>45</v>
      </c>
      <c r="U274" s="2" t="s">
        <v>49</v>
      </c>
      <c r="V274" s="2" t="s">
        <v>49</v>
      </c>
      <c r="W274" s="2" t="s">
        <v>49</v>
      </c>
      <c r="X274" s="2" t="s">
        <v>50</v>
      </c>
      <c r="Y274" s="2">
        <v>6500000</v>
      </c>
      <c r="Z274" s="2">
        <v>4500000</v>
      </c>
      <c r="AA274" s="2">
        <v>950000</v>
      </c>
      <c r="AB274" s="2" t="s">
        <v>50</v>
      </c>
      <c r="AC274" s="2" t="s">
        <v>50</v>
      </c>
      <c r="AD274" s="2" t="s">
        <v>50</v>
      </c>
      <c r="AE274" s="2">
        <v>0.59299999999999997</v>
      </c>
      <c r="AF274" s="2">
        <v>0.154</v>
      </c>
      <c r="AG274" s="2">
        <v>5.0000000000000001E-3</v>
      </c>
      <c r="AH274" s="2">
        <v>5.0000000000000001E-3</v>
      </c>
      <c r="AI274" s="2">
        <v>5.0000000000000001E-3</v>
      </c>
      <c r="AJ274" s="2">
        <v>4710.1000000000004</v>
      </c>
      <c r="AK274" s="2">
        <v>2791.5</v>
      </c>
      <c r="AL274" s="2">
        <v>725.8</v>
      </c>
      <c r="AM274" s="2" t="s">
        <v>50</v>
      </c>
      <c r="AN274" s="2" t="s">
        <v>50</v>
      </c>
      <c r="AO274" s="2" t="s">
        <v>50</v>
      </c>
      <c r="AP274" s="2">
        <v>1.6830000000000001</v>
      </c>
      <c r="AQ274" s="2">
        <v>0</v>
      </c>
      <c r="AR274" s="2">
        <v>683.96278447712905</v>
      </c>
      <c r="AS274" s="2">
        <v>8</v>
      </c>
    </row>
    <row r="275" spans="1:45" x14ac:dyDescent="0.25">
      <c r="A275" s="2" t="b">
        <v>0</v>
      </c>
      <c r="B275" s="2" t="s">
        <v>312</v>
      </c>
      <c r="C275" s="2" t="s">
        <v>312</v>
      </c>
      <c r="D275" s="2" t="s">
        <v>46</v>
      </c>
      <c r="E275" s="2" t="s">
        <v>47</v>
      </c>
      <c r="F275" s="2" t="s">
        <v>325</v>
      </c>
      <c r="G275" s="2" t="b">
        <v>0</v>
      </c>
      <c r="H275" s="2">
        <v>0.93874822805799696</v>
      </c>
      <c r="I275" s="2">
        <v>1.2284494892062001E-2</v>
      </c>
      <c r="J275" s="2">
        <v>23.3766233766234</v>
      </c>
      <c r="K275" s="2">
        <v>8</v>
      </c>
      <c r="L275" s="2">
        <v>14</v>
      </c>
      <c r="M275" s="2">
        <v>8</v>
      </c>
      <c r="N275" s="2">
        <v>1</v>
      </c>
      <c r="O275" s="2">
        <v>462</v>
      </c>
      <c r="P275" s="2">
        <v>51.173000000000002</v>
      </c>
      <c r="Q275" s="2">
        <v>5.95</v>
      </c>
      <c r="R275" s="2" t="s">
        <v>45</v>
      </c>
      <c r="S275" s="2" t="s">
        <v>45</v>
      </c>
      <c r="T275" s="2" t="s">
        <v>45</v>
      </c>
      <c r="U275" s="2" t="s">
        <v>49</v>
      </c>
      <c r="V275" s="2" t="s">
        <v>49</v>
      </c>
      <c r="W275" s="2" t="s">
        <v>45</v>
      </c>
      <c r="X275" s="2" t="s">
        <v>50</v>
      </c>
      <c r="Y275" s="2">
        <v>4500000</v>
      </c>
      <c r="Z275" s="2">
        <v>3600000</v>
      </c>
      <c r="AA275" s="2">
        <v>970000</v>
      </c>
      <c r="AB275" s="2" t="s">
        <v>50</v>
      </c>
      <c r="AC275" s="2" t="s">
        <v>50</v>
      </c>
      <c r="AD275" s="2">
        <v>19000</v>
      </c>
      <c r="AE275" s="2">
        <v>0.84299999999999997</v>
      </c>
      <c r="AF275" s="2">
        <v>0.24299999999999999</v>
      </c>
      <c r="AG275" s="2">
        <v>5.0000000000000001E-3</v>
      </c>
      <c r="AH275" s="2">
        <v>5.0000000000000001E-3</v>
      </c>
      <c r="AI275" s="2">
        <v>5.0000000000000001E-3</v>
      </c>
      <c r="AJ275" s="2">
        <v>4813.5</v>
      </c>
      <c r="AK275" s="2">
        <v>4059.6</v>
      </c>
      <c r="AL275" s="2">
        <v>1171.0999999999999</v>
      </c>
      <c r="AM275" s="2" t="s">
        <v>50</v>
      </c>
      <c r="AN275" s="2" t="s">
        <v>50</v>
      </c>
      <c r="AO275" s="2">
        <v>1.3</v>
      </c>
      <c r="AP275" s="2">
        <v>0.93100000000000005</v>
      </c>
      <c r="AQ275" s="2">
        <v>0</v>
      </c>
      <c r="AR275" s="2">
        <v>310.84258055848301</v>
      </c>
      <c r="AS275" s="2">
        <v>8</v>
      </c>
    </row>
    <row r="276" spans="1:45" x14ac:dyDescent="0.25">
      <c r="A276" s="2" t="b">
        <v>0</v>
      </c>
      <c r="B276" s="2" t="s">
        <v>312</v>
      </c>
      <c r="C276" s="2" t="s">
        <v>312</v>
      </c>
      <c r="D276" s="2" t="s">
        <v>46</v>
      </c>
      <c r="E276" s="2" t="s">
        <v>47</v>
      </c>
      <c r="F276" s="2" t="s">
        <v>326</v>
      </c>
      <c r="G276" s="2" t="b">
        <v>0</v>
      </c>
      <c r="H276" s="2">
        <v>0.93874822805799696</v>
      </c>
      <c r="I276" s="2">
        <v>1.2455709147481399E-2</v>
      </c>
      <c r="J276" s="2">
        <v>10.5446118192352</v>
      </c>
      <c r="K276" s="2">
        <v>8</v>
      </c>
      <c r="L276" s="2">
        <v>13</v>
      </c>
      <c r="M276" s="2">
        <v>8</v>
      </c>
      <c r="N276" s="2">
        <v>1</v>
      </c>
      <c r="O276" s="2">
        <v>863</v>
      </c>
      <c r="P276" s="2">
        <v>97.313000000000002</v>
      </c>
      <c r="Q276" s="2">
        <v>6.89</v>
      </c>
      <c r="R276" s="2" t="s">
        <v>45</v>
      </c>
      <c r="S276" s="2" t="s">
        <v>45</v>
      </c>
      <c r="T276" s="2" t="s">
        <v>45</v>
      </c>
      <c r="U276" s="2" t="s">
        <v>49</v>
      </c>
      <c r="V276" s="2" t="s">
        <v>49</v>
      </c>
      <c r="W276" s="2" t="s">
        <v>49</v>
      </c>
      <c r="X276" s="2" t="s">
        <v>50</v>
      </c>
      <c r="Y276" s="2">
        <v>2000000</v>
      </c>
      <c r="Z276" s="2">
        <v>4000000</v>
      </c>
      <c r="AA276" s="2">
        <v>520000</v>
      </c>
      <c r="AB276" s="2" t="s">
        <v>50</v>
      </c>
      <c r="AC276" s="2" t="s">
        <v>50</v>
      </c>
      <c r="AD276" s="2" t="s">
        <v>50</v>
      </c>
      <c r="AE276" s="2">
        <v>3.4980000000000002</v>
      </c>
      <c r="AF276" s="2">
        <v>0.44600000000000001</v>
      </c>
      <c r="AG276" s="2">
        <v>5.0000000000000001E-3</v>
      </c>
      <c r="AH276" s="2">
        <v>5.0000000000000001E-3</v>
      </c>
      <c r="AI276" s="2">
        <v>5.0000000000000001E-3</v>
      </c>
      <c r="AJ276" s="2">
        <v>2086.8000000000002</v>
      </c>
      <c r="AK276" s="2">
        <v>7299.1</v>
      </c>
      <c r="AL276" s="2">
        <v>931.7</v>
      </c>
      <c r="AM276" s="2" t="s">
        <v>50</v>
      </c>
      <c r="AN276" s="2" t="s">
        <v>50</v>
      </c>
      <c r="AO276" s="2" t="s">
        <v>50</v>
      </c>
      <c r="AP276" s="2">
        <v>0.53500000000000003</v>
      </c>
      <c r="AQ276" s="2">
        <v>0</v>
      </c>
      <c r="AR276" s="2">
        <v>307.637372417748</v>
      </c>
      <c r="AS276" s="2">
        <v>8</v>
      </c>
    </row>
    <row r="277" spans="1:45" x14ac:dyDescent="0.25">
      <c r="A277" s="2" t="b">
        <v>0</v>
      </c>
      <c r="B277" s="2" t="s">
        <v>312</v>
      </c>
      <c r="C277" s="2" t="s">
        <v>312</v>
      </c>
      <c r="D277" s="2" t="s">
        <v>46</v>
      </c>
      <c r="E277" s="2" t="s">
        <v>47</v>
      </c>
      <c r="F277" s="2" t="s">
        <v>327</v>
      </c>
      <c r="G277" s="2" t="b">
        <v>0</v>
      </c>
      <c r="H277" s="2">
        <v>0.93874822805799696</v>
      </c>
      <c r="I277" s="2">
        <v>1.2625730272201E-2</v>
      </c>
      <c r="J277" s="2">
        <v>35.494880546075102</v>
      </c>
      <c r="K277" s="2">
        <v>7</v>
      </c>
      <c r="L277" s="2">
        <v>12</v>
      </c>
      <c r="M277" s="2">
        <v>7</v>
      </c>
      <c r="N277" s="2">
        <v>1</v>
      </c>
      <c r="O277" s="2">
        <v>293</v>
      </c>
      <c r="P277" s="2">
        <v>32.966000000000001</v>
      </c>
      <c r="Q277" s="2">
        <v>5.67</v>
      </c>
      <c r="R277" s="2" t="s">
        <v>45</v>
      </c>
      <c r="S277" s="2" t="s">
        <v>45</v>
      </c>
      <c r="T277" s="2" t="s">
        <v>45</v>
      </c>
      <c r="U277" s="2" t="s">
        <v>49</v>
      </c>
      <c r="V277" s="2" t="s">
        <v>49</v>
      </c>
      <c r="W277" s="2" t="s">
        <v>49</v>
      </c>
      <c r="X277" s="2" t="s">
        <v>50</v>
      </c>
      <c r="Y277" s="2">
        <v>2500000</v>
      </c>
      <c r="Z277" s="2">
        <v>5600000</v>
      </c>
      <c r="AA277" s="2">
        <v>880000</v>
      </c>
      <c r="AB277" s="2" t="s">
        <v>50</v>
      </c>
      <c r="AC277" s="2" t="s">
        <v>50</v>
      </c>
      <c r="AD277" s="2" t="s">
        <v>50</v>
      </c>
      <c r="AE277" s="2">
        <v>2.3919999999999999</v>
      </c>
      <c r="AF277" s="2">
        <v>0.45300000000000001</v>
      </c>
      <c r="AG277" s="2">
        <v>5.0000000000000001E-3</v>
      </c>
      <c r="AH277" s="2">
        <v>5.0000000000000001E-3</v>
      </c>
      <c r="AI277" s="2">
        <v>5.0000000000000001E-3</v>
      </c>
      <c r="AJ277" s="2">
        <v>1156.7</v>
      </c>
      <c r="AK277" s="2">
        <v>2766.3</v>
      </c>
      <c r="AL277" s="2">
        <v>524.1</v>
      </c>
      <c r="AM277" s="2" t="s">
        <v>50</v>
      </c>
      <c r="AN277" s="2" t="s">
        <v>50</v>
      </c>
      <c r="AO277" s="2" t="s">
        <v>50</v>
      </c>
      <c r="AP277" s="2">
        <v>2.1619999999999999</v>
      </c>
      <c r="AQ277" s="2">
        <v>0</v>
      </c>
      <c r="AR277" s="2">
        <v>409.63662092464</v>
      </c>
      <c r="AS277" s="2">
        <v>7</v>
      </c>
    </row>
    <row r="278" spans="1:45" x14ac:dyDescent="0.25">
      <c r="A278" s="2" t="b">
        <v>0</v>
      </c>
      <c r="B278" s="2" t="s">
        <v>312</v>
      </c>
      <c r="C278" s="2" t="s">
        <v>312</v>
      </c>
      <c r="D278" s="2" t="s">
        <v>46</v>
      </c>
      <c r="E278" s="2" t="s">
        <v>47</v>
      </c>
      <c r="F278" s="2" t="s">
        <v>328</v>
      </c>
      <c r="G278" s="2" t="b">
        <v>0</v>
      </c>
      <c r="H278" s="2">
        <v>0.93874822805799696</v>
      </c>
      <c r="I278" s="2">
        <v>1.2794570694665599E-2</v>
      </c>
      <c r="J278" s="2">
        <v>33.7979094076655</v>
      </c>
      <c r="K278" s="2">
        <v>8</v>
      </c>
      <c r="L278" s="2">
        <v>18</v>
      </c>
      <c r="M278" s="2">
        <v>8</v>
      </c>
      <c r="N278" s="2">
        <v>1</v>
      </c>
      <c r="O278" s="2">
        <v>287</v>
      </c>
      <c r="P278" s="2">
        <v>30.727</v>
      </c>
      <c r="Q278" s="2">
        <v>5.67</v>
      </c>
      <c r="R278" s="2" t="s">
        <v>45</v>
      </c>
      <c r="S278" s="2" t="s">
        <v>45</v>
      </c>
      <c r="T278" s="2" t="s">
        <v>45</v>
      </c>
      <c r="U278" s="2" t="s">
        <v>49</v>
      </c>
      <c r="V278" s="2" t="s">
        <v>49</v>
      </c>
      <c r="W278" s="2" t="s">
        <v>49</v>
      </c>
      <c r="X278" s="2" t="s">
        <v>50</v>
      </c>
      <c r="Y278" s="2">
        <v>11000000</v>
      </c>
      <c r="Z278" s="2">
        <v>3700000</v>
      </c>
      <c r="AA278" s="2">
        <v>1000000</v>
      </c>
      <c r="AB278" s="2" t="s">
        <v>50</v>
      </c>
      <c r="AC278" s="2" t="s">
        <v>50</v>
      </c>
      <c r="AD278" s="2" t="s">
        <v>50</v>
      </c>
      <c r="AE278" s="2">
        <v>0.45200000000000001</v>
      </c>
      <c r="AF278" s="2">
        <v>0.125</v>
      </c>
      <c r="AG278" s="2">
        <v>5.0000000000000001E-3</v>
      </c>
      <c r="AH278" s="2">
        <v>5.0000000000000001E-3</v>
      </c>
      <c r="AI278" s="2">
        <v>5.0000000000000001E-3</v>
      </c>
      <c r="AJ278" s="2">
        <v>5023.3999999999996</v>
      </c>
      <c r="AK278" s="2">
        <v>2272.6999999999998</v>
      </c>
      <c r="AL278" s="2">
        <v>628.20000000000005</v>
      </c>
      <c r="AM278" s="2" t="s">
        <v>50</v>
      </c>
      <c r="AN278" s="2" t="s">
        <v>50</v>
      </c>
      <c r="AO278" s="2" t="s">
        <v>50</v>
      </c>
      <c r="AP278" s="2">
        <v>1.976</v>
      </c>
      <c r="AQ278" s="2">
        <v>0</v>
      </c>
      <c r="AR278" s="2">
        <v>756.38255195209001</v>
      </c>
      <c r="AS278" s="2">
        <v>8</v>
      </c>
    </row>
    <row r="279" spans="1:45" x14ac:dyDescent="0.25">
      <c r="A279" s="2" t="b">
        <v>0</v>
      </c>
      <c r="B279" s="2" t="s">
        <v>312</v>
      </c>
      <c r="C279" s="2" t="s">
        <v>312</v>
      </c>
      <c r="D279" s="2" t="s">
        <v>46</v>
      </c>
      <c r="E279" s="2" t="s">
        <v>47</v>
      </c>
      <c r="F279" s="2" t="s">
        <v>329</v>
      </c>
      <c r="G279" s="2" t="b">
        <v>0</v>
      </c>
      <c r="H279" s="2">
        <v>0.93874822805799696</v>
      </c>
      <c r="I279" s="2">
        <v>1.2962242671300001E-2</v>
      </c>
      <c r="J279" s="2">
        <v>27.223719676549901</v>
      </c>
      <c r="K279" s="2">
        <v>8</v>
      </c>
      <c r="L279" s="2">
        <v>20</v>
      </c>
      <c r="M279" s="2">
        <v>8</v>
      </c>
      <c r="N279" s="2">
        <v>1</v>
      </c>
      <c r="O279" s="2">
        <v>371</v>
      </c>
      <c r="P279" s="2">
        <v>40.031999999999996</v>
      </c>
      <c r="Q279" s="2">
        <v>5.14</v>
      </c>
      <c r="R279" s="2" t="s">
        <v>45</v>
      </c>
      <c r="S279" s="2" t="s">
        <v>45</v>
      </c>
      <c r="T279" s="2" t="s">
        <v>45</v>
      </c>
      <c r="U279" s="2" t="s">
        <v>49</v>
      </c>
      <c r="V279" s="2" t="s">
        <v>49</v>
      </c>
      <c r="W279" s="2" t="s">
        <v>49</v>
      </c>
      <c r="X279" s="2" t="s">
        <v>50</v>
      </c>
      <c r="Y279" s="2">
        <v>2800000</v>
      </c>
      <c r="Z279" s="2">
        <v>16000000</v>
      </c>
      <c r="AA279" s="2">
        <v>3400000</v>
      </c>
      <c r="AB279" s="2" t="s">
        <v>50</v>
      </c>
      <c r="AC279" s="2" t="s">
        <v>50</v>
      </c>
      <c r="AD279" s="2" t="s">
        <v>50</v>
      </c>
      <c r="AE279" s="2">
        <v>6.6289999999999996</v>
      </c>
      <c r="AF279" s="2">
        <v>1.5149999999999999</v>
      </c>
      <c r="AG279" s="2">
        <v>5.0000000000000001E-3</v>
      </c>
      <c r="AH279" s="2">
        <v>5.0000000000000001E-3</v>
      </c>
      <c r="AI279" s="2">
        <v>5.0000000000000001E-3</v>
      </c>
      <c r="AJ279" s="2">
        <v>1240.3</v>
      </c>
      <c r="AK279" s="2">
        <v>8221.6</v>
      </c>
      <c r="AL279" s="2">
        <v>1879.2</v>
      </c>
      <c r="AM279" s="2" t="s">
        <v>50</v>
      </c>
      <c r="AN279" s="2" t="s">
        <v>50</v>
      </c>
      <c r="AO279" s="2" t="s">
        <v>50</v>
      </c>
      <c r="AP279" s="2">
        <v>2.3839999999999999</v>
      </c>
      <c r="AQ279" s="2">
        <v>0</v>
      </c>
      <c r="AR279" s="2">
        <v>581.72769241187802</v>
      </c>
      <c r="AS279" s="2">
        <v>8</v>
      </c>
    </row>
    <row r="280" spans="1:45" x14ac:dyDescent="0.25">
      <c r="A280" s="2" t="b">
        <v>0</v>
      </c>
      <c r="B280" s="2" t="s">
        <v>312</v>
      </c>
      <c r="C280" s="2" t="s">
        <v>312</v>
      </c>
      <c r="D280" s="2" t="s">
        <v>46</v>
      </c>
      <c r="E280" s="2" t="s">
        <v>47</v>
      </c>
      <c r="F280" s="2" t="s">
        <v>330</v>
      </c>
      <c r="G280" s="2" t="b">
        <v>0</v>
      </c>
      <c r="H280" s="2">
        <v>0.93874822805799696</v>
      </c>
      <c r="I280" s="2">
        <v>1.3128758289474801E-2</v>
      </c>
      <c r="J280" s="2">
        <v>31.076923076923102</v>
      </c>
      <c r="K280" s="2">
        <v>8</v>
      </c>
      <c r="L280" s="2">
        <v>17</v>
      </c>
      <c r="M280" s="2">
        <v>8</v>
      </c>
      <c r="N280" s="2">
        <v>1</v>
      </c>
      <c r="O280" s="2">
        <v>325</v>
      </c>
      <c r="P280" s="2">
        <v>36.322000000000003</v>
      </c>
      <c r="Q280" s="2">
        <v>6.7</v>
      </c>
      <c r="R280" s="2" t="s">
        <v>45</v>
      </c>
      <c r="S280" s="2" t="s">
        <v>45</v>
      </c>
      <c r="T280" s="2" t="s">
        <v>45</v>
      </c>
      <c r="U280" s="2" t="s">
        <v>49</v>
      </c>
      <c r="V280" s="2" t="s">
        <v>49</v>
      </c>
      <c r="W280" s="2" t="s">
        <v>49</v>
      </c>
      <c r="X280" s="2" t="s">
        <v>50</v>
      </c>
      <c r="Y280" s="2">
        <v>18000000</v>
      </c>
      <c r="Z280" s="2">
        <v>53000000</v>
      </c>
      <c r="AA280" s="2">
        <v>7900000</v>
      </c>
      <c r="AB280" s="2" t="s">
        <v>50</v>
      </c>
      <c r="AC280" s="2" t="s">
        <v>50</v>
      </c>
      <c r="AD280" s="2" t="s">
        <v>50</v>
      </c>
      <c r="AE280" s="2">
        <v>1.873</v>
      </c>
      <c r="AF280" s="2">
        <v>0.38600000000000001</v>
      </c>
      <c r="AG280" s="2">
        <v>5.0000000000000001E-3</v>
      </c>
      <c r="AH280" s="2">
        <v>5.0000000000000001E-3</v>
      </c>
      <c r="AI280" s="2">
        <v>5.0000000000000001E-3</v>
      </c>
      <c r="AJ280" s="2">
        <v>2214</v>
      </c>
      <c r="AK280" s="2">
        <v>4146.3999999999996</v>
      </c>
      <c r="AL280" s="2">
        <v>853.6</v>
      </c>
      <c r="AM280" s="2" t="s">
        <v>50</v>
      </c>
      <c r="AN280" s="2" t="s">
        <v>50</v>
      </c>
      <c r="AO280" s="2" t="s">
        <v>50</v>
      </c>
      <c r="AP280" s="2">
        <v>1.512</v>
      </c>
      <c r="AQ280" s="2">
        <v>0</v>
      </c>
      <c r="AR280" s="2">
        <v>518.25923787668705</v>
      </c>
      <c r="AS280" s="2">
        <v>8</v>
      </c>
    </row>
    <row r="281" spans="1:45" x14ac:dyDescent="0.25">
      <c r="A281" s="2" t="b">
        <v>0</v>
      </c>
      <c r="B281" s="2" t="s">
        <v>312</v>
      </c>
      <c r="C281" s="2" t="s">
        <v>312</v>
      </c>
      <c r="D281" s="2" t="s">
        <v>46</v>
      </c>
      <c r="E281" s="2" t="s">
        <v>47</v>
      </c>
      <c r="F281" s="2" t="s">
        <v>331</v>
      </c>
      <c r="G281" s="2" t="b">
        <v>0</v>
      </c>
      <c r="H281" s="2">
        <v>0.93874822805799696</v>
      </c>
      <c r="I281" s="2">
        <v>1.32941294704113E-2</v>
      </c>
      <c r="J281" s="2">
        <v>46.700507614213201</v>
      </c>
      <c r="K281" s="2">
        <v>8</v>
      </c>
      <c r="L281" s="2">
        <v>22</v>
      </c>
      <c r="M281" s="2">
        <v>8</v>
      </c>
      <c r="N281" s="2">
        <v>1</v>
      </c>
      <c r="O281" s="2">
        <v>197</v>
      </c>
      <c r="P281" s="2">
        <v>20.911999999999999</v>
      </c>
      <c r="Q281" s="2">
        <v>9.91</v>
      </c>
      <c r="R281" s="2" t="s">
        <v>45</v>
      </c>
      <c r="S281" s="2" t="s">
        <v>45</v>
      </c>
      <c r="T281" s="2" t="s">
        <v>45</v>
      </c>
      <c r="U281" s="2" t="s">
        <v>49</v>
      </c>
      <c r="V281" s="2" t="s">
        <v>49</v>
      </c>
      <c r="W281" s="2" t="s">
        <v>49</v>
      </c>
      <c r="X281" s="2" t="s">
        <v>50</v>
      </c>
      <c r="Y281" s="2">
        <v>3800000</v>
      </c>
      <c r="Z281" s="2">
        <v>21000000</v>
      </c>
      <c r="AA281" s="2">
        <v>10000000</v>
      </c>
      <c r="AB281" s="2" t="s">
        <v>50</v>
      </c>
      <c r="AC281" s="2" t="s">
        <v>50</v>
      </c>
      <c r="AD281" s="2" t="s">
        <v>50</v>
      </c>
      <c r="AE281" s="2">
        <v>5.6369999999999996</v>
      </c>
      <c r="AF281" s="2">
        <v>2.5569999999999999</v>
      </c>
      <c r="AG281" s="2">
        <v>5.0000000000000001E-3</v>
      </c>
      <c r="AH281" s="2">
        <v>5.0000000000000001E-3</v>
      </c>
      <c r="AI281" s="2">
        <v>5.0000000000000001E-3</v>
      </c>
      <c r="AJ281" s="2">
        <v>1361</v>
      </c>
      <c r="AK281" s="2">
        <v>7672.4</v>
      </c>
      <c r="AL281" s="2">
        <v>3479.4</v>
      </c>
      <c r="AM281" s="2" t="s">
        <v>50</v>
      </c>
      <c r="AN281" s="2" t="s">
        <v>50</v>
      </c>
      <c r="AO281" s="2" t="s">
        <v>50</v>
      </c>
      <c r="AP281" s="2">
        <v>3.125</v>
      </c>
      <c r="AQ281" s="2">
        <v>0</v>
      </c>
      <c r="AR281" s="2">
        <v>712.08958273685403</v>
      </c>
      <c r="AS281" s="2">
        <v>8</v>
      </c>
    </row>
    <row r="282" spans="1:45" x14ac:dyDescent="0.25">
      <c r="A282" s="2" t="b">
        <v>0</v>
      </c>
      <c r="B282" s="2" t="s">
        <v>312</v>
      </c>
      <c r="C282" s="2" t="s">
        <v>312</v>
      </c>
      <c r="D282" s="2" t="s">
        <v>46</v>
      </c>
      <c r="E282" s="2" t="s">
        <v>47</v>
      </c>
      <c r="F282" s="2" t="s">
        <v>332</v>
      </c>
      <c r="G282" s="2" t="b">
        <v>0</v>
      </c>
      <c r="H282" s="2">
        <v>0.93874822805799696</v>
      </c>
      <c r="I282" s="2">
        <v>1.3458367972026399E-2</v>
      </c>
      <c r="J282" s="2">
        <v>25.274725274725299</v>
      </c>
      <c r="K282" s="2">
        <v>8</v>
      </c>
      <c r="L282" s="2">
        <v>14</v>
      </c>
      <c r="M282" s="2">
        <v>8</v>
      </c>
      <c r="N282" s="2">
        <v>1</v>
      </c>
      <c r="O282" s="2">
        <v>455</v>
      </c>
      <c r="P282" s="2">
        <v>47.091999999999999</v>
      </c>
      <c r="Q282" s="2">
        <v>6.55</v>
      </c>
      <c r="R282" s="2" t="s">
        <v>45</v>
      </c>
      <c r="S282" s="2" t="s">
        <v>45</v>
      </c>
      <c r="T282" s="2" t="s">
        <v>45</v>
      </c>
      <c r="U282" s="2" t="s">
        <v>49</v>
      </c>
      <c r="V282" s="2" t="s">
        <v>49</v>
      </c>
      <c r="W282" s="2" t="s">
        <v>49</v>
      </c>
      <c r="X282" s="2" t="s">
        <v>50</v>
      </c>
      <c r="Y282" s="2">
        <v>2700000</v>
      </c>
      <c r="Z282" s="2">
        <v>4400000</v>
      </c>
      <c r="AA282" s="2">
        <v>770000</v>
      </c>
      <c r="AB282" s="2" t="s">
        <v>50</v>
      </c>
      <c r="AC282" s="2" t="s">
        <v>50</v>
      </c>
      <c r="AD282" s="2" t="s">
        <v>50</v>
      </c>
      <c r="AE282" s="2">
        <v>1.92</v>
      </c>
      <c r="AF282" s="2">
        <v>0.29299999999999998</v>
      </c>
      <c r="AG282" s="2">
        <v>5.0000000000000001E-3</v>
      </c>
      <c r="AH282" s="2">
        <v>5.0000000000000001E-3</v>
      </c>
      <c r="AI282" s="2">
        <v>5.0000000000000001E-3</v>
      </c>
      <c r="AJ282" s="2">
        <v>2014.3</v>
      </c>
      <c r="AK282" s="2">
        <v>3868.4</v>
      </c>
      <c r="AL282" s="2">
        <v>590.29999999999995</v>
      </c>
      <c r="AM282" s="2" t="s">
        <v>50</v>
      </c>
      <c r="AN282" s="2" t="s">
        <v>50</v>
      </c>
      <c r="AO282" s="2" t="s">
        <v>50</v>
      </c>
      <c r="AP282" s="2">
        <v>0.88700000000000001</v>
      </c>
      <c r="AQ282" s="2">
        <v>0</v>
      </c>
      <c r="AR282" s="2">
        <v>550.10520232813406</v>
      </c>
      <c r="AS282" s="2">
        <v>8</v>
      </c>
    </row>
    <row r="283" spans="1:45" x14ac:dyDescent="0.25">
      <c r="A283" s="2" t="b">
        <v>0</v>
      </c>
      <c r="B283" s="2" t="s">
        <v>312</v>
      </c>
      <c r="C283" s="2" t="s">
        <v>312</v>
      </c>
      <c r="D283" s="2" t="s">
        <v>46</v>
      </c>
      <c r="E283" s="2" t="s">
        <v>47</v>
      </c>
      <c r="F283" s="2" t="s">
        <v>333</v>
      </c>
      <c r="G283" s="2" t="b">
        <v>0</v>
      </c>
      <c r="H283" s="2">
        <v>0.93874822805799696</v>
      </c>
      <c r="I283" s="2">
        <v>1.3621485391719101E-2</v>
      </c>
      <c r="J283" s="2">
        <v>21.5962441314554</v>
      </c>
      <c r="K283" s="2">
        <v>8</v>
      </c>
      <c r="L283" s="2">
        <v>11</v>
      </c>
      <c r="M283" s="2">
        <v>8</v>
      </c>
      <c r="N283" s="2">
        <v>1</v>
      </c>
      <c r="O283" s="2">
        <v>426</v>
      </c>
      <c r="P283" s="2">
        <v>47.567</v>
      </c>
      <c r="Q283" s="2">
        <v>5.72</v>
      </c>
      <c r="R283" s="2" t="s">
        <v>45</v>
      </c>
      <c r="S283" s="2" t="s">
        <v>45</v>
      </c>
      <c r="T283" s="2" t="s">
        <v>45</v>
      </c>
      <c r="U283" s="2" t="s">
        <v>49</v>
      </c>
      <c r="V283" s="2" t="s">
        <v>49</v>
      </c>
      <c r="W283" s="2" t="s">
        <v>49</v>
      </c>
      <c r="X283" s="2" t="s">
        <v>50</v>
      </c>
      <c r="Y283" s="2">
        <v>880000</v>
      </c>
      <c r="Z283" s="2">
        <v>3100000</v>
      </c>
      <c r="AA283" s="2">
        <v>730000</v>
      </c>
      <c r="AB283" s="2" t="s">
        <v>50</v>
      </c>
      <c r="AC283" s="2" t="s">
        <v>50</v>
      </c>
      <c r="AD283" s="2" t="s">
        <v>50</v>
      </c>
      <c r="AE283" s="2">
        <v>3.96</v>
      </c>
      <c r="AF283" s="2">
        <v>0.749</v>
      </c>
      <c r="AG283" s="2">
        <v>5.0000000000000001E-3</v>
      </c>
      <c r="AH283" s="2">
        <v>5.0000000000000001E-3</v>
      </c>
      <c r="AI283" s="2">
        <v>5.0000000000000001E-3</v>
      </c>
      <c r="AJ283" s="2">
        <v>1025.3</v>
      </c>
      <c r="AK283" s="2">
        <v>4060.3</v>
      </c>
      <c r="AL283" s="2">
        <v>767.5</v>
      </c>
      <c r="AM283" s="2" t="s">
        <v>50</v>
      </c>
      <c r="AN283" s="2" t="s">
        <v>50</v>
      </c>
      <c r="AO283" s="2" t="s">
        <v>50</v>
      </c>
      <c r="AP283" s="2">
        <v>0.93100000000000005</v>
      </c>
      <c r="AQ283" s="2">
        <v>0</v>
      </c>
      <c r="AR283" s="2">
        <v>301.67028785002401</v>
      </c>
      <c r="AS283" s="2">
        <v>8</v>
      </c>
    </row>
    <row r="284" spans="1:45" x14ac:dyDescent="0.25">
      <c r="A284" s="2" t="b">
        <v>0</v>
      </c>
      <c r="B284" s="2" t="s">
        <v>312</v>
      </c>
      <c r="C284" s="2" t="s">
        <v>312</v>
      </c>
      <c r="D284" s="2" t="s">
        <v>46</v>
      </c>
      <c r="E284" s="2" t="s">
        <v>47</v>
      </c>
      <c r="F284" s="2" t="s">
        <v>334</v>
      </c>
      <c r="G284" s="2" t="b">
        <v>0</v>
      </c>
      <c r="H284" s="2">
        <v>0.93874822805799696</v>
      </c>
      <c r="I284" s="2">
        <v>1.3783493169101E-2</v>
      </c>
      <c r="J284" s="2">
        <v>59.8591549295775</v>
      </c>
      <c r="K284" s="2">
        <v>8</v>
      </c>
      <c r="L284" s="2">
        <v>16</v>
      </c>
      <c r="M284" s="2">
        <v>8</v>
      </c>
      <c r="N284" s="2">
        <v>1</v>
      </c>
      <c r="O284" s="2">
        <v>142</v>
      </c>
      <c r="P284" s="2">
        <v>15.718</v>
      </c>
      <c r="Q284" s="2">
        <v>6.55</v>
      </c>
      <c r="R284" s="2" t="s">
        <v>45</v>
      </c>
      <c r="S284" s="2" t="s">
        <v>45</v>
      </c>
      <c r="T284" s="2" t="s">
        <v>45</v>
      </c>
      <c r="U284" s="2" t="s">
        <v>49</v>
      </c>
      <c r="V284" s="2" t="s">
        <v>49</v>
      </c>
      <c r="W284" s="2" t="s">
        <v>49</v>
      </c>
      <c r="X284" s="2" t="s">
        <v>50</v>
      </c>
      <c r="Y284" s="2">
        <v>6300000</v>
      </c>
      <c r="Z284" s="2">
        <v>5700000</v>
      </c>
      <c r="AA284" s="2">
        <v>2000000</v>
      </c>
      <c r="AB284" s="2" t="s">
        <v>50</v>
      </c>
      <c r="AC284" s="2" t="s">
        <v>50</v>
      </c>
      <c r="AD284" s="2" t="s">
        <v>50</v>
      </c>
      <c r="AE284" s="2">
        <v>1.024</v>
      </c>
      <c r="AF284" s="2">
        <v>0.311</v>
      </c>
      <c r="AG284" s="2">
        <v>5.0000000000000001E-3</v>
      </c>
      <c r="AH284" s="2">
        <v>5.0000000000000001E-3</v>
      </c>
      <c r="AI284" s="2">
        <v>5.0000000000000001E-3</v>
      </c>
      <c r="AJ284" s="2">
        <v>3055.3</v>
      </c>
      <c r="AK284" s="2">
        <v>3127.6</v>
      </c>
      <c r="AL284" s="2">
        <v>950.7</v>
      </c>
      <c r="AM284" s="2" t="s">
        <v>50</v>
      </c>
      <c r="AN284" s="2" t="s">
        <v>50</v>
      </c>
      <c r="AO284" s="2" t="s">
        <v>50</v>
      </c>
      <c r="AP284" s="2">
        <v>5.8129999999999997</v>
      </c>
      <c r="AQ284" s="2">
        <v>0</v>
      </c>
      <c r="AR284" s="2">
        <v>433.64400612499799</v>
      </c>
      <c r="AS284" s="2">
        <v>8</v>
      </c>
    </row>
    <row r="285" spans="1:45" x14ac:dyDescent="0.25">
      <c r="A285" s="2" t="b">
        <v>0</v>
      </c>
      <c r="B285" s="2" t="s">
        <v>312</v>
      </c>
      <c r="C285" s="2" t="s">
        <v>312</v>
      </c>
      <c r="D285" s="2" t="s">
        <v>46</v>
      </c>
      <c r="E285" s="2" t="s">
        <v>47</v>
      </c>
      <c r="F285" s="2" t="s">
        <v>335</v>
      </c>
      <c r="G285" s="2" t="b">
        <v>0</v>
      </c>
      <c r="H285" s="2">
        <v>0.93874822805799696</v>
      </c>
      <c r="I285" s="2">
        <v>1.3944402588670199E-2</v>
      </c>
      <c r="J285" s="2">
        <v>46.341463414634099</v>
      </c>
      <c r="K285" s="2">
        <v>8</v>
      </c>
      <c r="L285" s="2">
        <v>31</v>
      </c>
      <c r="M285" s="2">
        <v>8</v>
      </c>
      <c r="N285" s="2">
        <v>1</v>
      </c>
      <c r="O285" s="2">
        <v>205</v>
      </c>
      <c r="P285" s="2">
        <v>21.956</v>
      </c>
      <c r="Q285" s="2">
        <v>5.03</v>
      </c>
      <c r="R285" s="2" t="s">
        <v>45</v>
      </c>
      <c r="S285" s="2" t="s">
        <v>45</v>
      </c>
      <c r="T285" s="2" t="s">
        <v>45</v>
      </c>
      <c r="U285" s="2" t="s">
        <v>49</v>
      </c>
      <c r="V285" s="2" t="s">
        <v>49</v>
      </c>
      <c r="W285" s="2" t="s">
        <v>49</v>
      </c>
      <c r="X285" s="2" t="s">
        <v>50</v>
      </c>
      <c r="Y285" s="2">
        <v>6400000</v>
      </c>
      <c r="Z285" s="2">
        <v>11000000</v>
      </c>
      <c r="AA285" s="2">
        <v>1000000</v>
      </c>
      <c r="AB285" s="2" t="s">
        <v>50</v>
      </c>
      <c r="AC285" s="2" t="s">
        <v>50</v>
      </c>
      <c r="AD285" s="2" t="s">
        <v>50</v>
      </c>
      <c r="AE285" s="2">
        <v>1.982</v>
      </c>
      <c r="AF285" s="2">
        <v>0.186</v>
      </c>
      <c r="AG285" s="2">
        <v>5.0000000000000001E-3</v>
      </c>
      <c r="AH285" s="2">
        <v>5.0000000000000001E-3</v>
      </c>
      <c r="AI285" s="2">
        <v>5.0000000000000001E-3</v>
      </c>
      <c r="AJ285" s="2">
        <v>2487.8000000000002</v>
      </c>
      <c r="AK285" s="2">
        <v>4931.3999999999996</v>
      </c>
      <c r="AL285" s="2">
        <v>462.5</v>
      </c>
      <c r="AM285" s="2" t="s">
        <v>50</v>
      </c>
      <c r="AN285" s="2" t="s">
        <v>50</v>
      </c>
      <c r="AO285" s="2" t="s">
        <v>50</v>
      </c>
      <c r="AP285" s="2">
        <v>5.5789999999999997</v>
      </c>
      <c r="AQ285" s="2">
        <v>0</v>
      </c>
      <c r="AR285" s="2">
        <v>1159.60940543468</v>
      </c>
      <c r="AS285" s="2">
        <v>8</v>
      </c>
    </row>
    <row r="286" spans="1:45" x14ac:dyDescent="0.25">
      <c r="A286" s="2" t="b">
        <v>0</v>
      </c>
      <c r="B286" s="2" t="s">
        <v>312</v>
      </c>
      <c r="C286" s="2" t="s">
        <v>312</v>
      </c>
      <c r="D286" s="2" t="s">
        <v>46</v>
      </c>
      <c r="E286" s="2" t="s">
        <v>47</v>
      </c>
      <c r="F286" s="2" t="s">
        <v>336</v>
      </c>
      <c r="G286" s="2" t="b">
        <v>0</v>
      </c>
      <c r="H286" s="2">
        <v>0.93874822805799696</v>
      </c>
      <c r="I286" s="2">
        <v>1.4104224782431399E-2</v>
      </c>
      <c r="J286" s="2">
        <v>26.210826210826198</v>
      </c>
      <c r="K286" s="2">
        <v>8</v>
      </c>
      <c r="L286" s="2">
        <v>18</v>
      </c>
      <c r="M286" s="2">
        <v>8</v>
      </c>
      <c r="N286" s="2">
        <v>1</v>
      </c>
      <c r="O286" s="2">
        <v>351</v>
      </c>
      <c r="P286" s="2">
        <v>38.881999999999998</v>
      </c>
      <c r="Q286" s="2">
        <v>5.44</v>
      </c>
      <c r="R286" s="2" t="s">
        <v>45</v>
      </c>
      <c r="S286" s="2" t="s">
        <v>45</v>
      </c>
      <c r="T286" s="2" t="s">
        <v>45</v>
      </c>
      <c r="U286" s="2" t="s">
        <v>49</v>
      </c>
      <c r="V286" s="2" t="s">
        <v>49</v>
      </c>
      <c r="W286" s="2" t="s">
        <v>49</v>
      </c>
      <c r="X286" s="2" t="s">
        <v>50</v>
      </c>
      <c r="Y286" s="2">
        <v>3500000</v>
      </c>
      <c r="Z286" s="2">
        <v>17000000</v>
      </c>
      <c r="AA286" s="2">
        <v>870000</v>
      </c>
      <c r="AB286" s="2" t="s">
        <v>50</v>
      </c>
      <c r="AC286" s="2" t="s">
        <v>50</v>
      </c>
      <c r="AD286" s="2" t="s">
        <v>50</v>
      </c>
      <c r="AE286" s="2">
        <v>3.0150000000000001</v>
      </c>
      <c r="AF286" s="2">
        <v>0.186</v>
      </c>
      <c r="AG286" s="2">
        <v>5.0000000000000001E-3</v>
      </c>
      <c r="AH286" s="2">
        <v>5.0000000000000001E-3</v>
      </c>
      <c r="AI286" s="2">
        <v>5.0000000000000001E-3</v>
      </c>
      <c r="AJ286" s="2">
        <v>2268.4</v>
      </c>
      <c r="AK286" s="2">
        <v>6840</v>
      </c>
      <c r="AL286" s="2">
        <v>422.1</v>
      </c>
      <c r="AM286" s="2" t="s">
        <v>50</v>
      </c>
      <c r="AN286" s="2" t="s">
        <v>50</v>
      </c>
      <c r="AO286" s="2" t="s">
        <v>50</v>
      </c>
      <c r="AP286" s="2">
        <v>1.6830000000000001</v>
      </c>
      <c r="AQ286" s="2">
        <v>0</v>
      </c>
      <c r="AR286" s="2">
        <v>697.68113675475502</v>
      </c>
      <c r="AS286" s="2">
        <v>8</v>
      </c>
    </row>
    <row r="287" spans="1:45" x14ac:dyDescent="0.25">
      <c r="A287" s="2" t="b">
        <v>0</v>
      </c>
      <c r="B287" s="2" t="s">
        <v>312</v>
      </c>
      <c r="C287" s="2" t="s">
        <v>312</v>
      </c>
      <c r="D287" s="2" t="s">
        <v>46</v>
      </c>
      <c r="E287" s="2" t="s">
        <v>47</v>
      </c>
      <c r="F287" s="2" t="s">
        <v>337</v>
      </c>
      <c r="G287" s="2" t="b">
        <v>0</v>
      </c>
      <c r="H287" s="2">
        <v>0.93800420871376999</v>
      </c>
      <c r="I287" s="2">
        <v>1.4265475848100799E-2</v>
      </c>
      <c r="J287" s="2">
        <v>30.612244897959201</v>
      </c>
      <c r="K287" s="2">
        <v>8</v>
      </c>
      <c r="L287" s="2">
        <v>17</v>
      </c>
      <c r="M287" s="2">
        <v>8</v>
      </c>
      <c r="N287" s="2">
        <v>1</v>
      </c>
      <c r="O287" s="2">
        <v>441</v>
      </c>
      <c r="P287" s="2">
        <v>46.704000000000001</v>
      </c>
      <c r="Q287" s="2">
        <v>4.63</v>
      </c>
      <c r="R287" s="2" t="s">
        <v>45</v>
      </c>
      <c r="S287" s="2" t="s">
        <v>45</v>
      </c>
      <c r="T287" s="2" t="s">
        <v>45</v>
      </c>
      <c r="U287" s="2" t="s">
        <v>49</v>
      </c>
      <c r="V287" s="2" t="s">
        <v>49</v>
      </c>
      <c r="W287" s="2" t="s">
        <v>49</v>
      </c>
      <c r="X287" s="2" t="s">
        <v>50</v>
      </c>
      <c r="Y287" s="2">
        <v>2400000</v>
      </c>
      <c r="Z287" s="2">
        <v>8800000</v>
      </c>
      <c r="AA287" s="2">
        <v>2100000</v>
      </c>
      <c r="AB287" s="2" t="s">
        <v>50</v>
      </c>
      <c r="AC287" s="2" t="s">
        <v>50</v>
      </c>
      <c r="AD287" s="2" t="s">
        <v>50</v>
      </c>
      <c r="AE287" s="2">
        <v>5.0149999999999997</v>
      </c>
      <c r="AF287" s="2">
        <v>0.86099999999999999</v>
      </c>
      <c r="AG287" s="2">
        <v>5.0000000000000001E-3</v>
      </c>
      <c r="AH287" s="2">
        <v>5.0000000000000001E-3</v>
      </c>
      <c r="AI287" s="2">
        <v>5.0000000000000001E-3</v>
      </c>
      <c r="AJ287" s="2">
        <v>1500.8</v>
      </c>
      <c r="AK287" s="2">
        <v>7527.1</v>
      </c>
      <c r="AL287" s="2">
        <v>1291.5999999999999</v>
      </c>
      <c r="AM287" s="2" t="s">
        <v>50</v>
      </c>
      <c r="AN287" s="2" t="s">
        <v>50</v>
      </c>
      <c r="AO287" s="2" t="s">
        <v>50</v>
      </c>
      <c r="AP287" s="2">
        <v>1.637</v>
      </c>
      <c r="AQ287" s="2">
        <v>0</v>
      </c>
      <c r="AR287" s="2">
        <v>747.40387135925403</v>
      </c>
      <c r="AS287" s="2">
        <v>8</v>
      </c>
    </row>
    <row r="288" spans="1:45" x14ac:dyDescent="0.25">
      <c r="A288" s="2" t="b">
        <v>0</v>
      </c>
      <c r="B288" s="2" t="s">
        <v>312</v>
      </c>
      <c r="C288" s="2" t="s">
        <v>312</v>
      </c>
      <c r="D288" s="2" t="s">
        <v>46</v>
      </c>
      <c r="E288" s="2" t="s">
        <v>47</v>
      </c>
      <c r="F288" s="2" t="s">
        <v>338</v>
      </c>
      <c r="G288" s="2" t="b">
        <v>0</v>
      </c>
      <c r="H288" s="2">
        <v>0.93800420871376999</v>
      </c>
      <c r="I288" s="2">
        <v>1.4425644691852899E-2</v>
      </c>
      <c r="J288" s="2">
        <v>43.220338983050901</v>
      </c>
      <c r="K288" s="2">
        <v>8</v>
      </c>
      <c r="L288" s="2">
        <v>13</v>
      </c>
      <c r="M288" s="2">
        <v>8</v>
      </c>
      <c r="N288" s="2">
        <v>1</v>
      </c>
      <c r="O288" s="2">
        <v>236</v>
      </c>
      <c r="P288" s="2">
        <v>25.273</v>
      </c>
      <c r="Q288" s="2">
        <v>6.96</v>
      </c>
      <c r="R288" s="2" t="s">
        <v>45</v>
      </c>
      <c r="S288" s="2" t="s">
        <v>45</v>
      </c>
      <c r="T288" s="2" t="s">
        <v>45</v>
      </c>
      <c r="U288" s="2" t="s">
        <v>49</v>
      </c>
      <c r="V288" s="2" t="s">
        <v>49</v>
      </c>
      <c r="W288" s="2" t="s">
        <v>49</v>
      </c>
      <c r="X288" s="2" t="s">
        <v>50</v>
      </c>
      <c r="Y288" s="2">
        <v>7000000</v>
      </c>
      <c r="Z288" s="2">
        <v>2900000</v>
      </c>
      <c r="AA288" s="2">
        <v>800000</v>
      </c>
      <c r="AB288" s="2" t="s">
        <v>50</v>
      </c>
      <c r="AC288" s="2" t="s">
        <v>50</v>
      </c>
      <c r="AD288" s="2" t="s">
        <v>50</v>
      </c>
      <c r="AE288" s="2">
        <v>0.38400000000000001</v>
      </c>
      <c r="AF288" s="2">
        <v>0.17599999999999999</v>
      </c>
      <c r="AG288" s="2">
        <v>5.0000000000000001E-3</v>
      </c>
      <c r="AH288" s="2">
        <v>5.0000000000000001E-3</v>
      </c>
      <c r="AI288" s="2">
        <v>5.0000000000000001E-3</v>
      </c>
      <c r="AJ288" s="2">
        <v>2888.4</v>
      </c>
      <c r="AK288" s="2">
        <v>1110</v>
      </c>
      <c r="AL288" s="2">
        <v>507.3</v>
      </c>
      <c r="AM288" s="2" t="s">
        <v>50</v>
      </c>
      <c r="AN288" s="2" t="s">
        <v>50</v>
      </c>
      <c r="AO288" s="2" t="s">
        <v>50</v>
      </c>
      <c r="AP288" s="2">
        <v>2.1619999999999999</v>
      </c>
      <c r="AQ288" s="2">
        <v>0</v>
      </c>
      <c r="AR288" s="2">
        <v>362.22061386558198</v>
      </c>
      <c r="AS288" s="2">
        <v>8</v>
      </c>
    </row>
    <row r="289" spans="1:45" x14ac:dyDescent="0.25">
      <c r="A289" s="2" t="b">
        <v>0</v>
      </c>
      <c r="B289" s="2" t="s">
        <v>312</v>
      </c>
      <c r="C289" s="2" t="s">
        <v>312</v>
      </c>
      <c r="D289" s="2" t="s">
        <v>46</v>
      </c>
      <c r="E289" s="2" t="s">
        <v>47</v>
      </c>
      <c r="F289" s="2" t="s">
        <v>339</v>
      </c>
      <c r="G289" s="2" t="b">
        <v>0</v>
      </c>
      <c r="H289" s="2">
        <v>0.93678554015580595</v>
      </c>
      <c r="I289" s="2">
        <v>1.45888179866768E-2</v>
      </c>
      <c r="J289" s="2">
        <v>42.424242424242401</v>
      </c>
      <c r="K289" s="2">
        <v>8</v>
      </c>
      <c r="L289" s="2">
        <v>26</v>
      </c>
      <c r="M289" s="2">
        <v>8</v>
      </c>
      <c r="N289" s="2">
        <v>1</v>
      </c>
      <c r="O289" s="2">
        <v>198</v>
      </c>
      <c r="P289" s="2">
        <v>21.079000000000001</v>
      </c>
      <c r="Q289" s="2">
        <v>7.06</v>
      </c>
      <c r="R289" s="2" t="s">
        <v>45</v>
      </c>
      <c r="S289" s="2" t="s">
        <v>45</v>
      </c>
      <c r="T289" s="2" t="s">
        <v>45</v>
      </c>
      <c r="U289" s="2" t="s">
        <v>49</v>
      </c>
      <c r="V289" s="2" t="s">
        <v>49</v>
      </c>
      <c r="W289" s="2" t="s">
        <v>49</v>
      </c>
      <c r="X289" s="2" t="s">
        <v>50</v>
      </c>
      <c r="Y289" s="2">
        <v>61000000</v>
      </c>
      <c r="Z289" s="2">
        <v>8300000</v>
      </c>
      <c r="AA289" s="2">
        <v>3400000</v>
      </c>
      <c r="AB289" s="2" t="s">
        <v>50</v>
      </c>
      <c r="AC289" s="2" t="s">
        <v>50</v>
      </c>
      <c r="AD289" s="2" t="s">
        <v>50</v>
      </c>
      <c r="AE289" s="2">
        <v>0.18</v>
      </c>
      <c r="AF289" s="2">
        <v>8.3000000000000004E-2</v>
      </c>
      <c r="AG289" s="2">
        <v>5.0000000000000001E-3</v>
      </c>
      <c r="AH289" s="2">
        <v>5.0000000000000001E-3</v>
      </c>
      <c r="AI289" s="2">
        <v>5.0000000000000001E-3</v>
      </c>
      <c r="AJ289" s="2">
        <v>11615.4</v>
      </c>
      <c r="AK289" s="2">
        <v>2093.1</v>
      </c>
      <c r="AL289" s="2">
        <v>962.2</v>
      </c>
      <c r="AM289" s="2" t="s">
        <v>50</v>
      </c>
      <c r="AN289" s="2" t="s">
        <v>50</v>
      </c>
      <c r="AO289" s="2" t="s">
        <v>50</v>
      </c>
      <c r="AP289" s="2">
        <v>11.589</v>
      </c>
      <c r="AQ289" s="2">
        <v>0</v>
      </c>
      <c r="AR289" s="2">
        <v>840.72699091146103</v>
      </c>
      <c r="AS289" s="2">
        <v>8</v>
      </c>
    </row>
    <row r="290" spans="1:45" x14ac:dyDescent="0.25">
      <c r="A290" s="2" t="b">
        <v>0</v>
      </c>
      <c r="B290" s="2" t="s">
        <v>312</v>
      </c>
      <c r="C290" s="2" t="s">
        <v>45</v>
      </c>
      <c r="D290" s="2" t="s">
        <v>46</v>
      </c>
      <c r="E290" s="2" t="s">
        <v>47</v>
      </c>
      <c r="F290" s="2" t="s">
        <v>340</v>
      </c>
      <c r="G290" s="2" t="b">
        <v>0</v>
      </c>
      <c r="H290" s="2">
        <v>0.931970567286725</v>
      </c>
      <c r="I290" s="2">
        <v>1.4766953369098799E-2</v>
      </c>
      <c r="J290" s="2">
        <v>60.185185185185198</v>
      </c>
      <c r="K290" s="2">
        <v>8</v>
      </c>
      <c r="L290" s="2">
        <v>32</v>
      </c>
      <c r="M290" s="2">
        <v>8</v>
      </c>
      <c r="N290" s="2">
        <v>1</v>
      </c>
      <c r="O290" s="2">
        <v>108</v>
      </c>
      <c r="P290" s="2">
        <v>11.742000000000001</v>
      </c>
      <c r="Q290" s="2">
        <v>4.8099999999999996</v>
      </c>
      <c r="R290" s="2" t="s">
        <v>45</v>
      </c>
      <c r="S290" s="2" t="s">
        <v>45</v>
      </c>
      <c r="T290" s="2" t="s">
        <v>45</v>
      </c>
      <c r="U290" s="2" t="s">
        <v>49</v>
      </c>
      <c r="V290" s="2" t="s">
        <v>49</v>
      </c>
      <c r="W290" s="2" t="s">
        <v>49</v>
      </c>
      <c r="X290" s="2" t="s">
        <v>50</v>
      </c>
      <c r="Y290" s="2">
        <v>92000000</v>
      </c>
      <c r="Z290" s="2">
        <v>6200000</v>
      </c>
      <c r="AA290" s="2">
        <v>3300000</v>
      </c>
      <c r="AB290" s="2" t="s">
        <v>50</v>
      </c>
      <c r="AC290" s="2" t="s">
        <v>50</v>
      </c>
      <c r="AD290" s="2" t="s">
        <v>50</v>
      </c>
      <c r="AE290" s="2">
        <v>6.3E-2</v>
      </c>
      <c r="AF290" s="2">
        <v>2.9000000000000001E-2</v>
      </c>
      <c r="AG290" s="2">
        <v>5.0000000000000001E-3</v>
      </c>
      <c r="AH290" s="2">
        <v>5.0000000000000001E-3</v>
      </c>
      <c r="AI290" s="2">
        <v>5.0000000000000001E-3</v>
      </c>
      <c r="AJ290" s="2">
        <v>16774.8</v>
      </c>
      <c r="AK290" s="2">
        <v>1051.8</v>
      </c>
      <c r="AL290" s="2">
        <v>485.1</v>
      </c>
      <c r="AM290" s="2" t="s">
        <v>50</v>
      </c>
      <c r="AN290" s="2" t="s">
        <v>50</v>
      </c>
      <c r="AO290" s="2" t="s">
        <v>50</v>
      </c>
      <c r="AP290" s="2">
        <v>50.795000000000002</v>
      </c>
      <c r="AQ290" s="2">
        <v>0</v>
      </c>
      <c r="AR290" s="2">
        <v>626.32367729744101</v>
      </c>
      <c r="AS290" s="2">
        <v>8</v>
      </c>
    </row>
    <row r="291" spans="1:45" x14ac:dyDescent="0.25">
      <c r="A291" s="2" t="b">
        <v>0</v>
      </c>
      <c r="B291" s="2" t="s">
        <v>312</v>
      </c>
      <c r="C291" s="2" t="s">
        <v>312</v>
      </c>
      <c r="D291" s="2" t="s">
        <v>46</v>
      </c>
      <c r="E291" s="2" t="s">
        <v>47</v>
      </c>
      <c r="F291" s="2" t="s">
        <v>341</v>
      </c>
      <c r="G291" s="2" t="b">
        <v>0</v>
      </c>
      <c r="H291" s="2">
        <v>0.92945634405465205</v>
      </c>
      <c r="I291" s="2">
        <v>1.4952258028820499E-2</v>
      </c>
      <c r="J291" s="2">
        <v>25.327510917030601</v>
      </c>
      <c r="K291" s="2">
        <v>8</v>
      </c>
      <c r="L291" s="2">
        <v>16</v>
      </c>
      <c r="M291" s="2">
        <v>8</v>
      </c>
      <c r="N291" s="2">
        <v>1</v>
      </c>
      <c r="O291" s="2">
        <v>458</v>
      </c>
      <c r="P291" s="2">
        <v>49.670999999999999</v>
      </c>
      <c r="Q291" s="2">
        <v>9.58</v>
      </c>
      <c r="R291" s="2" t="s">
        <v>45</v>
      </c>
      <c r="S291" s="2" t="s">
        <v>45</v>
      </c>
      <c r="T291" s="2" t="s">
        <v>45</v>
      </c>
      <c r="U291" s="2" t="s">
        <v>49</v>
      </c>
      <c r="V291" s="2" t="s">
        <v>49</v>
      </c>
      <c r="W291" s="2" t="s">
        <v>49</v>
      </c>
      <c r="X291" s="2" t="s">
        <v>50</v>
      </c>
      <c r="Y291" s="2">
        <v>1600000</v>
      </c>
      <c r="Z291" s="2">
        <v>12000000</v>
      </c>
      <c r="AA291" s="2">
        <v>2200000</v>
      </c>
      <c r="AB291" s="2" t="s">
        <v>50</v>
      </c>
      <c r="AC291" s="2" t="s">
        <v>50</v>
      </c>
      <c r="AD291" s="2" t="s">
        <v>50</v>
      </c>
      <c r="AE291" s="2">
        <v>5.8490000000000002</v>
      </c>
      <c r="AF291" s="2">
        <v>1.127</v>
      </c>
      <c r="AG291" s="2">
        <v>5.0000000000000001E-3</v>
      </c>
      <c r="AH291" s="2">
        <v>5.0000000000000001E-3</v>
      </c>
      <c r="AI291" s="2">
        <v>5.0000000000000001E-3</v>
      </c>
      <c r="AJ291" s="2">
        <v>1119.4000000000001</v>
      </c>
      <c r="AK291" s="2">
        <v>6547.2</v>
      </c>
      <c r="AL291" s="2">
        <v>1262.0999999999999</v>
      </c>
      <c r="AM291" s="2" t="s">
        <v>50</v>
      </c>
      <c r="AN291" s="2" t="s">
        <v>50</v>
      </c>
      <c r="AO291" s="2" t="s">
        <v>50</v>
      </c>
      <c r="AP291" s="2">
        <v>0.93100000000000005</v>
      </c>
      <c r="AQ291" s="2">
        <v>0</v>
      </c>
      <c r="AR291" s="2">
        <v>544.93579282718304</v>
      </c>
      <c r="AS291" s="2">
        <v>8</v>
      </c>
    </row>
    <row r="292" spans="1:45" x14ac:dyDescent="0.25">
      <c r="A292" s="2" t="b">
        <v>0</v>
      </c>
      <c r="B292" s="2" t="s">
        <v>312</v>
      </c>
      <c r="C292" s="2" t="s">
        <v>312</v>
      </c>
      <c r="D292" s="2" t="s">
        <v>46</v>
      </c>
      <c r="E292" s="2" t="s">
        <v>47</v>
      </c>
      <c r="F292" s="2" t="s">
        <v>342</v>
      </c>
      <c r="G292" s="2" t="b">
        <v>0</v>
      </c>
      <c r="H292" s="2">
        <v>0.92760833957707101</v>
      </c>
      <c r="I292" s="2">
        <v>1.51424547254898E-2</v>
      </c>
      <c r="J292" s="2">
        <v>43.421052631579002</v>
      </c>
      <c r="K292" s="2">
        <v>8</v>
      </c>
      <c r="L292" s="2">
        <v>21</v>
      </c>
      <c r="M292" s="2">
        <v>8</v>
      </c>
      <c r="N292" s="2">
        <v>1</v>
      </c>
      <c r="O292" s="2">
        <v>152</v>
      </c>
      <c r="P292" s="2">
        <v>17.021000000000001</v>
      </c>
      <c r="Q292" s="2">
        <v>8.1</v>
      </c>
      <c r="R292" s="2" t="s">
        <v>45</v>
      </c>
      <c r="S292" s="2" t="s">
        <v>45</v>
      </c>
      <c r="T292" s="2" t="s">
        <v>45</v>
      </c>
      <c r="U292" s="2" t="s">
        <v>49</v>
      </c>
      <c r="V292" s="2" t="s">
        <v>49</v>
      </c>
      <c r="W292" s="2" t="s">
        <v>49</v>
      </c>
      <c r="X292" s="2" t="s">
        <v>50</v>
      </c>
      <c r="Y292" s="2">
        <v>12000000</v>
      </c>
      <c r="Z292" s="2">
        <v>80000000</v>
      </c>
      <c r="AA292" s="2">
        <v>16000000</v>
      </c>
      <c r="AB292" s="2" t="s">
        <v>50</v>
      </c>
      <c r="AC292" s="2" t="s">
        <v>50</v>
      </c>
      <c r="AD292" s="2" t="s">
        <v>50</v>
      </c>
      <c r="AE292" s="2">
        <v>5.7279999999999998</v>
      </c>
      <c r="AF292" s="2">
        <v>1.1819999999999999</v>
      </c>
      <c r="AG292" s="2">
        <v>5.0000000000000001E-3</v>
      </c>
      <c r="AH292" s="2">
        <v>5.0000000000000001E-3</v>
      </c>
      <c r="AI292" s="2">
        <v>5.0000000000000001E-3</v>
      </c>
      <c r="AJ292" s="2">
        <v>1709.1</v>
      </c>
      <c r="AK292" s="2">
        <v>9789.6</v>
      </c>
      <c r="AL292" s="2">
        <v>2021</v>
      </c>
      <c r="AM292" s="2" t="s">
        <v>50</v>
      </c>
      <c r="AN292" s="2" t="s">
        <v>50</v>
      </c>
      <c r="AO292" s="2" t="s">
        <v>50</v>
      </c>
      <c r="AP292" s="2">
        <v>7.1109999999999998</v>
      </c>
      <c r="AQ292" s="2">
        <v>0</v>
      </c>
      <c r="AR292" s="2">
        <v>554.17471947719503</v>
      </c>
      <c r="AS292" s="2">
        <v>8</v>
      </c>
    </row>
    <row r="293" spans="1:45" x14ac:dyDescent="0.25">
      <c r="A293" s="2" t="b">
        <v>0</v>
      </c>
      <c r="B293" s="2" t="s">
        <v>312</v>
      </c>
      <c r="C293" s="2" t="s">
        <v>312</v>
      </c>
      <c r="D293" s="2" t="s">
        <v>46</v>
      </c>
      <c r="E293" s="2" t="s">
        <v>47</v>
      </c>
      <c r="F293" s="2" t="s">
        <v>343</v>
      </c>
      <c r="G293" s="2" t="b">
        <v>0</v>
      </c>
      <c r="H293" s="2">
        <v>0.92030148824078295</v>
      </c>
      <c r="I293" s="2">
        <v>1.53555110193305E-2</v>
      </c>
      <c r="J293" s="2">
        <v>21.005385996409299</v>
      </c>
      <c r="K293" s="2">
        <v>8</v>
      </c>
      <c r="L293" s="2">
        <v>13</v>
      </c>
      <c r="M293" s="2">
        <v>8</v>
      </c>
      <c r="N293" s="2">
        <v>1</v>
      </c>
      <c r="O293" s="2">
        <v>557</v>
      </c>
      <c r="P293" s="2">
        <v>60.776000000000003</v>
      </c>
      <c r="Q293" s="2">
        <v>11.3</v>
      </c>
      <c r="R293" s="2" t="s">
        <v>45</v>
      </c>
      <c r="S293" s="2" t="s">
        <v>45</v>
      </c>
      <c r="T293" s="2" t="s">
        <v>45</v>
      </c>
      <c r="U293" s="2" t="s">
        <v>49</v>
      </c>
      <c r="V293" s="2" t="s">
        <v>49</v>
      </c>
      <c r="W293" s="2" t="s">
        <v>49</v>
      </c>
      <c r="X293" s="2" t="s">
        <v>50</v>
      </c>
      <c r="Y293" s="2">
        <v>1200000</v>
      </c>
      <c r="Z293" s="2">
        <v>4000000</v>
      </c>
      <c r="AA293" s="2">
        <v>3100000</v>
      </c>
      <c r="AB293" s="2" t="s">
        <v>50</v>
      </c>
      <c r="AC293" s="2" t="s">
        <v>50</v>
      </c>
      <c r="AD293" s="2" t="s">
        <v>50</v>
      </c>
      <c r="AE293" s="2">
        <v>3.847</v>
      </c>
      <c r="AF293" s="2">
        <v>2.5680000000000001</v>
      </c>
      <c r="AG293" s="2">
        <v>5.0000000000000001E-3</v>
      </c>
      <c r="AH293" s="2">
        <v>5.0000000000000001E-3</v>
      </c>
      <c r="AI293" s="2">
        <v>5.0000000000000001E-3</v>
      </c>
      <c r="AJ293" s="2">
        <v>786.7</v>
      </c>
      <c r="AK293" s="2">
        <v>3026.7</v>
      </c>
      <c r="AL293" s="2">
        <v>2019.9</v>
      </c>
      <c r="AM293" s="2" t="s">
        <v>50</v>
      </c>
      <c r="AN293" s="2" t="s">
        <v>50</v>
      </c>
      <c r="AO293" s="2" t="s">
        <v>50</v>
      </c>
      <c r="AP293" s="2">
        <v>0.91100000000000003</v>
      </c>
      <c r="AQ293" s="2">
        <v>0</v>
      </c>
      <c r="AR293" s="2">
        <v>462.10157691249202</v>
      </c>
      <c r="AS293" s="2">
        <v>8</v>
      </c>
    </row>
    <row r="294" spans="1:45" x14ac:dyDescent="0.25">
      <c r="A294" s="2" t="b">
        <v>0</v>
      </c>
      <c r="B294" s="2" t="s">
        <v>312</v>
      </c>
      <c r="C294" s="2" t="s">
        <v>312</v>
      </c>
      <c r="D294" s="2" t="s">
        <v>46</v>
      </c>
      <c r="E294" s="2" t="s">
        <v>47</v>
      </c>
      <c r="F294" s="2" t="s">
        <v>344</v>
      </c>
      <c r="G294" s="2" t="b">
        <v>0</v>
      </c>
      <c r="H294" s="2">
        <v>0.91809385791749998</v>
      </c>
      <c r="I294" s="2">
        <v>1.5574427568880399E-2</v>
      </c>
      <c r="J294" s="2">
        <v>38.983050847457598</v>
      </c>
      <c r="K294" s="2">
        <v>8</v>
      </c>
      <c r="L294" s="2">
        <v>14</v>
      </c>
      <c r="M294" s="2">
        <v>8</v>
      </c>
      <c r="N294" s="2">
        <v>1</v>
      </c>
      <c r="O294" s="2">
        <v>118</v>
      </c>
      <c r="P294" s="2">
        <v>13.385</v>
      </c>
      <c r="Q294" s="2">
        <v>11.74</v>
      </c>
      <c r="R294" s="2" t="s">
        <v>45</v>
      </c>
      <c r="S294" s="2" t="s">
        <v>45</v>
      </c>
      <c r="T294" s="2" t="s">
        <v>45</v>
      </c>
      <c r="U294" s="2" t="s">
        <v>49</v>
      </c>
      <c r="V294" s="2" t="s">
        <v>49</v>
      </c>
      <c r="W294" s="2" t="s">
        <v>49</v>
      </c>
      <c r="X294" s="2" t="s">
        <v>50</v>
      </c>
      <c r="Y294" s="2">
        <v>13000000</v>
      </c>
      <c r="Z294" s="2">
        <v>56000000</v>
      </c>
      <c r="AA294" s="2">
        <v>24000000</v>
      </c>
      <c r="AB294" s="2" t="s">
        <v>50</v>
      </c>
      <c r="AC294" s="2" t="s">
        <v>50</v>
      </c>
      <c r="AD294" s="2" t="s">
        <v>50</v>
      </c>
      <c r="AE294" s="2">
        <v>3.15</v>
      </c>
      <c r="AF294" s="2">
        <v>1.954</v>
      </c>
      <c r="AG294" s="2">
        <v>5.0000000000000001E-3</v>
      </c>
      <c r="AH294" s="2">
        <v>5.0000000000000001E-3</v>
      </c>
      <c r="AI294" s="2">
        <v>5.0000000000000001E-3</v>
      </c>
      <c r="AJ294" s="2">
        <v>2194.6999999999998</v>
      </c>
      <c r="AK294" s="2">
        <v>6913.6</v>
      </c>
      <c r="AL294" s="2">
        <v>4287.8999999999996</v>
      </c>
      <c r="AM294" s="2" t="s">
        <v>50</v>
      </c>
      <c r="AN294" s="2" t="s">
        <v>50</v>
      </c>
      <c r="AO294" s="2" t="s">
        <v>50</v>
      </c>
      <c r="AP294" s="2">
        <v>6.7430000000000003</v>
      </c>
      <c r="AQ294" s="2">
        <v>0</v>
      </c>
      <c r="AR294" s="2">
        <v>268.09138494351902</v>
      </c>
      <c r="AS294" s="2">
        <v>8</v>
      </c>
    </row>
    <row r="295" spans="1:45" x14ac:dyDescent="0.25">
      <c r="A295" s="2" t="b">
        <v>0</v>
      </c>
      <c r="B295" s="2" t="s">
        <v>312</v>
      </c>
      <c r="C295" s="2" t="s">
        <v>312</v>
      </c>
      <c r="D295" s="2" t="s">
        <v>46</v>
      </c>
      <c r="E295" s="2" t="s">
        <v>47</v>
      </c>
      <c r="F295" s="2" t="s">
        <v>345</v>
      </c>
      <c r="G295" s="2" t="b">
        <v>0</v>
      </c>
      <c r="H295" s="2">
        <v>0.91729107988422998</v>
      </c>
      <c r="I295" s="2">
        <v>1.5794540659198001E-2</v>
      </c>
      <c r="J295" s="2">
        <v>57.055214723926397</v>
      </c>
      <c r="K295" s="2">
        <v>8</v>
      </c>
      <c r="L295" s="2">
        <v>39</v>
      </c>
      <c r="M295" s="2">
        <v>8</v>
      </c>
      <c r="N295" s="2">
        <v>1</v>
      </c>
      <c r="O295" s="2">
        <v>163</v>
      </c>
      <c r="P295" s="2">
        <v>17.776</v>
      </c>
      <c r="Q295" s="2">
        <v>4.68</v>
      </c>
      <c r="R295" s="2" t="s">
        <v>45</v>
      </c>
      <c r="S295" s="2" t="s">
        <v>45</v>
      </c>
      <c r="T295" s="2" t="s">
        <v>45</v>
      </c>
      <c r="U295" s="2" t="s">
        <v>49</v>
      </c>
      <c r="V295" s="2" t="s">
        <v>49</v>
      </c>
      <c r="W295" s="2" t="s">
        <v>49</v>
      </c>
      <c r="X295" s="2" t="s">
        <v>50</v>
      </c>
      <c r="Y295" s="2">
        <v>31000000</v>
      </c>
      <c r="Z295" s="2">
        <v>33000000</v>
      </c>
      <c r="AA295" s="2">
        <v>4100000</v>
      </c>
      <c r="AB295" s="2" t="s">
        <v>50</v>
      </c>
      <c r="AC295" s="2" t="s">
        <v>50</v>
      </c>
      <c r="AD295" s="2" t="s">
        <v>50</v>
      </c>
      <c r="AE295" s="2">
        <v>0.91400000000000003</v>
      </c>
      <c r="AF295" s="2">
        <v>0.13900000000000001</v>
      </c>
      <c r="AG295" s="2">
        <v>5.0000000000000001E-3</v>
      </c>
      <c r="AH295" s="2">
        <v>5.0000000000000001E-3</v>
      </c>
      <c r="AI295" s="2">
        <v>5.0000000000000001E-3</v>
      </c>
      <c r="AJ295" s="2">
        <v>6121.8</v>
      </c>
      <c r="AK295" s="2">
        <v>5595.4</v>
      </c>
      <c r="AL295" s="2">
        <v>850.4</v>
      </c>
      <c r="AM295" s="2" t="s">
        <v>50</v>
      </c>
      <c r="AN295" s="2" t="s">
        <v>50</v>
      </c>
      <c r="AO295" s="2" t="s">
        <v>50</v>
      </c>
      <c r="AP295" s="2">
        <v>24.119</v>
      </c>
      <c r="AQ295" s="2">
        <v>0</v>
      </c>
      <c r="AR295" s="2">
        <v>1445.82010965723</v>
      </c>
      <c r="AS295" s="2">
        <v>8</v>
      </c>
    </row>
    <row r="296" spans="1:45" x14ac:dyDescent="0.25">
      <c r="A296" s="2" t="b">
        <v>0</v>
      </c>
      <c r="B296" s="2" t="s">
        <v>312</v>
      </c>
      <c r="C296" s="2" t="s">
        <v>312</v>
      </c>
      <c r="D296" s="2" t="s">
        <v>46</v>
      </c>
      <c r="E296" s="2" t="s">
        <v>47</v>
      </c>
      <c r="F296" s="2" t="s">
        <v>346</v>
      </c>
      <c r="G296" s="2" t="b">
        <v>0</v>
      </c>
      <c r="H296" s="2">
        <v>0.91616467084798703</v>
      </c>
      <c r="I296" s="2">
        <v>1.6235457967892501E-2</v>
      </c>
      <c r="J296" s="2">
        <v>66.990291262135898</v>
      </c>
      <c r="K296" s="2">
        <v>7</v>
      </c>
      <c r="L296" s="2">
        <v>22</v>
      </c>
      <c r="M296" s="2">
        <v>7</v>
      </c>
      <c r="N296" s="2">
        <v>1</v>
      </c>
      <c r="O296" s="2">
        <v>103</v>
      </c>
      <c r="P296" s="2">
        <v>11.419</v>
      </c>
      <c r="Q296" s="2">
        <v>9.64</v>
      </c>
      <c r="R296" s="2" t="s">
        <v>45</v>
      </c>
      <c r="S296" s="2" t="s">
        <v>45</v>
      </c>
      <c r="T296" s="2" t="s">
        <v>45</v>
      </c>
      <c r="U296" s="2" t="s">
        <v>49</v>
      </c>
      <c r="V296" s="2" t="s">
        <v>49</v>
      </c>
      <c r="W296" s="2" t="s">
        <v>49</v>
      </c>
      <c r="X296" s="2" t="s">
        <v>50</v>
      </c>
      <c r="Y296" s="2">
        <v>8300000</v>
      </c>
      <c r="Z296" s="2">
        <v>81000000</v>
      </c>
      <c r="AA296" s="2">
        <v>14000000</v>
      </c>
      <c r="AB296" s="2" t="s">
        <v>50</v>
      </c>
      <c r="AC296" s="2" t="s">
        <v>50</v>
      </c>
      <c r="AD296" s="2" t="s">
        <v>50</v>
      </c>
      <c r="AE296" s="2">
        <v>8.016</v>
      </c>
      <c r="AF296" s="2">
        <v>1.08</v>
      </c>
      <c r="AG296" s="2">
        <v>5.0000000000000001E-3</v>
      </c>
      <c r="AH296" s="2">
        <v>5.0000000000000001E-3</v>
      </c>
      <c r="AI296" s="2">
        <v>5.0000000000000001E-3</v>
      </c>
      <c r="AJ296" s="2">
        <v>2049.3000000000002</v>
      </c>
      <c r="AK296" s="2">
        <v>16427.099999999999</v>
      </c>
      <c r="AL296" s="2">
        <v>2213.4</v>
      </c>
      <c r="AM296" s="2" t="s">
        <v>50</v>
      </c>
      <c r="AN296" s="2" t="s">
        <v>50</v>
      </c>
      <c r="AO296" s="2" t="s">
        <v>50</v>
      </c>
      <c r="AP296" s="2">
        <v>6.4989999999999997</v>
      </c>
      <c r="AQ296" s="2">
        <v>0</v>
      </c>
      <c r="AR296" s="2">
        <v>650.65539629795398</v>
      </c>
      <c r="AS296" s="2">
        <v>7</v>
      </c>
    </row>
    <row r="297" spans="1:45" x14ac:dyDescent="0.25">
      <c r="A297" s="2" t="b">
        <v>0</v>
      </c>
      <c r="B297" s="2" t="s">
        <v>312</v>
      </c>
      <c r="C297" s="2" t="s">
        <v>312</v>
      </c>
      <c r="D297" s="2" t="s">
        <v>46</v>
      </c>
      <c r="E297" s="2" t="s">
        <v>47</v>
      </c>
      <c r="F297" s="2" t="s">
        <v>347</v>
      </c>
      <c r="G297" s="2" t="b">
        <v>0</v>
      </c>
      <c r="H297" s="2">
        <v>0.91526289659315596</v>
      </c>
      <c r="I297" s="2">
        <v>1.64578659076293E-2</v>
      </c>
      <c r="J297" s="2">
        <v>23.883928571428601</v>
      </c>
      <c r="K297" s="2">
        <v>8</v>
      </c>
      <c r="L297" s="2">
        <v>19</v>
      </c>
      <c r="M297" s="2">
        <v>8</v>
      </c>
      <c r="N297" s="2">
        <v>1</v>
      </c>
      <c r="O297" s="2">
        <v>448</v>
      </c>
      <c r="P297" s="2">
        <v>48.005000000000003</v>
      </c>
      <c r="Q297" s="2">
        <v>5.34</v>
      </c>
      <c r="R297" s="2" t="s">
        <v>45</v>
      </c>
      <c r="S297" s="2" t="s">
        <v>45</v>
      </c>
      <c r="T297" s="2" t="s">
        <v>45</v>
      </c>
      <c r="U297" s="2" t="s">
        <v>49</v>
      </c>
      <c r="V297" s="2" t="s">
        <v>49</v>
      </c>
      <c r="W297" s="2" t="s">
        <v>49</v>
      </c>
      <c r="X297" s="2" t="s">
        <v>50</v>
      </c>
      <c r="Y297" s="2">
        <v>7300000</v>
      </c>
      <c r="Z297" s="2">
        <v>3700000</v>
      </c>
      <c r="AA297" s="2">
        <v>1000000</v>
      </c>
      <c r="AB297" s="2" t="s">
        <v>50</v>
      </c>
      <c r="AC297" s="2" t="s">
        <v>50</v>
      </c>
      <c r="AD297" s="2" t="s">
        <v>50</v>
      </c>
      <c r="AE297" s="2">
        <v>0.55900000000000005</v>
      </c>
      <c r="AF297" s="2">
        <v>0.155</v>
      </c>
      <c r="AG297" s="2">
        <v>5.0000000000000001E-3</v>
      </c>
      <c r="AH297" s="2">
        <v>5.0000000000000001E-3</v>
      </c>
      <c r="AI297" s="2">
        <v>5.0000000000000001E-3</v>
      </c>
      <c r="AJ297" s="2">
        <v>4209.3999999999996</v>
      </c>
      <c r="AK297" s="2">
        <v>2354.5</v>
      </c>
      <c r="AL297" s="2">
        <v>653.5</v>
      </c>
      <c r="AM297" s="2" t="s">
        <v>50</v>
      </c>
      <c r="AN297" s="2" t="s">
        <v>50</v>
      </c>
      <c r="AO297" s="2" t="s">
        <v>50</v>
      </c>
      <c r="AP297" s="2">
        <v>1.2909999999999999</v>
      </c>
      <c r="AQ297" s="2">
        <v>0</v>
      </c>
      <c r="AR297" s="2">
        <v>887.25722151065997</v>
      </c>
      <c r="AS297" s="2">
        <v>8</v>
      </c>
    </row>
    <row r="298" spans="1:45" x14ac:dyDescent="0.25">
      <c r="A298" s="2" t="b">
        <v>0</v>
      </c>
      <c r="B298" s="2" t="s">
        <v>312</v>
      </c>
      <c r="C298" s="2" t="s">
        <v>312</v>
      </c>
      <c r="D298" s="2" t="s">
        <v>46</v>
      </c>
      <c r="E298" s="2" t="s">
        <v>47</v>
      </c>
      <c r="F298" s="2" t="s">
        <v>348</v>
      </c>
      <c r="G298" s="2" t="b">
        <v>0</v>
      </c>
      <c r="H298" s="2">
        <v>0.91182539832399301</v>
      </c>
      <c r="I298" s="2">
        <v>1.6689958903643502E-2</v>
      </c>
      <c r="J298" s="2">
        <v>37.5</v>
      </c>
      <c r="K298" s="2">
        <v>7</v>
      </c>
      <c r="L298" s="2">
        <v>25</v>
      </c>
      <c r="M298" s="2">
        <v>7</v>
      </c>
      <c r="N298" s="2">
        <v>1</v>
      </c>
      <c r="O298" s="2">
        <v>200</v>
      </c>
      <c r="P298" s="2">
        <v>21.503</v>
      </c>
      <c r="Q298" s="2">
        <v>9.74</v>
      </c>
      <c r="R298" s="2" t="s">
        <v>45</v>
      </c>
      <c r="S298" s="2" t="s">
        <v>45</v>
      </c>
      <c r="T298" s="2" t="s">
        <v>45</v>
      </c>
      <c r="U298" s="2" t="s">
        <v>49</v>
      </c>
      <c r="V298" s="2" t="s">
        <v>49</v>
      </c>
      <c r="W298" s="2" t="s">
        <v>49</v>
      </c>
      <c r="X298" s="2" t="s">
        <v>50</v>
      </c>
      <c r="Y298" s="2">
        <v>17000000</v>
      </c>
      <c r="Z298" s="2">
        <v>170000000</v>
      </c>
      <c r="AA298" s="2">
        <v>41000000</v>
      </c>
      <c r="AB298" s="2" t="s">
        <v>50</v>
      </c>
      <c r="AC298" s="2" t="s">
        <v>50</v>
      </c>
      <c r="AD298" s="2" t="s">
        <v>50</v>
      </c>
      <c r="AE298" s="2">
        <v>10.14</v>
      </c>
      <c r="AF298" s="2">
        <v>2.0990000000000002</v>
      </c>
      <c r="AG298" s="2">
        <v>5.0000000000000001E-3</v>
      </c>
      <c r="AH298" s="2">
        <v>5.0000000000000001E-3</v>
      </c>
      <c r="AI298" s="2">
        <v>5.0000000000000001E-3</v>
      </c>
      <c r="AJ298" s="2">
        <v>1414.6</v>
      </c>
      <c r="AK298" s="2">
        <v>14343.4</v>
      </c>
      <c r="AL298" s="2">
        <v>2968.6</v>
      </c>
      <c r="AM298" s="2" t="s">
        <v>50</v>
      </c>
      <c r="AN298" s="2" t="s">
        <v>50</v>
      </c>
      <c r="AO298" s="2" t="s">
        <v>50</v>
      </c>
      <c r="AP298" s="2">
        <v>3.125</v>
      </c>
      <c r="AQ298" s="2">
        <v>0</v>
      </c>
      <c r="AR298" s="2">
        <v>686.65880296961495</v>
      </c>
      <c r="AS298" s="2">
        <v>7</v>
      </c>
    </row>
    <row r="299" spans="1:45" x14ac:dyDescent="0.25">
      <c r="A299" s="2" t="b">
        <v>0</v>
      </c>
      <c r="B299" s="2" t="s">
        <v>312</v>
      </c>
      <c r="C299" s="2" t="s">
        <v>312</v>
      </c>
      <c r="D299" s="2" t="s">
        <v>46</v>
      </c>
      <c r="E299" s="2" t="s">
        <v>47</v>
      </c>
      <c r="F299" s="2" t="s">
        <v>349</v>
      </c>
      <c r="G299" s="2" t="b">
        <v>0</v>
      </c>
      <c r="H299" s="2">
        <v>0.91111524015381096</v>
      </c>
      <c r="I299" s="2">
        <v>1.6922845358296901E-2</v>
      </c>
      <c r="J299" s="2">
        <v>28.3422459893048</v>
      </c>
      <c r="K299" s="2">
        <v>8</v>
      </c>
      <c r="L299" s="2">
        <v>23</v>
      </c>
      <c r="M299" s="2">
        <v>8</v>
      </c>
      <c r="N299" s="2">
        <v>1</v>
      </c>
      <c r="O299" s="2">
        <v>374</v>
      </c>
      <c r="P299" s="2">
        <v>40.015999999999998</v>
      </c>
      <c r="Q299" s="2">
        <v>6.24</v>
      </c>
      <c r="R299" s="2" t="s">
        <v>45</v>
      </c>
      <c r="S299" s="2" t="s">
        <v>45</v>
      </c>
      <c r="T299" s="2" t="s">
        <v>45</v>
      </c>
      <c r="U299" s="2" t="s">
        <v>49</v>
      </c>
      <c r="V299" s="2" t="s">
        <v>49</v>
      </c>
      <c r="W299" s="2" t="s">
        <v>49</v>
      </c>
      <c r="X299" s="2" t="s">
        <v>50</v>
      </c>
      <c r="Y299" s="2">
        <v>13000000</v>
      </c>
      <c r="Z299" s="2">
        <v>4700000</v>
      </c>
      <c r="AA299" s="2">
        <v>880000</v>
      </c>
      <c r="AB299" s="2" t="s">
        <v>50</v>
      </c>
      <c r="AC299" s="2" t="s">
        <v>50</v>
      </c>
      <c r="AD299" s="2" t="s">
        <v>50</v>
      </c>
      <c r="AE299" s="2">
        <v>0.26600000000000001</v>
      </c>
      <c r="AF299" s="2">
        <v>8.5000000000000006E-2</v>
      </c>
      <c r="AG299" s="2">
        <v>5.0000000000000001E-3</v>
      </c>
      <c r="AH299" s="2">
        <v>5.0000000000000001E-3</v>
      </c>
      <c r="AI299" s="2">
        <v>5.0000000000000001E-3</v>
      </c>
      <c r="AJ299" s="2">
        <v>9158.9</v>
      </c>
      <c r="AK299" s="2">
        <v>2433.6999999999998</v>
      </c>
      <c r="AL299" s="2">
        <v>782.2</v>
      </c>
      <c r="AM299" s="2" t="s">
        <v>50</v>
      </c>
      <c r="AN299" s="2" t="s">
        <v>50</v>
      </c>
      <c r="AO299" s="2" t="s">
        <v>50</v>
      </c>
      <c r="AP299" s="2">
        <v>1.371</v>
      </c>
      <c r="AQ299" s="2">
        <v>0</v>
      </c>
      <c r="AR299" s="2">
        <v>648.04844693641201</v>
      </c>
      <c r="AS299" s="2">
        <v>8</v>
      </c>
    </row>
    <row r="300" spans="1:45" x14ac:dyDescent="0.25">
      <c r="A300" s="2" t="b">
        <v>0</v>
      </c>
      <c r="B300" s="2" t="s">
        <v>312</v>
      </c>
      <c r="C300" s="2" t="s">
        <v>312</v>
      </c>
      <c r="D300" s="2" t="s">
        <v>46</v>
      </c>
      <c r="E300" s="2" t="s">
        <v>47</v>
      </c>
      <c r="F300" s="2" t="s">
        <v>350</v>
      </c>
      <c r="G300" s="2" t="b">
        <v>0</v>
      </c>
      <c r="H300" s="2">
        <v>0.908059651289853</v>
      </c>
      <c r="I300" s="2">
        <v>1.73957260216633E-2</v>
      </c>
      <c r="J300" s="2">
        <v>39.033457249070601</v>
      </c>
      <c r="K300" s="2">
        <v>7</v>
      </c>
      <c r="L300" s="2">
        <v>11</v>
      </c>
      <c r="M300" s="2">
        <v>7</v>
      </c>
      <c r="N300" s="2">
        <v>1</v>
      </c>
      <c r="O300" s="2">
        <v>269</v>
      </c>
      <c r="P300" s="2">
        <v>28.806999999999999</v>
      </c>
      <c r="Q300" s="2">
        <v>6.32</v>
      </c>
      <c r="R300" s="2" t="s">
        <v>45</v>
      </c>
      <c r="S300" s="2" t="s">
        <v>45</v>
      </c>
      <c r="T300" s="2" t="s">
        <v>45</v>
      </c>
      <c r="U300" s="2" t="s">
        <v>49</v>
      </c>
      <c r="V300" s="2" t="s">
        <v>49</v>
      </c>
      <c r="W300" s="2" t="s">
        <v>49</v>
      </c>
      <c r="X300" s="2" t="s">
        <v>50</v>
      </c>
      <c r="Y300" s="2">
        <v>6800000</v>
      </c>
      <c r="Z300" s="2">
        <v>7400000</v>
      </c>
      <c r="AA300" s="2">
        <v>1900000</v>
      </c>
      <c r="AB300" s="2" t="s">
        <v>50</v>
      </c>
      <c r="AC300" s="2" t="s">
        <v>50</v>
      </c>
      <c r="AD300" s="2" t="s">
        <v>50</v>
      </c>
      <c r="AE300" s="2">
        <v>1.212</v>
      </c>
      <c r="AF300" s="2">
        <v>0.28399999999999997</v>
      </c>
      <c r="AG300" s="2">
        <v>5.0000000000000001E-3</v>
      </c>
      <c r="AH300" s="2">
        <v>5.0000000000000001E-3</v>
      </c>
      <c r="AI300" s="2">
        <v>5.0000000000000001E-3</v>
      </c>
      <c r="AJ300" s="2">
        <v>3290.7</v>
      </c>
      <c r="AK300" s="2">
        <v>3986.8</v>
      </c>
      <c r="AL300" s="2">
        <v>934.3</v>
      </c>
      <c r="AM300" s="2" t="s">
        <v>50</v>
      </c>
      <c r="AN300" s="2" t="s">
        <v>50</v>
      </c>
      <c r="AO300" s="2" t="s">
        <v>50</v>
      </c>
      <c r="AP300" s="2">
        <v>3.125</v>
      </c>
      <c r="AQ300" s="2">
        <v>0</v>
      </c>
      <c r="AR300" s="2">
        <v>315.291537083398</v>
      </c>
      <c r="AS300" s="2">
        <v>7</v>
      </c>
    </row>
    <row r="301" spans="1:45" x14ac:dyDescent="0.25">
      <c r="A301" s="2" t="b">
        <v>0</v>
      </c>
      <c r="B301" s="2" t="s">
        <v>312</v>
      </c>
      <c r="C301" s="2" t="s">
        <v>312</v>
      </c>
      <c r="D301" s="2" t="s">
        <v>46</v>
      </c>
      <c r="E301" s="2" t="s">
        <v>47</v>
      </c>
      <c r="F301" s="2" t="s">
        <v>351</v>
      </c>
      <c r="G301" s="2" t="b">
        <v>0</v>
      </c>
      <c r="H301" s="2">
        <v>0.90080739618369499</v>
      </c>
      <c r="I301" s="2">
        <v>1.7657057899601401E-2</v>
      </c>
      <c r="J301" s="2">
        <v>19.038461538461501</v>
      </c>
      <c r="K301" s="2">
        <v>7</v>
      </c>
      <c r="L301" s="2">
        <v>15</v>
      </c>
      <c r="M301" s="2">
        <v>7</v>
      </c>
      <c r="N301" s="2">
        <v>1</v>
      </c>
      <c r="O301" s="2">
        <v>520</v>
      </c>
      <c r="P301" s="2">
        <v>61.168999999999997</v>
      </c>
      <c r="Q301" s="2">
        <v>5.72</v>
      </c>
      <c r="R301" s="2" t="s">
        <v>45</v>
      </c>
      <c r="S301" s="2" t="s">
        <v>45</v>
      </c>
      <c r="T301" s="2" t="s">
        <v>45</v>
      </c>
      <c r="U301" s="2" t="s">
        <v>49</v>
      </c>
      <c r="V301" s="2" t="s">
        <v>49</v>
      </c>
      <c r="W301" s="2" t="s">
        <v>49</v>
      </c>
      <c r="X301" s="2" t="s">
        <v>50</v>
      </c>
      <c r="Y301" s="2">
        <v>2600000</v>
      </c>
      <c r="Z301" s="2">
        <v>9600000</v>
      </c>
      <c r="AA301" s="2">
        <v>1500000</v>
      </c>
      <c r="AB301" s="2" t="s">
        <v>50</v>
      </c>
      <c r="AC301" s="2" t="s">
        <v>50</v>
      </c>
      <c r="AD301" s="2" t="s">
        <v>50</v>
      </c>
      <c r="AE301" s="2">
        <v>5.6210000000000004</v>
      </c>
      <c r="AF301" s="2">
        <v>0.48399999999999999</v>
      </c>
      <c r="AG301" s="2">
        <v>5.0000000000000001E-3</v>
      </c>
      <c r="AH301" s="2">
        <v>5.0000000000000001E-3</v>
      </c>
      <c r="AI301" s="2">
        <v>5.0000000000000001E-3</v>
      </c>
      <c r="AJ301" s="2">
        <v>812.5</v>
      </c>
      <c r="AK301" s="2">
        <v>4567.3999999999996</v>
      </c>
      <c r="AL301" s="2">
        <v>393.1</v>
      </c>
      <c r="AM301" s="2" t="s">
        <v>50</v>
      </c>
      <c r="AN301" s="2" t="s">
        <v>50</v>
      </c>
      <c r="AO301" s="2" t="s">
        <v>50</v>
      </c>
      <c r="AP301" s="2">
        <v>0.97799999999999998</v>
      </c>
      <c r="AQ301" s="2">
        <v>0</v>
      </c>
      <c r="AR301" s="2">
        <v>446.584353595376</v>
      </c>
      <c r="AS301" s="2">
        <v>7</v>
      </c>
    </row>
    <row r="302" spans="1:45" x14ac:dyDescent="0.25">
      <c r="A302" s="2" t="b">
        <v>0</v>
      </c>
      <c r="B302" s="2" t="s">
        <v>312</v>
      </c>
      <c r="C302" s="2" t="s">
        <v>312</v>
      </c>
      <c r="D302" s="2" t="s">
        <v>46</v>
      </c>
      <c r="E302" s="2" t="s">
        <v>47</v>
      </c>
      <c r="F302" s="2" t="s">
        <v>352</v>
      </c>
      <c r="G302" s="2" t="b">
        <v>0</v>
      </c>
      <c r="H302" s="2">
        <v>0.90070720644130997</v>
      </c>
      <c r="I302" s="2">
        <v>1.7917044318897901E-2</v>
      </c>
      <c r="J302" s="2">
        <v>55.384615384615401</v>
      </c>
      <c r="K302" s="2">
        <v>6</v>
      </c>
      <c r="L302" s="2">
        <v>19</v>
      </c>
      <c r="M302" s="2">
        <v>6</v>
      </c>
      <c r="N302" s="2">
        <v>1</v>
      </c>
      <c r="O302" s="2">
        <v>130</v>
      </c>
      <c r="P302" s="2">
        <v>14.566000000000001</v>
      </c>
      <c r="Q302" s="2">
        <v>10.45</v>
      </c>
      <c r="R302" s="2" t="s">
        <v>45</v>
      </c>
      <c r="S302" s="2" t="s">
        <v>45</v>
      </c>
      <c r="T302" s="2" t="s">
        <v>45</v>
      </c>
      <c r="U302" s="2" t="s">
        <v>49</v>
      </c>
      <c r="V302" s="2" t="s">
        <v>49</v>
      </c>
      <c r="W302" s="2" t="s">
        <v>49</v>
      </c>
      <c r="X302" s="2" t="s">
        <v>50</v>
      </c>
      <c r="Y302" s="2">
        <v>4500000</v>
      </c>
      <c r="Z302" s="2">
        <v>64000000</v>
      </c>
      <c r="AA302" s="2">
        <v>27000000</v>
      </c>
      <c r="AB302" s="2" t="s">
        <v>50</v>
      </c>
      <c r="AC302" s="2" t="s">
        <v>50</v>
      </c>
      <c r="AD302" s="2" t="s">
        <v>50</v>
      </c>
      <c r="AE302" s="2">
        <v>15.423</v>
      </c>
      <c r="AF302" s="2">
        <v>6.4349999999999996</v>
      </c>
      <c r="AG302" s="2">
        <v>5.0000000000000001E-3</v>
      </c>
      <c r="AH302" s="2">
        <v>5.0000000000000001E-3</v>
      </c>
      <c r="AI302" s="2">
        <v>5.0000000000000001E-3</v>
      </c>
      <c r="AJ302" s="2">
        <v>602.9</v>
      </c>
      <c r="AK302" s="2">
        <v>9298.7000000000007</v>
      </c>
      <c r="AL302" s="2">
        <v>3879.5</v>
      </c>
      <c r="AM302" s="2" t="s">
        <v>50</v>
      </c>
      <c r="AN302" s="2" t="s">
        <v>50</v>
      </c>
      <c r="AO302" s="2" t="s">
        <v>50</v>
      </c>
      <c r="AP302" s="2">
        <v>13.678000000000001</v>
      </c>
      <c r="AQ302" s="2">
        <v>0</v>
      </c>
      <c r="AR302" s="2">
        <v>303.04541672301798</v>
      </c>
      <c r="AS302" s="2">
        <v>6</v>
      </c>
    </row>
    <row r="303" spans="1:45" x14ac:dyDescent="0.25">
      <c r="A303" s="2" t="b">
        <v>0</v>
      </c>
      <c r="B303" s="2" t="s">
        <v>312</v>
      </c>
      <c r="C303" s="2" t="s">
        <v>312</v>
      </c>
      <c r="D303" s="2" t="s">
        <v>46</v>
      </c>
      <c r="E303" s="2" t="s">
        <v>47</v>
      </c>
      <c r="F303" s="2" t="s">
        <v>353</v>
      </c>
      <c r="G303" s="2" t="b">
        <v>0</v>
      </c>
      <c r="H303" s="2">
        <v>0.898048664395656</v>
      </c>
      <c r="I303" s="2">
        <v>1.8183819846788199E-2</v>
      </c>
      <c r="J303" s="2">
        <v>17.297979797979799</v>
      </c>
      <c r="K303" s="2">
        <v>7</v>
      </c>
      <c r="L303" s="2">
        <v>12</v>
      </c>
      <c r="M303" s="2">
        <v>7</v>
      </c>
      <c r="N303" s="2">
        <v>1</v>
      </c>
      <c r="O303" s="2">
        <v>792</v>
      </c>
      <c r="P303" s="2">
        <v>86.608000000000004</v>
      </c>
      <c r="Q303" s="2">
        <v>5.44</v>
      </c>
      <c r="R303" s="2" t="s">
        <v>45</v>
      </c>
      <c r="S303" s="2" t="s">
        <v>45</v>
      </c>
      <c r="T303" s="2" t="s">
        <v>45</v>
      </c>
      <c r="U303" s="2" t="s">
        <v>49</v>
      </c>
      <c r="V303" s="2" t="s">
        <v>49</v>
      </c>
      <c r="W303" s="2" t="s">
        <v>49</v>
      </c>
      <c r="X303" s="2" t="s">
        <v>50</v>
      </c>
      <c r="Y303" s="2">
        <v>3300000</v>
      </c>
      <c r="Z303" s="2">
        <v>3100000</v>
      </c>
      <c r="AA303" s="2">
        <v>820000</v>
      </c>
      <c r="AB303" s="2" t="s">
        <v>50</v>
      </c>
      <c r="AC303" s="2" t="s">
        <v>50</v>
      </c>
      <c r="AD303" s="2" t="s">
        <v>50</v>
      </c>
      <c r="AE303" s="2">
        <v>1.2829999999999999</v>
      </c>
      <c r="AF303" s="2">
        <v>0.26500000000000001</v>
      </c>
      <c r="AG303" s="2">
        <v>5.0000000000000001E-3</v>
      </c>
      <c r="AH303" s="2">
        <v>5.0000000000000001E-3</v>
      </c>
      <c r="AI303" s="2">
        <v>5.0000000000000001E-3</v>
      </c>
      <c r="AJ303" s="2">
        <v>1341.2</v>
      </c>
      <c r="AK303" s="2">
        <v>1720.2</v>
      </c>
      <c r="AL303" s="2">
        <v>355.9</v>
      </c>
      <c r="AM303" s="2" t="s">
        <v>50</v>
      </c>
      <c r="AN303" s="2" t="s">
        <v>50</v>
      </c>
      <c r="AO303" s="2" t="s">
        <v>50</v>
      </c>
      <c r="AP303" s="2">
        <v>0.435</v>
      </c>
      <c r="AQ303" s="2">
        <v>0</v>
      </c>
      <c r="AR303" s="2">
        <v>640.533144354152</v>
      </c>
      <c r="AS303" s="2">
        <v>7</v>
      </c>
    </row>
    <row r="304" spans="1:45" x14ac:dyDescent="0.25">
      <c r="A304" s="2" t="b">
        <v>0</v>
      </c>
      <c r="B304" s="2" t="s">
        <v>312</v>
      </c>
      <c r="C304" s="2" t="s">
        <v>312</v>
      </c>
      <c r="D304" s="2" t="s">
        <v>46</v>
      </c>
      <c r="E304" s="2" t="s">
        <v>47</v>
      </c>
      <c r="F304" s="2" t="s">
        <v>354</v>
      </c>
      <c r="G304" s="2" t="b">
        <v>0</v>
      </c>
      <c r="H304" s="2">
        <v>0.896784592991688</v>
      </c>
      <c r="I304" s="2">
        <v>1.8452907147932199E-2</v>
      </c>
      <c r="J304" s="2">
        <v>64.044943820224702</v>
      </c>
      <c r="K304" s="2">
        <v>7</v>
      </c>
      <c r="L304" s="2">
        <v>19</v>
      </c>
      <c r="M304" s="2">
        <v>7</v>
      </c>
      <c r="N304" s="2">
        <v>1</v>
      </c>
      <c r="O304" s="2">
        <v>89</v>
      </c>
      <c r="P304" s="2">
        <v>10.169</v>
      </c>
      <c r="Q304" s="2">
        <v>10.07</v>
      </c>
      <c r="R304" s="2" t="s">
        <v>45</v>
      </c>
      <c r="S304" s="2" t="s">
        <v>45</v>
      </c>
      <c r="T304" s="2" t="s">
        <v>45</v>
      </c>
      <c r="U304" s="2" t="s">
        <v>49</v>
      </c>
      <c r="V304" s="2" t="s">
        <v>49</v>
      </c>
      <c r="W304" s="2" t="s">
        <v>49</v>
      </c>
      <c r="X304" s="2" t="s">
        <v>50</v>
      </c>
      <c r="Y304" s="2">
        <v>7400000</v>
      </c>
      <c r="Z304" s="2">
        <v>54000000</v>
      </c>
      <c r="AA304" s="2">
        <v>5800000</v>
      </c>
      <c r="AB304" s="2" t="s">
        <v>50</v>
      </c>
      <c r="AC304" s="2" t="s">
        <v>50</v>
      </c>
      <c r="AD304" s="2" t="s">
        <v>50</v>
      </c>
      <c r="AE304" s="2">
        <v>11.749000000000001</v>
      </c>
      <c r="AF304" s="2">
        <v>1.42</v>
      </c>
      <c r="AG304" s="2">
        <v>5.0000000000000001E-3</v>
      </c>
      <c r="AH304" s="2">
        <v>5.0000000000000001E-3</v>
      </c>
      <c r="AI304" s="2">
        <v>5.0000000000000001E-3</v>
      </c>
      <c r="AJ304" s="2">
        <v>1072.5</v>
      </c>
      <c r="AK304" s="2">
        <v>12601.3</v>
      </c>
      <c r="AL304" s="2">
        <v>1523.3</v>
      </c>
      <c r="AM304" s="2" t="s">
        <v>50</v>
      </c>
      <c r="AN304" s="2" t="s">
        <v>50</v>
      </c>
      <c r="AO304" s="2" t="s">
        <v>50</v>
      </c>
      <c r="AP304" s="2">
        <v>20.544</v>
      </c>
      <c r="AQ304" s="2">
        <v>0</v>
      </c>
      <c r="AR304" s="2">
        <v>313.76564164283099</v>
      </c>
      <c r="AS304" s="2">
        <v>7</v>
      </c>
    </row>
    <row r="305" spans="1:45" x14ac:dyDescent="0.25">
      <c r="A305" s="2" t="b">
        <v>0</v>
      </c>
      <c r="B305" s="2" t="s">
        <v>312</v>
      </c>
      <c r="C305" s="2" t="s">
        <v>312</v>
      </c>
      <c r="D305" s="2" t="s">
        <v>46</v>
      </c>
      <c r="E305" s="2" t="s">
        <v>47</v>
      </c>
      <c r="F305" s="2" t="s">
        <v>355</v>
      </c>
      <c r="G305" s="2" t="b">
        <v>0</v>
      </c>
      <c r="H305" s="2">
        <v>0.896784592991688</v>
      </c>
      <c r="I305" s="2">
        <v>1.87202967373972E-2</v>
      </c>
      <c r="J305" s="2">
        <v>31.3531353135314</v>
      </c>
      <c r="K305" s="2">
        <v>7</v>
      </c>
      <c r="L305" s="2">
        <v>14</v>
      </c>
      <c r="M305" s="2">
        <v>7</v>
      </c>
      <c r="N305" s="2">
        <v>1</v>
      </c>
      <c r="O305" s="2">
        <v>303</v>
      </c>
      <c r="P305" s="2">
        <v>33.460999999999999</v>
      </c>
      <c r="Q305" s="2">
        <v>6.47</v>
      </c>
      <c r="R305" s="2" t="s">
        <v>45</v>
      </c>
      <c r="S305" s="2" t="s">
        <v>45</v>
      </c>
      <c r="T305" s="2" t="s">
        <v>45</v>
      </c>
      <c r="U305" s="2" t="s">
        <v>49</v>
      </c>
      <c r="V305" s="2" t="s">
        <v>49</v>
      </c>
      <c r="W305" s="2" t="s">
        <v>49</v>
      </c>
      <c r="X305" s="2" t="s">
        <v>50</v>
      </c>
      <c r="Y305" s="2">
        <v>2100000</v>
      </c>
      <c r="Z305" s="2">
        <v>12000000</v>
      </c>
      <c r="AA305" s="2">
        <v>2100000</v>
      </c>
      <c r="AB305" s="2" t="s">
        <v>50</v>
      </c>
      <c r="AC305" s="2" t="s">
        <v>50</v>
      </c>
      <c r="AD305" s="2" t="s">
        <v>50</v>
      </c>
      <c r="AE305" s="2">
        <v>8.4339999999999993</v>
      </c>
      <c r="AF305" s="2">
        <v>1.5920000000000001</v>
      </c>
      <c r="AG305" s="2">
        <v>5.0000000000000001E-3</v>
      </c>
      <c r="AH305" s="2">
        <v>5.0000000000000001E-3</v>
      </c>
      <c r="AI305" s="2">
        <v>5.0000000000000001E-3</v>
      </c>
      <c r="AJ305" s="2">
        <v>1011.9</v>
      </c>
      <c r="AK305" s="2">
        <v>8534.4</v>
      </c>
      <c r="AL305" s="2">
        <v>1610.9</v>
      </c>
      <c r="AM305" s="2" t="s">
        <v>50</v>
      </c>
      <c r="AN305" s="2" t="s">
        <v>50</v>
      </c>
      <c r="AO305" s="2" t="s">
        <v>50</v>
      </c>
      <c r="AP305" s="2">
        <v>1.1539999999999999</v>
      </c>
      <c r="AQ305" s="2">
        <v>0</v>
      </c>
      <c r="AR305" s="2">
        <v>475.55760401471002</v>
      </c>
      <c r="AS305" s="2">
        <v>7</v>
      </c>
    </row>
    <row r="306" spans="1:45" x14ac:dyDescent="0.25">
      <c r="A306" s="2" t="b">
        <v>0</v>
      </c>
      <c r="B306" s="2" t="s">
        <v>312</v>
      </c>
      <c r="C306" s="2" t="s">
        <v>312</v>
      </c>
      <c r="D306" s="2" t="s">
        <v>46</v>
      </c>
      <c r="E306" s="2" t="s">
        <v>47</v>
      </c>
      <c r="F306" s="2" t="s">
        <v>356</v>
      </c>
      <c r="G306" s="2" t="b">
        <v>0</v>
      </c>
      <c r="H306" s="2">
        <v>0.896784592991688</v>
      </c>
      <c r="I306" s="2">
        <v>1.8986004631330801E-2</v>
      </c>
      <c r="J306" s="2">
        <v>46.327683615819197</v>
      </c>
      <c r="K306" s="2">
        <v>7</v>
      </c>
      <c r="L306" s="2">
        <v>20</v>
      </c>
      <c r="M306" s="2">
        <v>7</v>
      </c>
      <c r="N306" s="2">
        <v>1</v>
      </c>
      <c r="O306" s="2">
        <v>177</v>
      </c>
      <c r="P306" s="2">
        <v>20.224</v>
      </c>
      <c r="Q306" s="2">
        <v>9.4499999999999993</v>
      </c>
      <c r="R306" s="2" t="s">
        <v>45</v>
      </c>
      <c r="S306" s="2" t="s">
        <v>45</v>
      </c>
      <c r="T306" s="2" t="s">
        <v>45</v>
      </c>
      <c r="U306" s="2" t="s">
        <v>49</v>
      </c>
      <c r="V306" s="2" t="s">
        <v>49</v>
      </c>
      <c r="W306" s="2" t="s">
        <v>49</v>
      </c>
      <c r="X306" s="2" t="s">
        <v>50</v>
      </c>
      <c r="Y306" s="2">
        <v>7200000</v>
      </c>
      <c r="Z306" s="2">
        <v>21000000</v>
      </c>
      <c r="AA306" s="2">
        <v>5100000</v>
      </c>
      <c r="AB306" s="2" t="s">
        <v>50</v>
      </c>
      <c r="AC306" s="2" t="s">
        <v>50</v>
      </c>
      <c r="AD306" s="2" t="s">
        <v>50</v>
      </c>
      <c r="AE306" s="2">
        <v>5.6589999999999998</v>
      </c>
      <c r="AF306" s="2">
        <v>0.72699999999999998</v>
      </c>
      <c r="AG306" s="2">
        <v>5.0000000000000001E-3</v>
      </c>
      <c r="AH306" s="2">
        <v>5.0000000000000001E-3</v>
      </c>
      <c r="AI306" s="2">
        <v>5.0000000000000001E-3</v>
      </c>
      <c r="AJ306" s="2">
        <v>1258.5999999999999</v>
      </c>
      <c r="AK306" s="2">
        <v>7121.8</v>
      </c>
      <c r="AL306" s="2">
        <v>915</v>
      </c>
      <c r="AM306" s="2" t="s">
        <v>50</v>
      </c>
      <c r="AN306" s="2" t="s">
        <v>50</v>
      </c>
      <c r="AO306" s="2" t="s">
        <v>50</v>
      </c>
      <c r="AP306" s="2">
        <v>5.5789999999999997</v>
      </c>
      <c r="AQ306" s="2">
        <v>0</v>
      </c>
      <c r="AR306" s="2">
        <v>992.40711785389703</v>
      </c>
      <c r="AS306" s="2">
        <v>7</v>
      </c>
    </row>
    <row r="307" spans="1:45" x14ac:dyDescent="0.25">
      <c r="A307" s="2" t="b">
        <v>0</v>
      </c>
      <c r="B307" s="2" t="s">
        <v>312</v>
      </c>
      <c r="C307" s="2" t="s">
        <v>312</v>
      </c>
      <c r="D307" s="2" t="s">
        <v>46</v>
      </c>
      <c r="E307" s="2" t="s">
        <v>47</v>
      </c>
      <c r="F307" s="2" t="s">
        <v>357</v>
      </c>
      <c r="G307" s="2" t="b">
        <v>0</v>
      </c>
      <c r="H307" s="2">
        <v>0.896784592991688</v>
      </c>
      <c r="I307" s="2">
        <v>1.92500466450518E-2</v>
      </c>
      <c r="J307" s="2">
        <v>37.195121951219498</v>
      </c>
      <c r="K307" s="2">
        <v>7</v>
      </c>
      <c r="L307" s="2">
        <v>16</v>
      </c>
      <c r="M307" s="2">
        <v>7</v>
      </c>
      <c r="N307" s="2">
        <v>1</v>
      </c>
      <c r="O307" s="2">
        <v>164</v>
      </c>
      <c r="P307" s="2">
        <v>18.398</v>
      </c>
      <c r="Q307" s="2">
        <v>6.09</v>
      </c>
      <c r="R307" s="2" t="s">
        <v>45</v>
      </c>
      <c r="S307" s="2" t="s">
        <v>45</v>
      </c>
      <c r="T307" s="2" t="s">
        <v>45</v>
      </c>
      <c r="U307" s="2" t="s">
        <v>49</v>
      </c>
      <c r="V307" s="2" t="s">
        <v>49</v>
      </c>
      <c r="W307" s="2" t="s">
        <v>49</v>
      </c>
      <c r="X307" s="2" t="s">
        <v>50</v>
      </c>
      <c r="Y307" s="2">
        <v>7700000</v>
      </c>
      <c r="Z307" s="2">
        <v>33000000</v>
      </c>
      <c r="AA307" s="2">
        <v>2800000</v>
      </c>
      <c r="AB307" s="2" t="s">
        <v>50</v>
      </c>
      <c r="AC307" s="2" t="s">
        <v>50</v>
      </c>
      <c r="AD307" s="2" t="s">
        <v>50</v>
      </c>
      <c r="AE307" s="2">
        <v>4.0810000000000004</v>
      </c>
      <c r="AF307" s="2">
        <v>0.29199999999999998</v>
      </c>
      <c r="AG307" s="2">
        <v>5.0000000000000001E-3</v>
      </c>
      <c r="AH307" s="2">
        <v>5.0000000000000001E-3</v>
      </c>
      <c r="AI307" s="2">
        <v>5.0000000000000001E-3</v>
      </c>
      <c r="AJ307" s="2">
        <v>1962.8</v>
      </c>
      <c r="AK307" s="2">
        <v>8009.7</v>
      </c>
      <c r="AL307" s="2">
        <v>574</v>
      </c>
      <c r="AM307" s="2" t="s">
        <v>50</v>
      </c>
      <c r="AN307" s="2" t="s">
        <v>50</v>
      </c>
      <c r="AO307" s="2" t="s">
        <v>50</v>
      </c>
      <c r="AP307" s="2">
        <v>6.7430000000000003</v>
      </c>
      <c r="AQ307" s="2">
        <v>0</v>
      </c>
      <c r="AR307" s="2">
        <v>481.963627600243</v>
      </c>
      <c r="AS307" s="2">
        <v>7</v>
      </c>
    </row>
    <row r="308" spans="1:45" x14ac:dyDescent="0.25">
      <c r="A308" s="2" t="b">
        <v>0</v>
      </c>
      <c r="B308" s="2" t="s">
        <v>312</v>
      </c>
      <c r="C308" s="2" t="s">
        <v>312</v>
      </c>
      <c r="D308" s="2" t="s">
        <v>46</v>
      </c>
      <c r="E308" s="2" t="s">
        <v>47</v>
      </c>
      <c r="F308" s="2" t="s">
        <v>358</v>
      </c>
      <c r="G308" s="2" t="b">
        <v>0</v>
      </c>
      <c r="H308" s="2">
        <v>0.896784592991688</v>
      </c>
      <c r="I308" s="2">
        <v>1.9512438396187E-2</v>
      </c>
      <c r="J308" s="2">
        <v>35.632183908046002</v>
      </c>
      <c r="K308" s="2">
        <v>7</v>
      </c>
      <c r="L308" s="2">
        <v>28</v>
      </c>
      <c r="M308" s="2">
        <v>7</v>
      </c>
      <c r="N308" s="2">
        <v>1</v>
      </c>
      <c r="O308" s="2">
        <v>174</v>
      </c>
      <c r="P308" s="2">
        <v>19.545999999999999</v>
      </c>
      <c r="Q308" s="2">
        <v>4.54</v>
      </c>
      <c r="R308" s="2" t="s">
        <v>45</v>
      </c>
      <c r="S308" s="2" t="s">
        <v>45</v>
      </c>
      <c r="T308" s="2" t="s">
        <v>45</v>
      </c>
      <c r="U308" s="2" t="s">
        <v>49</v>
      </c>
      <c r="V308" s="2" t="s">
        <v>49</v>
      </c>
      <c r="W308" s="2" t="s">
        <v>49</v>
      </c>
      <c r="X308" s="2" t="s">
        <v>50</v>
      </c>
      <c r="Y308" s="2">
        <v>50000000</v>
      </c>
      <c r="Z308" s="2">
        <v>17000000</v>
      </c>
      <c r="AA308" s="2">
        <v>5100000</v>
      </c>
      <c r="AB308" s="2" t="s">
        <v>50</v>
      </c>
      <c r="AC308" s="2" t="s">
        <v>50</v>
      </c>
      <c r="AD308" s="2" t="s">
        <v>50</v>
      </c>
      <c r="AE308" s="2">
        <v>0.434</v>
      </c>
      <c r="AF308" s="2">
        <v>0.11700000000000001</v>
      </c>
      <c r="AG308" s="2">
        <v>5.0000000000000001E-3</v>
      </c>
      <c r="AH308" s="2">
        <v>5.0000000000000001E-3</v>
      </c>
      <c r="AI308" s="2">
        <v>5.0000000000000001E-3</v>
      </c>
      <c r="AJ308" s="2">
        <v>9720.2000000000007</v>
      </c>
      <c r="AK308" s="2">
        <v>4222.3</v>
      </c>
      <c r="AL308" s="2">
        <v>1140.2</v>
      </c>
      <c r="AM308" s="2" t="s">
        <v>50</v>
      </c>
      <c r="AN308" s="2" t="s">
        <v>50</v>
      </c>
      <c r="AO308" s="2" t="s">
        <v>50</v>
      </c>
      <c r="AP308" s="2">
        <v>5.31</v>
      </c>
      <c r="AQ308" s="2">
        <v>0</v>
      </c>
      <c r="AR308" s="2">
        <v>883.75483631249494</v>
      </c>
      <c r="AS308" s="2">
        <v>7</v>
      </c>
    </row>
    <row r="309" spans="1:45" x14ac:dyDescent="0.25">
      <c r="A309" s="2" t="b">
        <v>0</v>
      </c>
      <c r="B309" s="2" t="s">
        <v>312</v>
      </c>
      <c r="C309" s="2" t="s">
        <v>312</v>
      </c>
      <c r="D309" s="2" t="s">
        <v>46</v>
      </c>
      <c r="E309" s="2" t="s">
        <v>47</v>
      </c>
      <c r="F309" s="2" t="s">
        <v>359</v>
      </c>
      <c r="G309" s="2" t="b">
        <v>0</v>
      </c>
      <c r="H309" s="2">
        <v>0.896784592991688</v>
      </c>
      <c r="I309" s="2">
        <v>1.97731953077512E-2</v>
      </c>
      <c r="J309" s="2">
        <v>75.925925925925895</v>
      </c>
      <c r="K309" s="2">
        <v>7</v>
      </c>
      <c r="L309" s="2">
        <v>17</v>
      </c>
      <c r="M309" s="2">
        <v>7</v>
      </c>
      <c r="N309" s="2">
        <v>1</v>
      </c>
      <c r="O309" s="2">
        <v>108</v>
      </c>
      <c r="P309" s="2">
        <v>11.846</v>
      </c>
      <c r="Q309" s="2">
        <v>4.93</v>
      </c>
      <c r="R309" s="2" t="s">
        <v>45</v>
      </c>
      <c r="S309" s="2" t="s">
        <v>45</v>
      </c>
      <c r="T309" s="2" t="s">
        <v>45</v>
      </c>
      <c r="U309" s="2" t="s">
        <v>49</v>
      </c>
      <c r="V309" s="2" t="s">
        <v>49</v>
      </c>
      <c r="W309" s="2" t="s">
        <v>49</v>
      </c>
      <c r="X309" s="2" t="s">
        <v>50</v>
      </c>
      <c r="Y309" s="2">
        <v>13000000</v>
      </c>
      <c r="Z309" s="2">
        <v>5500000</v>
      </c>
      <c r="AA309" s="2">
        <v>1600000</v>
      </c>
      <c r="AB309" s="2" t="s">
        <v>50</v>
      </c>
      <c r="AC309" s="2" t="s">
        <v>50</v>
      </c>
      <c r="AD309" s="2" t="s">
        <v>50</v>
      </c>
      <c r="AE309" s="2">
        <v>0.53200000000000003</v>
      </c>
      <c r="AF309" s="2">
        <v>0.115</v>
      </c>
      <c r="AG309" s="2">
        <v>5.0000000000000001E-3</v>
      </c>
      <c r="AH309" s="2">
        <v>5.0000000000000001E-3</v>
      </c>
      <c r="AI309" s="2">
        <v>5.0000000000000001E-3</v>
      </c>
      <c r="AJ309" s="2">
        <v>6031.6</v>
      </c>
      <c r="AK309" s="2">
        <v>3211.8</v>
      </c>
      <c r="AL309" s="2">
        <v>691.4</v>
      </c>
      <c r="AM309" s="2" t="s">
        <v>50</v>
      </c>
      <c r="AN309" s="2" t="s">
        <v>50</v>
      </c>
      <c r="AO309" s="2" t="s">
        <v>50</v>
      </c>
      <c r="AP309" s="2">
        <v>9</v>
      </c>
      <c r="AQ309" s="2">
        <v>0</v>
      </c>
      <c r="AR309" s="2">
        <v>550.65108176301203</v>
      </c>
      <c r="AS309" s="2">
        <v>7</v>
      </c>
    </row>
    <row r="310" spans="1:45" x14ac:dyDescent="0.25">
      <c r="A310" s="2" t="b">
        <v>0</v>
      </c>
      <c r="B310" s="2" t="s">
        <v>312</v>
      </c>
      <c r="C310" s="2" t="s">
        <v>312</v>
      </c>
      <c r="D310" s="2" t="s">
        <v>46</v>
      </c>
      <c r="E310" s="2" t="s">
        <v>47</v>
      </c>
      <c r="F310" s="2" t="s">
        <v>360</v>
      </c>
      <c r="G310" s="2" t="b">
        <v>0</v>
      </c>
      <c r="H310" s="2">
        <v>0.896784592991688</v>
      </c>
      <c r="I310" s="2">
        <v>2.0032332611169101E-2</v>
      </c>
      <c r="J310" s="2">
        <v>28.879310344827601</v>
      </c>
      <c r="K310" s="2">
        <v>7</v>
      </c>
      <c r="L310" s="2">
        <v>13</v>
      </c>
      <c r="M310" s="2">
        <v>7</v>
      </c>
      <c r="N310" s="2">
        <v>1</v>
      </c>
      <c r="O310" s="2">
        <v>232</v>
      </c>
      <c r="P310" s="2">
        <v>25.173999999999999</v>
      </c>
      <c r="Q310" s="2">
        <v>5.53</v>
      </c>
      <c r="R310" s="2" t="s">
        <v>45</v>
      </c>
      <c r="S310" s="2" t="s">
        <v>45</v>
      </c>
      <c r="T310" s="2" t="s">
        <v>45</v>
      </c>
      <c r="U310" s="2" t="s">
        <v>49</v>
      </c>
      <c r="V310" s="2" t="s">
        <v>49</v>
      </c>
      <c r="W310" s="2" t="s">
        <v>49</v>
      </c>
      <c r="X310" s="2" t="s">
        <v>50</v>
      </c>
      <c r="Y310" s="2">
        <v>11000000</v>
      </c>
      <c r="Z310" s="2">
        <v>2500000</v>
      </c>
      <c r="AA310" s="2">
        <v>760000</v>
      </c>
      <c r="AB310" s="2" t="s">
        <v>50</v>
      </c>
      <c r="AC310" s="2" t="s">
        <v>50</v>
      </c>
      <c r="AD310" s="2" t="s">
        <v>50</v>
      </c>
      <c r="AE310" s="2">
        <v>0.221</v>
      </c>
      <c r="AF310" s="2">
        <v>7.0000000000000007E-2</v>
      </c>
      <c r="AG310" s="2">
        <v>5.0000000000000001E-3</v>
      </c>
      <c r="AH310" s="2">
        <v>5.0000000000000001E-3</v>
      </c>
      <c r="AI310" s="2">
        <v>5.0000000000000001E-3</v>
      </c>
      <c r="AJ310" s="2">
        <v>7530.1</v>
      </c>
      <c r="AK310" s="2">
        <v>1660.4</v>
      </c>
      <c r="AL310" s="2">
        <v>530.79999999999995</v>
      </c>
      <c r="AM310" s="2" t="s">
        <v>50</v>
      </c>
      <c r="AN310" s="2" t="s">
        <v>50</v>
      </c>
      <c r="AO310" s="2" t="s">
        <v>50</v>
      </c>
      <c r="AP310" s="2">
        <v>2.4550000000000001</v>
      </c>
      <c r="AQ310" s="2">
        <v>0</v>
      </c>
      <c r="AR310" s="2">
        <v>288.04260835262801</v>
      </c>
      <c r="AS310" s="2">
        <v>7</v>
      </c>
    </row>
    <row r="311" spans="1:45" x14ac:dyDescent="0.25">
      <c r="A311" s="2" t="b">
        <v>0</v>
      </c>
      <c r="B311" s="2" t="s">
        <v>312</v>
      </c>
      <c r="C311" s="2" t="s">
        <v>312</v>
      </c>
      <c r="D311" s="2" t="s">
        <v>46</v>
      </c>
      <c r="E311" s="2" t="s">
        <v>47</v>
      </c>
      <c r="F311" s="2" t="s">
        <v>361</v>
      </c>
      <c r="G311" s="2" t="b">
        <v>0</v>
      </c>
      <c r="H311" s="2">
        <v>0.896784592991688</v>
      </c>
      <c r="I311" s="2">
        <v>2.02898653492408E-2</v>
      </c>
      <c r="J311" s="2">
        <v>43.75</v>
      </c>
      <c r="K311" s="2">
        <v>7</v>
      </c>
      <c r="L311" s="2">
        <v>14</v>
      </c>
      <c r="M311" s="2">
        <v>7</v>
      </c>
      <c r="N311" s="2">
        <v>1</v>
      </c>
      <c r="O311" s="2">
        <v>208</v>
      </c>
      <c r="P311" s="2">
        <v>23.591999999999999</v>
      </c>
      <c r="Q311" s="2">
        <v>5.5</v>
      </c>
      <c r="R311" s="2" t="s">
        <v>45</v>
      </c>
      <c r="S311" s="2" t="s">
        <v>45</v>
      </c>
      <c r="T311" s="2" t="s">
        <v>45</v>
      </c>
      <c r="U311" s="2" t="s">
        <v>49</v>
      </c>
      <c r="V311" s="2" t="s">
        <v>49</v>
      </c>
      <c r="W311" s="2" t="s">
        <v>49</v>
      </c>
      <c r="X311" s="2" t="s">
        <v>50</v>
      </c>
      <c r="Y311" s="2">
        <v>4100000</v>
      </c>
      <c r="Z311" s="2">
        <v>6800000</v>
      </c>
      <c r="AA311" s="2">
        <v>5600000</v>
      </c>
      <c r="AB311" s="2" t="s">
        <v>50</v>
      </c>
      <c r="AC311" s="2" t="s">
        <v>50</v>
      </c>
      <c r="AD311" s="2" t="s">
        <v>50</v>
      </c>
      <c r="AE311" s="2">
        <v>2.1880000000000002</v>
      </c>
      <c r="AF311" s="2">
        <v>2.1480000000000001</v>
      </c>
      <c r="AG311" s="2">
        <v>5.0000000000000001E-3</v>
      </c>
      <c r="AH311" s="2">
        <v>5.0000000000000001E-3</v>
      </c>
      <c r="AI311" s="2">
        <v>5.0000000000000001E-3</v>
      </c>
      <c r="AJ311" s="2">
        <v>1585.5</v>
      </c>
      <c r="AK311" s="2">
        <v>3468.3</v>
      </c>
      <c r="AL311" s="2">
        <v>3406.1</v>
      </c>
      <c r="AM311" s="2" t="s">
        <v>50</v>
      </c>
      <c r="AN311" s="2" t="s">
        <v>50</v>
      </c>
      <c r="AO311" s="2" t="s">
        <v>50</v>
      </c>
      <c r="AP311" s="2">
        <v>1.929</v>
      </c>
      <c r="AQ311" s="2">
        <v>0</v>
      </c>
      <c r="AR311" s="2">
        <v>372.55642266614399</v>
      </c>
      <c r="AS311" s="2">
        <v>7</v>
      </c>
    </row>
    <row r="312" spans="1:45" x14ac:dyDescent="0.25">
      <c r="A312" s="2" t="b">
        <v>0</v>
      </c>
      <c r="B312" s="2" t="s">
        <v>312</v>
      </c>
      <c r="C312" s="2" t="s">
        <v>312</v>
      </c>
      <c r="D312" s="2" t="s">
        <v>46</v>
      </c>
      <c r="E312" s="2" t="s">
        <v>47</v>
      </c>
      <c r="F312" s="2" t="s">
        <v>362</v>
      </c>
      <c r="G312" s="2" t="b">
        <v>0</v>
      </c>
      <c r="H312" s="2">
        <v>0.896784592991688</v>
      </c>
      <c r="I312" s="2">
        <v>2.0545808379052701E-2</v>
      </c>
      <c r="J312" s="2">
        <v>16.264090177133699</v>
      </c>
      <c r="K312" s="2">
        <v>7</v>
      </c>
      <c r="L312" s="2">
        <v>13</v>
      </c>
      <c r="M312" s="2">
        <v>7</v>
      </c>
      <c r="N312" s="2">
        <v>1</v>
      </c>
      <c r="O312" s="2">
        <v>621</v>
      </c>
      <c r="P312" s="2">
        <v>66.206999999999994</v>
      </c>
      <c r="Q312" s="2">
        <v>5.15</v>
      </c>
      <c r="R312" s="2" t="s">
        <v>45</v>
      </c>
      <c r="S312" s="2" t="s">
        <v>45</v>
      </c>
      <c r="T312" s="2" t="s">
        <v>45</v>
      </c>
      <c r="U312" s="2" t="s">
        <v>49</v>
      </c>
      <c r="V312" s="2" t="s">
        <v>49</v>
      </c>
      <c r="W312" s="2" t="s">
        <v>49</v>
      </c>
      <c r="X312" s="2" t="s">
        <v>50</v>
      </c>
      <c r="Y312" s="2">
        <v>1800000</v>
      </c>
      <c r="Z312" s="2">
        <v>6100000</v>
      </c>
      <c r="AA312" s="2">
        <v>900000</v>
      </c>
      <c r="AB312" s="2" t="s">
        <v>50</v>
      </c>
      <c r="AC312" s="2" t="s">
        <v>50</v>
      </c>
      <c r="AD312" s="2" t="s">
        <v>50</v>
      </c>
      <c r="AE312" s="2">
        <v>3.6760000000000002</v>
      </c>
      <c r="AF312" s="2">
        <v>0.55500000000000005</v>
      </c>
      <c r="AG312" s="2">
        <v>5.0000000000000001E-3</v>
      </c>
      <c r="AH312" s="2">
        <v>5.0000000000000001E-3</v>
      </c>
      <c r="AI312" s="2">
        <v>5.0000000000000001E-3</v>
      </c>
      <c r="AJ312" s="2">
        <v>1252.3</v>
      </c>
      <c r="AK312" s="2">
        <v>4603.8</v>
      </c>
      <c r="AL312" s="2">
        <v>694.8</v>
      </c>
      <c r="AM312" s="2" t="s">
        <v>50</v>
      </c>
      <c r="AN312" s="2" t="s">
        <v>50</v>
      </c>
      <c r="AO312" s="2" t="s">
        <v>50</v>
      </c>
      <c r="AP312" s="2">
        <v>0.54600000000000004</v>
      </c>
      <c r="AQ312" s="2">
        <v>0</v>
      </c>
      <c r="AR312" s="2">
        <v>377.06659604195897</v>
      </c>
      <c r="AS312" s="2">
        <v>7</v>
      </c>
    </row>
    <row r="313" spans="1:45" x14ac:dyDescent="0.25">
      <c r="A313" s="2" t="b">
        <v>0</v>
      </c>
      <c r="B313" s="2" t="s">
        <v>312</v>
      </c>
      <c r="C313" s="2" t="s">
        <v>312</v>
      </c>
      <c r="D313" s="2" t="s">
        <v>46</v>
      </c>
      <c r="E313" s="2" t="s">
        <v>47</v>
      </c>
      <c r="F313" s="2" t="s">
        <v>363</v>
      </c>
      <c r="G313" s="2" t="b">
        <v>0</v>
      </c>
      <c r="H313" s="2">
        <v>0.896784592991688</v>
      </c>
      <c r="I313" s="2">
        <v>2.0800176374835101E-2</v>
      </c>
      <c r="J313" s="2">
        <v>15.841584158415801</v>
      </c>
      <c r="K313" s="2">
        <v>7</v>
      </c>
      <c r="L313" s="2">
        <v>15</v>
      </c>
      <c r="M313" s="2">
        <v>7</v>
      </c>
      <c r="N313" s="2">
        <v>1</v>
      </c>
      <c r="O313" s="2">
        <v>404</v>
      </c>
      <c r="P313" s="2">
        <v>44.621000000000002</v>
      </c>
      <c r="Q313" s="2">
        <v>6.58</v>
      </c>
      <c r="R313" s="2" t="s">
        <v>45</v>
      </c>
      <c r="S313" s="2" t="s">
        <v>45</v>
      </c>
      <c r="T313" s="2" t="s">
        <v>45</v>
      </c>
      <c r="U313" s="2" t="s">
        <v>49</v>
      </c>
      <c r="V313" s="2" t="s">
        <v>49</v>
      </c>
      <c r="W313" s="2" t="s">
        <v>49</v>
      </c>
      <c r="X313" s="2" t="s">
        <v>50</v>
      </c>
      <c r="Y313" s="2">
        <v>5500000</v>
      </c>
      <c r="Z313" s="2">
        <v>3900000</v>
      </c>
      <c r="AA313" s="2">
        <v>1500000</v>
      </c>
      <c r="AB313" s="2" t="s">
        <v>50</v>
      </c>
      <c r="AC313" s="2" t="s">
        <v>50</v>
      </c>
      <c r="AD313" s="2" t="s">
        <v>50</v>
      </c>
      <c r="AE313" s="2">
        <v>0.84</v>
      </c>
      <c r="AF313" s="2">
        <v>0.24399999999999999</v>
      </c>
      <c r="AG313" s="2">
        <v>5.0000000000000001E-3</v>
      </c>
      <c r="AH313" s="2">
        <v>5.0000000000000001E-3</v>
      </c>
      <c r="AI313" s="2">
        <v>5.0000000000000001E-3</v>
      </c>
      <c r="AJ313" s="2">
        <v>4010.2</v>
      </c>
      <c r="AK313" s="2">
        <v>3369.8</v>
      </c>
      <c r="AL313" s="2">
        <v>979</v>
      </c>
      <c r="AM313" s="2" t="s">
        <v>50</v>
      </c>
      <c r="AN313" s="2" t="s">
        <v>50</v>
      </c>
      <c r="AO313" s="2" t="s">
        <v>50</v>
      </c>
      <c r="AP313" s="2">
        <v>0.93100000000000005</v>
      </c>
      <c r="AQ313" s="2">
        <v>0</v>
      </c>
      <c r="AR313" s="2">
        <v>221.74631797280401</v>
      </c>
      <c r="AS313" s="2">
        <v>7</v>
      </c>
    </row>
    <row r="314" spans="1:45" x14ac:dyDescent="0.25">
      <c r="A314" s="2" t="b">
        <v>0</v>
      </c>
      <c r="B314" s="2" t="s">
        <v>312</v>
      </c>
      <c r="C314" s="2" t="s">
        <v>312</v>
      </c>
      <c r="D314" s="2" t="s">
        <v>46</v>
      </c>
      <c r="E314" s="2" t="s">
        <v>47</v>
      </c>
      <c r="F314" s="2" t="s">
        <v>364</v>
      </c>
      <c r="G314" s="2" t="b">
        <v>0</v>
      </c>
      <c r="H314" s="2">
        <v>0.896784592991688</v>
      </c>
      <c r="I314" s="2">
        <v>2.1052983830765998E-2</v>
      </c>
      <c r="J314" s="2">
        <v>65.979381443299005</v>
      </c>
      <c r="K314" s="2">
        <v>7</v>
      </c>
      <c r="L314" s="2">
        <v>17</v>
      </c>
      <c r="M314" s="2">
        <v>7</v>
      </c>
      <c r="N314" s="2">
        <v>1</v>
      </c>
      <c r="O314" s="2">
        <v>97</v>
      </c>
      <c r="P314" s="2">
        <v>10.305</v>
      </c>
      <c r="Q314" s="2">
        <v>5.5</v>
      </c>
      <c r="R314" s="2" t="s">
        <v>45</v>
      </c>
      <c r="S314" s="2" t="s">
        <v>45</v>
      </c>
      <c r="T314" s="2" t="s">
        <v>45</v>
      </c>
      <c r="U314" s="2" t="s">
        <v>49</v>
      </c>
      <c r="V314" s="2" t="s">
        <v>49</v>
      </c>
      <c r="W314" s="2" t="s">
        <v>49</v>
      </c>
      <c r="X314" s="2" t="s">
        <v>50</v>
      </c>
      <c r="Y314" s="2">
        <v>73000000</v>
      </c>
      <c r="Z314" s="2">
        <v>6800000</v>
      </c>
      <c r="AA314" s="2">
        <v>2500000</v>
      </c>
      <c r="AB314" s="2" t="s">
        <v>50</v>
      </c>
      <c r="AC314" s="2" t="s">
        <v>50</v>
      </c>
      <c r="AD314" s="2" t="s">
        <v>50</v>
      </c>
      <c r="AE314" s="2">
        <v>0.21299999999999999</v>
      </c>
      <c r="AF314" s="2">
        <v>5.8999999999999997E-2</v>
      </c>
      <c r="AG314" s="2">
        <v>5.0000000000000001E-3</v>
      </c>
      <c r="AH314" s="2">
        <v>5.0000000000000001E-3</v>
      </c>
      <c r="AI314" s="2">
        <v>5.0000000000000001E-3</v>
      </c>
      <c r="AJ314" s="2">
        <v>7108.5</v>
      </c>
      <c r="AK314" s="2">
        <v>1515.5</v>
      </c>
      <c r="AL314" s="2">
        <v>416.1</v>
      </c>
      <c r="AM314" s="2" t="s">
        <v>50</v>
      </c>
      <c r="AN314" s="2" t="s">
        <v>50</v>
      </c>
      <c r="AO314" s="2" t="s">
        <v>50</v>
      </c>
      <c r="AP314" s="2">
        <v>12.895</v>
      </c>
      <c r="AQ314" s="2">
        <v>0</v>
      </c>
      <c r="AR314" s="2">
        <v>462.568829244386</v>
      </c>
      <c r="AS314" s="2">
        <v>7</v>
      </c>
    </row>
    <row r="315" spans="1:45" x14ac:dyDescent="0.25">
      <c r="A315" s="2" t="b">
        <v>0</v>
      </c>
      <c r="B315" s="2" t="s">
        <v>312</v>
      </c>
      <c r="C315" s="2" t="s">
        <v>312</v>
      </c>
      <c r="D315" s="2" t="s">
        <v>46</v>
      </c>
      <c r="E315" s="2" t="s">
        <v>47</v>
      </c>
      <c r="F315" s="2" t="s">
        <v>365</v>
      </c>
      <c r="G315" s="2" t="b">
        <v>0</v>
      </c>
      <c r="H315" s="2">
        <v>0.896784592991688</v>
      </c>
      <c r="I315" s="2">
        <v>2.1304245063724799E-2</v>
      </c>
      <c r="J315" s="2">
        <v>40.268456375838902</v>
      </c>
      <c r="K315" s="2">
        <v>7</v>
      </c>
      <c r="L315" s="2">
        <v>16</v>
      </c>
      <c r="M315" s="2">
        <v>7</v>
      </c>
      <c r="N315" s="2">
        <v>1</v>
      </c>
      <c r="O315" s="2">
        <v>149</v>
      </c>
      <c r="P315" s="2">
        <v>16.202999999999999</v>
      </c>
      <c r="Q315" s="2">
        <v>5.22</v>
      </c>
      <c r="R315" s="2" t="s">
        <v>45</v>
      </c>
      <c r="S315" s="2" t="s">
        <v>45</v>
      </c>
      <c r="T315" s="2" t="s">
        <v>45</v>
      </c>
      <c r="U315" s="2" t="s">
        <v>49</v>
      </c>
      <c r="V315" s="2" t="s">
        <v>49</v>
      </c>
      <c r="W315" s="2" t="s">
        <v>49</v>
      </c>
      <c r="X315" s="2" t="s">
        <v>50</v>
      </c>
      <c r="Y315" s="2">
        <v>4800000</v>
      </c>
      <c r="Z315" s="2">
        <v>13000000</v>
      </c>
      <c r="AA315" s="2">
        <v>1900000</v>
      </c>
      <c r="AB315" s="2" t="s">
        <v>50</v>
      </c>
      <c r="AC315" s="2" t="s">
        <v>50</v>
      </c>
      <c r="AD315" s="2" t="s">
        <v>50</v>
      </c>
      <c r="AE315" s="2">
        <v>1.956</v>
      </c>
      <c r="AF315" s="2">
        <v>0.27600000000000002</v>
      </c>
      <c r="AG315" s="2">
        <v>5.0000000000000001E-3</v>
      </c>
      <c r="AH315" s="2">
        <v>5.0000000000000001E-3</v>
      </c>
      <c r="AI315" s="2">
        <v>5.0000000000000001E-3</v>
      </c>
      <c r="AJ315" s="2">
        <v>3785</v>
      </c>
      <c r="AK315" s="2">
        <v>7402.6</v>
      </c>
      <c r="AL315" s="2">
        <v>1043</v>
      </c>
      <c r="AM315" s="2" t="s">
        <v>50</v>
      </c>
      <c r="AN315" s="2" t="s">
        <v>50</v>
      </c>
      <c r="AO315" s="2" t="s">
        <v>50</v>
      </c>
      <c r="AP315" s="2">
        <v>4.0119999999999996</v>
      </c>
      <c r="AQ315" s="2">
        <v>0</v>
      </c>
      <c r="AR315" s="2">
        <v>409.99612483739901</v>
      </c>
      <c r="AS315" s="2">
        <v>7</v>
      </c>
    </row>
    <row r="316" spans="1:45" x14ac:dyDescent="0.25">
      <c r="A316" s="2" t="b">
        <v>0</v>
      </c>
      <c r="B316" s="2" t="s">
        <v>312</v>
      </c>
      <c r="C316" s="2" t="s">
        <v>312</v>
      </c>
      <c r="D316" s="2" t="s">
        <v>46</v>
      </c>
      <c r="E316" s="2" t="s">
        <v>47</v>
      </c>
      <c r="F316" s="2" t="s">
        <v>366</v>
      </c>
      <c r="G316" s="2" t="b">
        <v>0</v>
      </c>
      <c r="H316" s="2">
        <v>0.896784592991688</v>
      </c>
      <c r="I316" s="2">
        <v>2.1553974215994899E-2</v>
      </c>
      <c r="J316" s="2">
        <v>31.736526946107801</v>
      </c>
      <c r="K316" s="2">
        <v>7</v>
      </c>
      <c r="L316" s="2">
        <v>11</v>
      </c>
      <c r="M316" s="2">
        <v>7</v>
      </c>
      <c r="N316" s="2">
        <v>1</v>
      </c>
      <c r="O316" s="2">
        <v>167</v>
      </c>
      <c r="P316" s="2">
        <v>19.294</v>
      </c>
      <c r="Q316" s="2">
        <v>9.2899999999999991</v>
      </c>
      <c r="R316" s="2" t="s">
        <v>45</v>
      </c>
      <c r="S316" s="2" t="s">
        <v>45</v>
      </c>
      <c r="T316" s="2" t="s">
        <v>45</v>
      </c>
      <c r="U316" s="2" t="s">
        <v>49</v>
      </c>
      <c r="V316" s="2" t="s">
        <v>49</v>
      </c>
      <c r="W316" s="2" t="s">
        <v>49</v>
      </c>
      <c r="X316" s="2" t="s">
        <v>50</v>
      </c>
      <c r="Y316" s="2">
        <v>6500000</v>
      </c>
      <c r="Z316" s="2">
        <v>9500000</v>
      </c>
      <c r="AA316" s="2">
        <v>1500000</v>
      </c>
      <c r="AB316" s="2" t="s">
        <v>50</v>
      </c>
      <c r="AC316" s="2" t="s">
        <v>50</v>
      </c>
      <c r="AD316" s="2" t="s">
        <v>50</v>
      </c>
      <c r="AE316" s="2">
        <v>1.4239999999999999</v>
      </c>
      <c r="AF316" s="2">
        <v>0.308</v>
      </c>
      <c r="AG316" s="2">
        <v>5.0000000000000001E-3</v>
      </c>
      <c r="AH316" s="2">
        <v>5.0000000000000001E-3</v>
      </c>
      <c r="AI316" s="2">
        <v>5.0000000000000001E-3</v>
      </c>
      <c r="AJ316" s="2">
        <v>3829.4</v>
      </c>
      <c r="AK316" s="2">
        <v>5451.4</v>
      </c>
      <c r="AL316" s="2">
        <v>1178.2</v>
      </c>
      <c r="AM316" s="2" t="s">
        <v>50</v>
      </c>
      <c r="AN316" s="2" t="s">
        <v>50</v>
      </c>
      <c r="AO316" s="2" t="s">
        <v>50</v>
      </c>
      <c r="AP316" s="2">
        <v>3.3290000000000002</v>
      </c>
      <c r="AQ316" s="2">
        <v>0</v>
      </c>
      <c r="AR316" s="2">
        <v>215.45097331029999</v>
      </c>
      <c r="AS316" s="2">
        <v>7</v>
      </c>
    </row>
    <row r="317" spans="1:45" x14ac:dyDescent="0.25">
      <c r="A317" s="2" t="b">
        <v>0</v>
      </c>
      <c r="B317" s="2" t="s">
        <v>312</v>
      </c>
      <c r="C317" s="2" t="s">
        <v>312</v>
      </c>
      <c r="D317" s="2" t="s">
        <v>46</v>
      </c>
      <c r="E317" s="2" t="s">
        <v>47</v>
      </c>
      <c r="F317" s="2" t="s">
        <v>367</v>
      </c>
      <c r="G317" s="2" t="b">
        <v>0</v>
      </c>
      <c r="H317" s="2">
        <v>0.896784592991688</v>
      </c>
      <c r="I317" s="2">
        <v>2.1802185257916801E-2</v>
      </c>
      <c r="J317" s="2">
        <v>10.397553516819601</v>
      </c>
      <c r="K317" s="2">
        <v>7</v>
      </c>
      <c r="L317" s="2">
        <v>10</v>
      </c>
      <c r="M317" s="2">
        <v>7</v>
      </c>
      <c r="N317" s="2">
        <v>1</v>
      </c>
      <c r="O317" s="2">
        <v>981</v>
      </c>
      <c r="P317" s="2">
        <v>108.121</v>
      </c>
      <c r="Q317" s="2">
        <v>6.49</v>
      </c>
      <c r="R317" s="2" t="s">
        <v>45</v>
      </c>
      <c r="S317" s="2" t="s">
        <v>45</v>
      </c>
      <c r="T317" s="2" t="s">
        <v>45</v>
      </c>
      <c r="U317" s="2" t="s">
        <v>49</v>
      </c>
      <c r="V317" s="2" t="s">
        <v>49</v>
      </c>
      <c r="W317" s="2" t="s">
        <v>49</v>
      </c>
      <c r="X317" s="2" t="s">
        <v>50</v>
      </c>
      <c r="Y317" s="2">
        <v>660000</v>
      </c>
      <c r="Z317" s="2">
        <v>3200000</v>
      </c>
      <c r="AA317" s="2">
        <v>480000</v>
      </c>
      <c r="AB317" s="2" t="s">
        <v>50</v>
      </c>
      <c r="AC317" s="2" t="s">
        <v>50</v>
      </c>
      <c r="AD317" s="2" t="s">
        <v>50</v>
      </c>
      <c r="AE317" s="2">
        <v>4.6689999999999996</v>
      </c>
      <c r="AF317" s="2">
        <v>0.747</v>
      </c>
      <c r="AG317" s="2">
        <v>5.0000000000000001E-3</v>
      </c>
      <c r="AH317" s="2">
        <v>5.0000000000000001E-3</v>
      </c>
      <c r="AI317" s="2">
        <v>5.0000000000000001E-3</v>
      </c>
      <c r="AJ317" s="2">
        <v>837.6</v>
      </c>
      <c r="AK317" s="2">
        <v>3910.4</v>
      </c>
      <c r="AL317" s="2">
        <v>626</v>
      </c>
      <c r="AM317" s="2" t="s">
        <v>50</v>
      </c>
      <c r="AN317" s="2" t="s">
        <v>50</v>
      </c>
      <c r="AO317" s="2" t="s">
        <v>50</v>
      </c>
      <c r="AP317" s="2">
        <v>0.29199999999999998</v>
      </c>
      <c r="AQ317" s="2">
        <v>0</v>
      </c>
      <c r="AR317" s="2">
        <v>429.14059993138198</v>
      </c>
      <c r="AS317" s="2">
        <v>7</v>
      </c>
    </row>
    <row r="318" spans="1:45" x14ac:dyDescent="0.25">
      <c r="A318" s="2" t="b">
        <v>0</v>
      </c>
      <c r="B318" s="2" t="s">
        <v>312</v>
      </c>
      <c r="C318" s="2" t="s">
        <v>312</v>
      </c>
      <c r="D318" s="2" t="s">
        <v>46</v>
      </c>
      <c r="E318" s="2" t="s">
        <v>47</v>
      </c>
      <c r="F318" s="2" t="s">
        <v>368</v>
      </c>
      <c r="G318" s="2" t="b">
        <v>0</v>
      </c>
      <c r="H318" s="2">
        <v>0.896784592991688</v>
      </c>
      <c r="I318" s="2">
        <v>2.2048891990493799E-2</v>
      </c>
      <c r="J318" s="2">
        <v>39.221556886227503</v>
      </c>
      <c r="K318" s="2">
        <v>7</v>
      </c>
      <c r="L318" s="2">
        <v>12</v>
      </c>
      <c r="M318" s="2">
        <v>7</v>
      </c>
      <c r="N318" s="2">
        <v>1</v>
      </c>
      <c r="O318" s="2">
        <v>334</v>
      </c>
      <c r="P318" s="2">
        <v>36.481000000000002</v>
      </c>
      <c r="Q318" s="2">
        <v>6.19</v>
      </c>
      <c r="R318" s="2" t="s">
        <v>45</v>
      </c>
      <c r="S318" s="2" t="s">
        <v>45</v>
      </c>
      <c r="T318" s="2" t="s">
        <v>45</v>
      </c>
      <c r="U318" s="2" t="s">
        <v>49</v>
      </c>
      <c r="V318" s="2" t="s">
        <v>49</v>
      </c>
      <c r="W318" s="2" t="s">
        <v>49</v>
      </c>
      <c r="X318" s="2" t="s">
        <v>50</v>
      </c>
      <c r="Y318" s="2">
        <v>7300000</v>
      </c>
      <c r="Z318" s="2">
        <v>1400000</v>
      </c>
      <c r="AA318" s="2">
        <v>430000</v>
      </c>
      <c r="AB318" s="2" t="s">
        <v>50</v>
      </c>
      <c r="AC318" s="2" t="s">
        <v>50</v>
      </c>
      <c r="AD318" s="2" t="s">
        <v>50</v>
      </c>
      <c r="AE318" s="2">
        <v>0.23499999999999999</v>
      </c>
      <c r="AF318" s="2">
        <v>7.0000000000000007E-2</v>
      </c>
      <c r="AG318" s="2">
        <v>5.0000000000000001E-3</v>
      </c>
      <c r="AH318" s="2">
        <v>5.0000000000000001E-3</v>
      </c>
      <c r="AI318" s="2">
        <v>5.0000000000000001E-3</v>
      </c>
      <c r="AJ318" s="2">
        <v>5446.3</v>
      </c>
      <c r="AK318" s="2">
        <v>1280.2</v>
      </c>
      <c r="AL318" s="2">
        <v>383.5</v>
      </c>
      <c r="AM318" s="2" t="s">
        <v>50</v>
      </c>
      <c r="AN318" s="2" t="s">
        <v>50</v>
      </c>
      <c r="AO318" s="2" t="s">
        <v>50</v>
      </c>
      <c r="AP318" s="2">
        <v>1.2390000000000001</v>
      </c>
      <c r="AQ318" s="2">
        <v>0</v>
      </c>
      <c r="AR318" s="2">
        <v>401.15994534939199</v>
      </c>
      <c r="AS318" s="2">
        <v>7</v>
      </c>
    </row>
    <row r="319" spans="1:45" x14ac:dyDescent="0.25">
      <c r="A319" s="2" t="b">
        <v>0</v>
      </c>
      <c r="B319" s="2" t="s">
        <v>312</v>
      </c>
      <c r="C319" s="2" t="s">
        <v>312</v>
      </c>
      <c r="D319" s="2" t="s">
        <v>46</v>
      </c>
      <c r="E319" s="2" t="s">
        <v>47</v>
      </c>
      <c r="F319" s="2" t="s">
        <v>369</v>
      </c>
      <c r="G319" s="2" t="b">
        <v>0</v>
      </c>
      <c r="H319" s="2">
        <v>0.896784592991688</v>
      </c>
      <c r="I319" s="2">
        <v>2.2294108047949401E-2</v>
      </c>
      <c r="J319" s="2">
        <v>38.414634146341498</v>
      </c>
      <c r="K319" s="2">
        <v>7</v>
      </c>
      <c r="L319" s="2">
        <v>31</v>
      </c>
      <c r="M319" s="2">
        <v>7</v>
      </c>
      <c r="N319" s="2">
        <v>1</v>
      </c>
      <c r="O319" s="2">
        <v>164</v>
      </c>
      <c r="P319" s="2">
        <v>17.82</v>
      </c>
      <c r="Q319" s="2">
        <v>6.42</v>
      </c>
      <c r="R319" s="2" t="s">
        <v>45</v>
      </c>
      <c r="S319" s="2" t="s">
        <v>45</v>
      </c>
      <c r="T319" s="2" t="s">
        <v>45</v>
      </c>
      <c r="U319" s="2" t="s">
        <v>49</v>
      </c>
      <c r="V319" s="2" t="s">
        <v>49</v>
      </c>
      <c r="W319" s="2" t="s">
        <v>49</v>
      </c>
      <c r="X319" s="2" t="s">
        <v>50</v>
      </c>
      <c r="Y319" s="2">
        <v>26000000</v>
      </c>
      <c r="Z319" s="2">
        <v>7300000</v>
      </c>
      <c r="AA319" s="2">
        <v>1900000</v>
      </c>
      <c r="AB319" s="2" t="s">
        <v>50</v>
      </c>
      <c r="AC319" s="2" t="s">
        <v>50</v>
      </c>
      <c r="AD319" s="2" t="s">
        <v>50</v>
      </c>
      <c r="AE319" s="2">
        <v>0.19400000000000001</v>
      </c>
      <c r="AF319" s="2">
        <v>5.8000000000000003E-2</v>
      </c>
      <c r="AG319" s="2">
        <v>5.0000000000000001E-3</v>
      </c>
      <c r="AH319" s="2">
        <v>5.0000000000000001E-3</v>
      </c>
      <c r="AI319" s="2">
        <v>5.0000000000000001E-3</v>
      </c>
      <c r="AJ319" s="2">
        <v>11797.4</v>
      </c>
      <c r="AK319" s="2">
        <v>2284.5</v>
      </c>
      <c r="AL319" s="2">
        <v>681.2</v>
      </c>
      <c r="AM319" s="2" t="s">
        <v>50</v>
      </c>
      <c r="AN319" s="2" t="s">
        <v>50</v>
      </c>
      <c r="AO319" s="2" t="s">
        <v>50</v>
      </c>
      <c r="AP319" s="2">
        <v>14.849</v>
      </c>
      <c r="AQ319" s="2">
        <v>0</v>
      </c>
      <c r="AR319" s="2">
        <v>720.49752207250901</v>
      </c>
      <c r="AS319" s="2">
        <v>7</v>
      </c>
    </row>
    <row r="320" spans="1:45" x14ac:dyDescent="0.25">
      <c r="A320" s="2" t="b">
        <v>0</v>
      </c>
      <c r="B320" s="2" t="s">
        <v>312</v>
      </c>
      <c r="C320" s="2" t="s">
        <v>312</v>
      </c>
      <c r="D320" s="2" t="s">
        <v>46</v>
      </c>
      <c r="E320" s="2" t="s">
        <v>47</v>
      </c>
      <c r="F320" s="2" t="s">
        <v>370</v>
      </c>
      <c r="G320" s="2" t="b">
        <v>0</v>
      </c>
      <c r="H320" s="2">
        <v>0.896784592991688</v>
      </c>
      <c r="I320" s="2">
        <v>2.2537846900239699E-2</v>
      </c>
      <c r="J320" s="2">
        <v>21.182266009852199</v>
      </c>
      <c r="K320" s="2">
        <v>7</v>
      </c>
      <c r="L320" s="2">
        <v>20</v>
      </c>
      <c r="M320" s="2">
        <v>7</v>
      </c>
      <c r="N320" s="2">
        <v>1</v>
      </c>
      <c r="O320" s="2">
        <v>406</v>
      </c>
      <c r="P320" s="2">
        <v>44.387999999999998</v>
      </c>
      <c r="Q320" s="2">
        <v>6.4</v>
      </c>
      <c r="R320" s="2" t="s">
        <v>45</v>
      </c>
      <c r="S320" s="2" t="s">
        <v>45</v>
      </c>
      <c r="T320" s="2" t="s">
        <v>45</v>
      </c>
      <c r="U320" s="2" t="s">
        <v>49</v>
      </c>
      <c r="V320" s="2" t="s">
        <v>49</v>
      </c>
      <c r="W320" s="2" t="s">
        <v>49</v>
      </c>
      <c r="X320" s="2" t="s">
        <v>50</v>
      </c>
      <c r="Y320" s="2">
        <v>5500000</v>
      </c>
      <c r="Z320" s="2">
        <v>9400000</v>
      </c>
      <c r="AA320" s="2">
        <v>2800000</v>
      </c>
      <c r="AB320" s="2" t="s">
        <v>50</v>
      </c>
      <c r="AC320" s="2" t="s">
        <v>50</v>
      </c>
      <c r="AD320" s="2" t="s">
        <v>50</v>
      </c>
      <c r="AE320" s="2">
        <v>2.04</v>
      </c>
      <c r="AF320" s="2">
        <v>0.499</v>
      </c>
      <c r="AG320" s="2">
        <v>5.0000000000000001E-3</v>
      </c>
      <c r="AH320" s="2">
        <v>5.0000000000000001E-3</v>
      </c>
      <c r="AI320" s="2">
        <v>5.0000000000000001E-3</v>
      </c>
      <c r="AJ320" s="2">
        <v>2228.1</v>
      </c>
      <c r="AK320" s="2">
        <v>4545.6000000000004</v>
      </c>
      <c r="AL320" s="2">
        <v>1112.9000000000001</v>
      </c>
      <c r="AM320" s="2" t="s">
        <v>50</v>
      </c>
      <c r="AN320" s="2" t="s">
        <v>50</v>
      </c>
      <c r="AO320" s="2" t="s">
        <v>50</v>
      </c>
      <c r="AP320" s="2">
        <v>1.1539999999999999</v>
      </c>
      <c r="AQ320" s="2">
        <v>0</v>
      </c>
      <c r="AR320" s="2">
        <v>592.514878139237</v>
      </c>
      <c r="AS320" s="2">
        <v>7</v>
      </c>
    </row>
    <row r="321" spans="1:45" x14ac:dyDescent="0.25">
      <c r="A321" s="2" t="b">
        <v>0</v>
      </c>
      <c r="B321" s="2" t="s">
        <v>312</v>
      </c>
      <c r="C321" s="2" t="s">
        <v>312</v>
      </c>
      <c r="D321" s="2" t="s">
        <v>46</v>
      </c>
      <c r="E321" s="2" t="s">
        <v>47</v>
      </c>
      <c r="F321" s="2" t="s">
        <v>371</v>
      </c>
      <c r="G321" s="2" t="b">
        <v>0</v>
      </c>
      <c r="H321" s="2">
        <v>0.896784592991688</v>
      </c>
      <c r="I321" s="2">
        <v>2.2780121855519201E-2</v>
      </c>
      <c r="J321" s="2">
        <v>43.037974683544299</v>
      </c>
      <c r="K321" s="2">
        <v>7</v>
      </c>
      <c r="L321" s="2">
        <v>12</v>
      </c>
      <c r="M321" s="2">
        <v>7</v>
      </c>
      <c r="N321" s="2">
        <v>1</v>
      </c>
      <c r="O321" s="2">
        <v>158</v>
      </c>
      <c r="P321" s="2">
        <v>17.719000000000001</v>
      </c>
      <c r="Q321" s="2">
        <v>7.39</v>
      </c>
      <c r="R321" s="2" t="s">
        <v>45</v>
      </c>
      <c r="S321" s="2" t="s">
        <v>45</v>
      </c>
      <c r="T321" s="2" t="s">
        <v>45</v>
      </c>
      <c r="U321" s="2" t="s">
        <v>49</v>
      </c>
      <c r="V321" s="2" t="s">
        <v>49</v>
      </c>
      <c r="W321" s="2" t="s">
        <v>49</v>
      </c>
      <c r="X321" s="2" t="s">
        <v>50</v>
      </c>
      <c r="Y321" s="2">
        <v>4700000</v>
      </c>
      <c r="Z321" s="2">
        <v>5700000</v>
      </c>
      <c r="AA321" s="2">
        <v>940000</v>
      </c>
      <c r="AB321" s="2" t="s">
        <v>50</v>
      </c>
      <c r="AC321" s="2" t="s">
        <v>50</v>
      </c>
      <c r="AD321" s="2" t="s">
        <v>50</v>
      </c>
      <c r="AE321" s="2">
        <v>1.4590000000000001</v>
      </c>
      <c r="AF321" s="2">
        <v>0.26400000000000001</v>
      </c>
      <c r="AG321" s="2">
        <v>5.0000000000000001E-3</v>
      </c>
      <c r="AH321" s="2">
        <v>5.0000000000000001E-3</v>
      </c>
      <c r="AI321" s="2">
        <v>5.0000000000000001E-3</v>
      </c>
      <c r="AJ321" s="2">
        <v>3175.5</v>
      </c>
      <c r="AK321" s="2">
        <v>4634.3999999999996</v>
      </c>
      <c r="AL321" s="2">
        <v>838.7</v>
      </c>
      <c r="AM321" s="2" t="s">
        <v>50</v>
      </c>
      <c r="AN321" s="2" t="s">
        <v>50</v>
      </c>
      <c r="AO321" s="2" t="s">
        <v>50</v>
      </c>
      <c r="AP321" s="2">
        <v>2.831</v>
      </c>
      <c r="AQ321" s="2">
        <v>0</v>
      </c>
      <c r="AR321" s="2">
        <v>325.55251677810901</v>
      </c>
      <c r="AS321" s="2">
        <v>7</v>
      </c>
    </row>
    <row r="322" spans="1:45" x14ac:dyDescent="0.25">
      <c r="A322" s="2" t="b">
        <v>0</v>
      </c>
      <c r="B322" s="2" t="s">
        <v>312</v>
      </c>
      <c r="C322" s="2" t="s">
        <v>312</v>
      </c>
      <c r="D322" s="2" t="s">
        <v>46</v>
      </c>
      <c r="E322" s="2" t="s">
        <v>47</v>
      </c>
      <c r="F322" s="2" t="s">
        <v>372</v>
      </c>
      <c r="G322" s="2" t="b">
        <v>0</v>
      </c>
      <c r="H322" s="2">
        <v>0.896784592991688</v>
      </c>
      <c r="I322" s="2">
        <v>2.30209460625635E-2</v>
      </c>
      <c r="J322" s="2">
        <v>46.464646464646499</v>
      </c>
      <c r="K322" s="2">
        <v>6</v>
      </c>
      <c r="L322" s="2">
        <v>12</v>
      </c>
      <c r="M322" s="2">
        <v>6</v>
      </c>
      <c r="N322" s="2">
        <v>1</v>
      </c>
      <c r="O322" s="2">
        <v>99</v>
      </c>
      <c r="P322" s="2">
        <v>10.983000000000001</v>
      </c>
      <c r="Q322" s="2">
        <v>9.82</v>
      </c>
      <c r="R322" s="2" t="s">
        <v>45</v>
      </c>
      <c r="S322" s="2" t="s">
        <v>45</v>
      </c>
      <c r="T322" s="2" t="s">
        <v>45</v>
      </c>
      <c r="U322" s="2" t="s">
        <v>49</v>
      </c>
      <c r="V322" s="2" t="s">
        <v>49</v>
      </c>
      <c r="W322" s="2" t="s">
        <v>49</v>
      </c>
      <c r="X322" s="2" t="s">
        <v>50</v>
      </c>
      <c r="Y322" s="2">
        <v>3300000</v>
      </c>
      <c r="Z322" s="2">
        <v>64000000</v>
      </c>
      <c r="AA322" s="2">
        <v>9000000</v>
      </c>
      <c r="AB322" s="2" t="s">
        <v>50</v>
      </c>
      <c r="AC322" s="2" t="s">
        <v>50</v>
      </c>
      <c r="AD322" s="2" t="s">
        <v>50</v>
      </c>
      <c r="AE322" s="2">
        <v>12.01</v>
      </c>
      <c r="AF322" s="2">
        <v>2.6269999999999998</v>
      </c>
      <c r="AG322" s="2">
        <v>5.0000000000000001E-3</v>
      </c>
      <c r="AH322" s="2">
        <v>5.0000000000000001E-3</v>
      </c>
      <c r="AI322" s="2">
        <v>5.0000000000000001E-3</v>
      </c>
      <c r="AJ322" s="2">
        <v>572.79999999999995</v>
      </c>
      <c r="AK322" s="2">
        <v>6879.4</v>
      </c>
      <c r="AL322" s="2">
        <v>1504.9</v>
      </c>
      <c r="AM322" s="2" t="s">
        <v>50</v>
      </c>
      <c r="AN322" s="2" t="s">
        <v>50</v>
      </c>
      <c r="AO322" s="2" t="s">
        <v>50</v>
      </c>
      <c r="AP322" s="2">
        <v>9</v>
      </c>
      <c r="AQ322" s="2">
        <v>0</v>
      </c>
      <c r="AR322" s="2">
        <v>326.72025076539899</v>
      </c>
      <c r="AS322" s="2">
        <v>6</v>
      </c>
    </row>
    <row r="323" spans="1:45" x14ac:dyDescent="0.25">
      <c r="A323" s="2" t="b">
        <v>0</v>
      </c>
      <c r="B323" s="2" t="s">
        <v>312</v>
      </c>
      <c r="C323" s="2" t="s">
        <v>312</v>
      </c>
      <c r="D323" s="2" t="s">
        <v>46</v>
      </c>
      <c r="E323" s="2" t="s">
        <v>47</v>
      </c>
      <c r="F323" s="2" t="s">
        <v>373</v>
      </c>
      <c r="G323" s="2" t="b">
        <v>0</v>
      </c>
      <c r="H323" s="2">
        <v>0.896784592991688</v>
      </c>
      <c r="I323" s="2">
        <v>2.32603325131478E-2</v>
      </c>
      <c r="J323" s="2">
        <v>24.206349206349199</v>
      </c>
      <c r="K323" s="2">
        <v>7</v>
      </c>
      <c r="L323" s="2">
        <v>14</v>
      </c>
      <c r="M323" s="2">
        <v>7</v>
      </c>
      <c r="N323" s="2">
        <v>1</v>
      </c>
      <c r="O323" s="2">
        <v>252</v>
      </c>
      <c r="P323" s="2">
        <v>26.306000000000001</v>
      </c>
      <c r="Q323" s="2">
        <v>4.42</v>
      </c>
      <c r="R323" s="2" t="s">
        <v>45</v>
      </c>
      <c r="S323" s="2" t="s">
        <v>45</v>
      </c>
      <c r="T323" s="2" t="s">
        <v>45</v>
      </c>
      <c r="U323" s="2" t="s">
        <v>49</v>
      </c>
      <c r="V323" s="2" t="s">
        <v>49</v>
      </c>
      <c r="W323" s="2" t="s">
        <v>49</v>
      </c>
      <c r="X323" s="2" t="s">
        <v>50</v>
      </c>
      <c r="Y323" s="2">
        <v>5600000</v>
      </c>
      <c r="Z323" s="2">
        <v>5500000</v>
      </c>
      <c r="AA323" s="2">
        <v>1000000</v>
      </c>
      <c r="AB323" s="2" t="s">
        <v>50</v>
      </c>
      <c r="AC323" s="2" t="s">
        <v>50</v>
      </c>
      <c r="AD323" s="2" t="s">
        <v>50</v>
      </c>
      <c r="AE323" s="2">
        <v>1.3069999999999999</v>
      </c>
      <c r="AF323" s="2">
        <v>0.217</v>
      </c>
      <c r="AG323" s="2">
        <v>5.0000000000000001E-3</v>
      </c>
      <c r="AH323" s="2">
        <v>5.0000000000000001E-3</v>
      </c>
      <c r="AI323" s="2">
        <v>5.0000000000000001E-3</v>
      </c>
      <c r="AJ323" s="2">
        <v>2754.4</v>
      </c>
      <c r="AK323" s="2">
        <v>3598.9</v>
      </c>
      <c r="AL323" s="2">
        <v>598.29999999999995</v>
      </c>
      <c r="AM323" s="2" t="s">
        <v>50</v>
      </c>
      <c r="AN323" s="2" t="s">
        <v>50</v>
      </c>
      <c r="AO323" s="2" t="s">
        <v>50</v>
      </c>
      <c r="AP323" s="2">
        <v>9</v>
      </c>
      <c r="AQ323" s="2">
        <v>0</v>
      </c>
      <c r="AR323" s="2">
        <v>364.35531327320899</v>
      </c>
      <c r="AS323" s="2">
        <v>7</v>
      </c>
    </row>
    <row r="324" spans="1:45" x14ac:dyDescent="0.25">
      <c r="A324" s="2" t="b">
        <v>0</v>
      </c>
      <c r="B324" s="2" t="s">
        <v>312</v>
      </c>
      <c r="C324" s="2" t="s">
        <v>312</v>
      </c>
      <c r="D324" s="2" t="s">
        <v>46</v>
      </c>
      <c r="E324" s="2" t="s">
        <v>47</v>
      </c>
      <c r="F324" s="2" t="s">
        <v>374</v>
      </c>
      <c r="G324" s="2" t="b">
        <v>0</v>
      </c>
      <c r="H324" s="2">
        <v>0.895694514472543</v>
      </c>
      <c r="I324" s="2">
        <v>2.3501538325690401E-2</v>
      </c>
      <c r="J324" s="2">
        <v>36.633663366336599</v>
      </c>
      <c r="K324" s="2">
        <v>8</v>
      </c>
      <c r="L324" s="2">
        <v>21</v>
      </c>
      <c r="M324" s="2">
        <v>8</v>
      </c>
      <c r="N324" s="2">
        <v>1</v>
      </c>
      <c r="O324" s="2">
        <v>202</v>
      </c>
      <c r="P324" s="2">
        <v>22.616</v>
      </c>
      <c r="Q324" s="2">
        <v>7.53</v>
      </c>
      <c r="R324" s="2" t="s">
        <v>45</v>
      </c>
      <c r="S324" s="2" t="s">
        <v>45</v>
      </c>
      <c r="T324" s="2" t="s">
        <v>45</v>
      </c>
      <c r="U324" s="2" t="s">
        <v>49</v>
      </c>
      <c r="V324" s="2" t="s">
        <v>49</v>
      </c>
      <c r="W324" s="2" t="s">
        <v>49</v>
      </c>
      <c r="X324" s="2" t="s">
        <v>50</v>
      </c>
      <c r="Y324" s="2">
        <v>5600000</v>
      </c>
      <c r="Z324" s="2">
        <v>24000000</v>
      </c>
      <c r="AA324" s="2">
        <v>27000000</v>
      </c>
      <c r="AB324" s="2" t="s">
        <v>50</v>
      </c>
      <c r="AC324" s="2" t="s">
        <v>50</v>
      </c>
      <c r="AD324" s="2" t="s">
        <v>50</v>
      </c>
      <c r="AE324" s="2">
        <v>4.093</v>
      </c>
      <c r="AF324" s="2">
        <v>0.81100000000000005</v>
      </c>
      <c r="AG324" s="2">
        <v>5.0000000000000001E-3</v>
      </c>
      <c r="AH324" s="2">
        <v>5.0000000000000001E-3</v>
      </c>
      <c r="AI324" s="2">
        <v>5.0000000000000001E-3</v>
      </c>
      <c r="AJ324" s="2">
        <v>1781.6</v>
      </c>
      <c r="AK324" s="2">
        <v>7292</v>
      </c>
      <c r="AL324" s="2">
        <v>1445.3</v>
      </c>
      <c r="AM324" s="2" t="s">
        <v>50</v>
      </c>
      <c r="AN324" s="2" t="s">
        <v>50</v>
      </c>
      <c r="AO324" s="2" t="s">
        <v>50</v>
      </c>
      <c r="AP324" s="2">
        <v>18.952999999999999</v>
      </c>
      <c r="AQ324" s="2">
        <v>0</v>
      </c>
      <c r="AR324" s="2">
        <v>405.11581614795699</v>
      </c>
      <c r="AS324" s="2">
        <v>8</v>
      </c>
    </row>
    <row r="325" spans="1:45" x14ac:dyDescent="0.25">
      <c r="A325" s="2" t="b">
        <v>0</v>
      </c>
      <c r="B325" s="2" t="s">
        <v>312</v>
      </c>
      <c r="C325" s="2" t="s">
        <v>312</v>
      </c>
      <c r="D325" s="2" t="s">
        <v>46</v>
      </c>
      <c r="E325" s="2" t="s">
        <v>47</v>
      </c>
      <c r="F325" s="2" t="s">
        <v>375</v>
      </c>
      <c r="G325" s="2" t="b">
        <v>0</v>
      </c>
      <c r="H325" s="2">
        <v>0.89558754005735197</v>
      </c>
      <c r="I325" s="2">
        <v>2.37416300812303E-2</v>
      </c>
      <c r="J325" s="2">
        <v>13.2780082987552</v>
      </c>
      <c r="K325" s="2">
        <v>7</v>
      </c>
      <c r="L325" s="2">
        <v>12</v>
      </c>
      <c r="M325" s="2">
        <v>7</v>
      </c>
      <c r="N325" s="2">
        <v>1</v>
      </c>
      <c r="O325" s="2">
        <v>723</v>
      </c>
      <c r="P325" s="2">
        <v>81.203000000000003</v>
      </c>
      <c r="Q325" s="2">
        <v>8.44</v>
      </c>
      <c r="R325" s="2" t="s">
        <v>45</v>
      </c>
      <c r="S325" s="2" t="s">
        <v>45</v>
      </c>
      <c r="T325" s="2" t="s">
        <v>45</v>
      </c>
      <c r="U325" s="2" t="s">
        <v>49</v>
      </c>
      <c r="V325" s="2" t="s">
        <v>49</v>
      </c>
      <c r="W325" s="2" t="s">
        <v>49</v>
      </c>
      <c r="X325" s="2" t="s">
        <v>50</v>
      </c>
      <c r="Y325" s="2">
        <v>530000</v>
      </c>
      <c r="Z325" s="2">
        <v>4400000</v>
      </c>
      <c r="AA325" s="2">
        <v>580000</v>
      </c>
      <c r="AB325" s="2" t="s">
        <v>50</v>
      </c>
      <c r="AC325" s="2" t="s">
        <v>50</v>
      </c>
      <c r="AD325" s="2" t="s">
        <v>50</v>
      </c>
      <c r="AE325" s="2">
        <v>8.5329999999999995</v>
      </c>
      <c r="AF325" s="2">
        <v>1.21</v>
      </c>
      <c r="AG325" s="2">
        <v>5.0000000000000001E-3</v>
      </c>
      <c r="AH325" s="2">
        <v>5.0000000000000001E-3</v>
      </c>
      <c r="AI325" s="2">
        <v>5.0000000000000001E-3</v>
      </c>
      <c r="AJ325" s="2">
        <v>633.79999999999995</v>
      </c>
      <c r="AK325" s="2">
        <v>5408.1</v>
      </c>
      <c r="AL325" s="2">
        <v>766.6</v>
      </c>
      <c r="AM325" s="2" t="s">
        <v>50</v>
      </c>
      <c r="AN325" s="2" t="s">
        <v>50</v>
      </c>
      <c r="AO325" s="2" t="s">
        <v>50</v>
      </c>
      <c r="AP325" s="2">
        <v>0.40899999999999997</v>
      </c>
      <c r="AQ325" s="2">
        <v>0</v>
      </c>
      <c r="AR325" s="2">
        <v>418.42980175831599</v>
      </c>
      <c r="AS325" s="2">
        <v>7</v>
      </c>
    </row>
    <row r="326" spans="1:45" x14ac:dyDescent="0.25">
      <c r="A326" s="2" t="b">
        <v>0</v>
      </c>
      <c r="B326" s="2" t="s">
        <v>312</v>
      </c>
      <c r="C326" s="2" t="s">
        <v>312</v>
      </c>
      <c r="D326" s="2" t="s">
        <v>46</v>
      </c>
      <c r="E326" s="2" t="s">
        <v>47</v>
      </c>
      <c r="F326" s="2" t="s">
        <v>376</v>
      </c>
      <c r="G326" s="2" t="b">
        <v>0</v>
      </c>
      <c r="H326" s="2">
        <v>0.89210344846790601</v>
      </c>
      <c r="I326" s="2">
        <v>2.3990609138777201E-2</v>
      </c>
      <c r="J326" s="2">
        <v>76.190476190476204</v>
      </c>
      <c r="K326" s="2">
        <v>7</v>
      </c>
      <c r="L326" s="2">
        <v>23</v>
      </c>
      <c r="M326" s="2">
        <v>7</v>
      </c>
      <c r="N326" s="2">
        <v>1</v>
      </c>
      <c r="O326" s="2">
        <v>63</v>
      </c>
      <c r="P326" s="2">
        <v>7.17</v>
      </c>
      <c r="Q326" s="2">
        <v>10.27</v>
      </c>
      <c r="R326" s="2" t="s">
        <v>45</v>
      </c>
      <c r="S326" s="2" t="s">
        <v>45</v>
      </c>
      <c r="T326" s="2" t="s">
        <v>45</v>
      </c>
      <c r="U326" s="2" t="s">
        <v>49</v>
      </c>
      <c r="V326" s="2" t="s">
        <v>49</v>
      </c>
      <c r="W326" s="2" t="s">
        <v>49</v>
      </c>
      <c r="X326" s="2" t="s">
        <v>50</v>
      </c>
      <c r="Y326" s="2">
        <v>24000000</v>
      </c>
      <c r="Z326" s="2">
        <v>41000000</v>
      </c>
      <c r="AA326" s="2">
        <v>11000000</v>
      </c>
      <c r="AB326" s="2" t="s">
        <v>50</v>
      </c>
      <c r="AC326" s="2" t="s">
        <v>50</v>
      </c>
      <c r="AD326" s="2" t="s">
        <v>50</v>
      </c>
      <c r="AE326" s="2">
        <v>1.7430000000000001</v>
      </c>
      <c r="AF326" s="2">
        <v>0.44700000000000001</v>
      </c>
      <c r="AG326" s="2">
        <v>5.0000000000000001E-3</v>
      </c>
      <c r="AH326" s="2">
        <v>5.0000000000000001E-3</v>
      </c>
      <c r="AI326" s="2">
        <v>5.0000000000000001E-3</v>
      </c>
      <c r="AJ326" s="2">
        <v>5147.3999999999996</v>
      </c>
      <c r="AK326" s="2">
        <v>8969.5</v>
      </c>
      <c r="AL326" s="2">
        <v>2299.3000000000002</v>
      </c>
      <c r="AM326" s="2" t="s">
        <v>50</v>
      </c>
      <c r="AN326" s="2" t="s">
        <v>50</v>
      </c>
      <c r="AO326" s="2" t="s">
        <v>50</v>
      </c>
      <c r="AP326" s="2">
        <v>99</v>
      </c>
      <c r="AQ326" s="2">
        <v>0</v>
      </c>
      <c r="AR326" s="2">
        <v>691.57916419780599</v>
      </c>
      <c r="AS326" s="2">
        <v>7</v>
      </c>
    </row>
    <row r="327" spans="1:45" x14ac:dyDescent="0.25">
      <c r="A327" s="2" t="b">
        <v>0</v>
      </c>
      <c r="B327" s="2" t="s">
        <v>312</v>
      </c>
      <c r="C327" s="2" t="s">
        <v>312</v>
      </c>
      <c r="D327" s="2" t="s">
        <v>46</v>
      </c>
      <c r="E327" s="2" t="s">
        <v>47</v>
      </c>
      <c r="F327" s="2" t="s">
        <v>377</v>
      </c>
      <c r="G327" s="2" t="b">
        <v>0</v>
      </c>
      <c r="H327" s="2">
        <v>0.89197406021042003</v>
      </c>
      <c r="I327" s="2">
        <v>2.42385009696056E-2</v>
      </c>
      <c r="J327" s="2">
        <v>31.25</v>
      </c>
      <c r="K327" s="2">
        <v>7</v>
      </c>
      <c r="L327" s="2">
        <v>17</v>
      </c>
      <c r="M327" s="2">
        <v>7</v>
      </c>
      <c r="N327" s="2">
        <v>1</v>
      </c>
      <c r="O327" s="2">
        <v>224</v>
      </c>
      <c r="P327" s="2">
        <v>25.462</v>
      </c>
      <c r="Q327" s="2">
        <v>5.47</v>
      </c>
      <c r="R327" s="2" t="s">
        <v>45</v>
      </c>
      <c r="S327" s="2" t="s">
        <v>45</v>
      </c>
      <c r="T327" s="2" t="s">
        <v>45</v>
      </c>
      <c r="U327" s="2" t="s">
        <v>49</v>
      </c>
      <c r="V327" s="2" t="s">
        <v>49</v>
      </c>
      <c r="W327" s="2" t="s">
        <v>49</v>
      </c>
      <c r="X327" s="2" t="s">
        <v>50</v>
      </c>
      <c r="Y327" s="2">
        <v>3600000</v>
      </c>
      <c r="Z327" s="2">
        <v>13000000</v>
      </c>
      <c r="AA327" s="2">
        <v>1800000</v>
      </c>
      <c r="AB327" s="2" t="s">
        <v>50</v>
      </c>
      <c r="AC327" s="2" t="s">
        <v>50</v>
      </c>
      <c r="AD327" s="2" t="s">
        <v>50</v>
      </c>
      <c r="AE327" s="2">
        <v>4.4569999999999999</v>
      </c>
      <c r="AF327" s="2">
        <v>0.60099999999999998</v>
      </c>
      <c r="AG327" s="2">
        <v>5.0000000000000001E-3</v>
      </c>
      <c r="AH327" s="2">
        <v>5.0000000000000001E-3</v>
      </c>
      <c r="AI327" s="2">
        <v>5.0000000000000001E-3</v>
      </c>
      <c r="AJ327" s="2">
        <v>1708.4</v>
      </c>
      <c r="AK327" s="2">
        <v>7613.6</v>
      </c>
      <c r="AL327" s="2">
        <v>1027.4000000000001</v>
      </c>
      <c r="AM327" s="2" t="s">
        <v>50</v>
      </c>
      <c r="AN327" s="2" t="s">
        <v>50</v>
      </c>
      <c r="AO327" s="2" t="s">
        <v>50</v>
      </c>
      <c r="AP327" s="2">
        <v>2.1619999999999999</v>
      </c>
      <c r="AQ327" s="2">
        <v>0</v>
      </c>
      <c r="AR327" s="2">
        <v>407.026273291113</v>
      </c>
      <c r="AS327" s="2">
        <v>7</v>
      </c>
    </row>
    <row r="328" spans="1:45" x14ac:dyDescent="0.25">
      <c r="A328" s="2" t="b">
        <v>0</v>
      </c>
      <c r="B328" s="2" t="s">
        <v>312</v>
      </c>
      <c r="C328" s="2" t="s">
        <v>312</v>
      </c>
      <c r="D328" s="2" t="s">
        <v>46</v>
      </c>
      <c r="E328" s="2" t="s">
        <v>47</v>
      </c>
      <c r="F328" s="2" t="s">
        <v>378</v>
      </c>
      <c r="G328" s="2" t="b">
        <v>0</v>
      </c>
      <c r="H328" s="2">
        <v>0.89188350974948505</v>
      </c>
      <c r="I328" s="2">
        <v>2.4485200938078801E-2</v>
      </c>
      <c r="J328" s="2">
        <v>20.533333333333299</v>
      </c>
      <c r="K328" s="2">
        <v>7</v>
      </c>
      <c r="L328" s="2">
        <v>13</v>
      </c>
      <c r="M328" s="2">
        <v>7</v>
      </c>
      <c r="N328" s="2">
        <v>1</v>
      </c>
      <c r="O328" s="2">
        <v>375</v>
      </c>
      <c r="P328" s="2">
        <v>40.271000000000001</v>
      </c>
      <c r="Q328" s="2">
        <v>7.64</v>
      </c>
      <c r="R328" s="2" t="s">
        <v>45</v>
      </c>
      <c r="S328" s="2" t="s">
        <v>45</v>
      </c>
      <c r="T328" s="2" t="s">
        <v>45</v>
      </c>
      <c r="U328" s="2" t="s">
        <v>49</v>
      </c>
      <c r="V328" s="2" t="s">
        <v>49</v>
      </c>
      <c r="W328" s="2" t="s">
        <v>49</v>
      </c>
      <c r="X328" s="2" t="s">
        <v>50</v>
      </c>
      <c r="Y328" s="2">
        <v>1200000</v>
      </c>
      <c r="Z328" s="2">
        <v>9400000</v>
      </c>
      <c r="AA328" s="2">
        <v>1900000</v>
      </c>
      <c r="AB328" s="2" t="s">
        <v>50</v>
      </c>
      <c r="AC328" s="2" t="s">
        <v>50</v>
      </c>
      <c r="AD328" s="2" t="s">
        <v>50</v>
      </c>
      <c r="AE328" s="2">
        <v>10.782</v>
      </c>
      <c r="AF328" s="2">
        <v>1.806</v>
      </c>
      <c r="AG328" s="2">
        <v>5.0000000000000001E-3</v>
      </c>
      <c r="AH328" s="2">
        <v>5.0000000000000001E-3</v>
      </c>
      <c r="AI328" s="2">
        <v>5.0000000000000001E-3</v>
      </c>
      <c r="AJ328" s="2">
        <v>613.79999999999995</v>
      </c>
      <c r="AK328" s="2">
        <v>6618.1</v>
      </c>
      <c r="AL328" s="2">
        <v>1108.8</v>
      </c>
      <c r="AM328" s="2" t="s">
        <v>50</v>
      </c>
      <c r="AN328" s="2" t="s">
        <v>50</v>
      </c>
      <c r="AO328" s="2" t="s">
        <v>50</v>
      </c>
      <c r="AP328" s="2">
        <v>1.0149999999999999</v>
      </c>
      <c r="AQ328" s="2">
        <v>0</v>
      </c>
      <c r="AR328" s="2">
        <v>282.493698816701</v>
      </c>
      <c r="AS328" s="2">
        <v>7</v>
      </c>
    </row>
    <row r="329" spans="1:45" x14ac:dyDescent="0.25">
      <c r="A329" s="2" t="b">
        <v>0</v>
      </c>
      <c r="B329" s="2" t="s">
        <v>312</v>
      </c>
      <c r="C329" s="2" t="s">
        <v>312</v>
      </c>
      <c r="D329" s="2" t="s">
        <v>46</v>
      </c>
      <c r="E329" s="2" t="s">
        <v>47</v>
      </c>
      <c r="F329" s="2" t="s">
        <v>379</v>
      </c>
      <c r="G329" s="2" t="b">
        <v>0</v>
      </c>
      <c r="H329" s="2">
        <v>0.88922957636650202</v>
      </c>
      <c r="I329" s="2">
        <v>2.4988712952472601E-2</v>
      </c>
      <c r="J329" s="2">
        <v>41.048034934497799</v>
      </c>
      <c r="K329" s="2">
        <v>6</v>
      </c>
      <c r="L329" s="2">
        <v>18</v>
      </c>
      <c r="M329" s="2">
        <v>6</v>
      </c>
      <c r="N329" s="2">
        <v>1</v>
      </c>
      <c r="O329" s="2">
        <v>229</v>
      </c>
      <c r="P329" s="2">
        <v>24.847999999999999</v>
      </c>
      <c r="Q329" s="2">
        <v>5.97</v>
      </c>
      <c r="R329" s="2" t="s">
        <v>45</v>
      </c>
      <c r="S329" s="2" t="s">
        <v>45</v>
      </c>
      <c r="T329" s="2" t="s">
        <v>45</v>
      </c>
      <c r="U329" s="2" t="s">
        <v>49</v>
      </c>
      <c r="V329" s="2" t="s">
        <v>49</v>
      </c>
      <c r="W329" s="2" t="s">
        <v>49</v>
      </c>
      <c r="X329" s="2" t="s">
        <v>50</v>
      </c>
      <c r="Y329" s="2">
        <v>4200000</v>
      </c>
      <c r="Z329" s="2">
        <v>23000000</v>
      </c>
      <c r="AA329" s="2">
        <v>1800000</v>
      </c>
      <c r="AB329" s="2" t="s">
        <v>50</v>
      </c>
      <c r="AC329" s="2" t="s">
        <v>50</v>
      </c>
      <c r="AD329" s="2" t="s">
        <v>50</v>
      </c>
      <c r="AE329" s="2">
        <v>7.34</v>
      </c>
      <c r="AF329" s="2">
        <v>0.113</v>
      </c>
      <c r="AG329" s="2">
        <v>5.0000000000000001E-3</v>
      </c>
      <c r="AH329" s="2">
        <v>5.0000000000000001E-3</v>
      </c>
      <c r="AI329" s="2">
        <v>5.0000000000000001E-3</v>
      </c>
      <c r="AJ329" s="2">
        <v>1115.3</v>
      </c>
      <c r="AK329" s="2">
        <v>8186.1</v>
      </c>
      <c r="AL329" s="2">
        <v>126.2</v>
      </c>
      <c r="AM329" s="2" t="s">
        <v>50</v>
      </c>
      <c r="AN329" s="2" t="s">
        <v>50</v>
      </c>
      <c r="AO329" s="2" t="s">
        <v>50</v>
      </c>
      <c r="AP329" s="2">
        <v>2.5110000000000001</v>
      </c>
      <c r="AQ329" s="2">
        <v>0</v>
      </c>
      <c r="AR329" s="2">
        <v>949.43674714574797</v>
      </c>
      <c r="AS329" s="2">
        <v>6</v>
      </c>
    </row>
    <row r="330" spans="1:45" x14ac:dyDescent="0.25">
      <c r="A330" s="2" t="b">
        <v>0</v>
      </c>
      <c r="B330" s="2" t="s">
        <v>312</v>
      </c>
      <c r="C330" s="2" t="s">
        <v>312</v>
      </c>
      <c r="D330" s="2" t="s">
        <v>46</v>
      </c>
      <c r="E330" s="2" t="s">
        <v>47</v>
      </c>
      <c r="F330" s="2" t="s">
        <v>380</v>
      </c>
      <c r="G330" s="2" t="b">
        <v>0</v>
      </c>
      <c r="H330" s="2">
        <v>0.88736742456898698</v>
      </c>
      <c r="I330" s="2">
        <v>2.52442344174247E-2</v>
      </c>
      <c r="J330" s="2">
        <v>36.619718309859202</v>
      </c>
      <c r="K330" s="2">
        <v>7</v>
      </c>
      <c r="L330" s="2">
        <v>14</v>
      </c>
      <c r="M330" s="2">
        <v>7</v>
      </c>
      <c r="N330" s="2">
        <v>1</v>
      </c>
      <c r="O330" s="2">
        <v>284</v>
      </c>
      <c r="P330" s="2">
        <v>30.911000000000001</v>
      </c>
      <c r="Q330" s="2">
        <v>9.5</v>
      </c>
      <c r="R330" s="2" t="s">
        <v>45</v>
      </c>
      <c r="S330" s="2" t="s">
        <v>45</v>
      </c>
      <c r="T330" s="2" t="s">
        <v>45</v>
      </c>
      <c r="U330" s="2" t="s">
        <v>49</v>
      </c>
      <c r="V330" s="2" t="s">
        <v>49</v>
      </c>
      <c r="W330" s="2" t="s">
        <v>49</v>
      </c>
      <c r="X330" s="2" t="s">
        <v>50</v>
      </c>
      <c r="Y330" s="2">
        <v>1700000</v>
      </c>
      <c r="Z330" s="2">
        <v>19000000</v>
      </c>
      <c r="AA330" s="2">
        <v>4400000</v>
      </c>
      <c r="AB330" s="2" t="s">
        <v>50</v>
      </c>
      <c r="AC330" s="2" t="s">
        <v>50</v>
      </c>
      <c r="AD330" s="2" t="s">
        <v>50</v>
      </c>
      <c r="AE330" s="2">
        <v>4.7</v>
      </c>
      <c r="AF330" s="2">
        <v>0.99399999999999999</v>
      </c>
      <c r="AG330" s="2">
        <v>5.0000000000000001E-3</v>
      </c>
      <c r="AH330" s="2">
        <v>5.0000000000000001E-3</v>
      </c>
      <c r="AI330" s="2">
        <v>5.0000000000000001E-3</v>
      </c>
      <c r="AJ330" s="2">
        <v>1140.8</v>
      </c>
      <c r="AK330" s="2">
        <v>5361.3</v>
      </c>
      <c r="AL330" s="2">
        <v>1134.3</v>
      </c>
      <c r="AM330" s="2" t="s">
        <v>50</v>
      </c>
      <c r="AN330" s="2" t="s">
        <v>50</v>
      </c>
      <c r="AO330" s="2" t="s">
        <v>50</v>
      </c>
      <c r="AP330" s="2">
        <v>2.1619999999999999</v>
      </c>
      <c r="AQ330" s="2">
        <v>0</v>
      </c>
      <c r="AR330" s="2">
        <v>383.21851508776598</v>
      </c>
      <c r="AS330" s="2">
        <v>7</v>
      </c>
    </row>
    <row r="331" spans="1:45" x14ac:dyDescent="0.25">
      <c r="A331" s="2" t="b">
        <v>0</v>
      </c>
      <c r="B331" s="2" t="s">
        <v>312</v>
      </c>
      <c r="C331" s="2" t="s">
        <v>312</v>
      </c>
      <c r="D331" s="2" t="s">
        <v>46</v>
      </c>
      <c r="E331" s="2" t="s">
        <v>47</v>
      </c>
      <c r="F331" s="2" t="s">
        <v>381</v>
      </c>
      <c r="G331" s="2" t="b">
        <v>0</v>
      </c>
      <c r="H331" s="2">
        <v>0.88679318116074801</v>
      </c>
      <c r="I331" s="2">
        <v>2.5499939604697399E-2</v>
      </c>
      <c r="J331" s="2">
        <v>50</v>
      </c>
      <c r="K331" s="2">
        <v>7</v>
      </c>
      <c r="L331" s="2">
        <v>23</v>
      </c>
      <c r="M331" s="2">
        <v>7</v>
      </c>
      <c r="N331" s="2">
        <v>1</v>
      </c>
      <c r="O331" s="2">
        <v>136</v>
      </c>
      <c r="P331" s="2">
        <v>15.847</v>
      </c>
      <c r="Q331" s="2">
        <v>5.59</v>
      </c>
      <c r="R331" s="2" t="s">
        <v>45</v>
      </c>
      <c r="S331" s="2" t="s">
        <v>45</v>
      </c>
      <c r="T331" s="2" t="s">
        <v>45</v>
      </c>
      <c r="U331" s="2" t="s">
        <v>49</v>
      </c>
      <c r="V331" s="2" t="s">
        <v>49</v>
      </c>
      <c r="W331" s="2" t="s">
        <v>49</v>
      </c>
      <c r="X331" s="2" t="s">
        <v>50</v>
      </c>
      <c r="Y331" s="2">
        <v>10000000</v>
      </c>
      <c r="Z331" s="2">
        <v>80000000</v>
      </c>
      <c r="AA331" s="2">
        <v>13000000</v>
      </c>
      <c r="AB331" s="2" t="s">
        <v>50</v>
      </c>
      <c r="AC331" s="2" t="s">
        <v>50</v>
      </c>
      <c r="AD331" s="2" t="s">
        <v>50</v>
      </c>
      <c r="AE331" s="2">
        <v>5.5620000000000003</v>
      </c>
      <c r="AF331" s="2">
        <v>1.117</v>
      </c>
      <c r="AG331" s="2">
        <v>5.0000000000000001E-3</v>
      </c>
      <c r="AH331" s="2">
        <v>5.0000000000000001E-3</v>
      </c>
      <c r="AI331" s="2">
        <v>5.0000000000000001E-3</v>
      </c>
      <c r="AJ331" s="2">
        <v>1734.1</v>
      </c>
      <c r="AK331" s="2">
        <v>9645.5</v>
      </c>
      <c r="AL331" s="2">
        <v>1937.7</v>
      </c>
      <c r="AM331" s="2" t="s">
        <v>50</v>
      </c>
      <c r="AN331" s="2" t="s">
        <v>50</v>
      </c>
      <c r="AO331" s="2" t="s">
        <v>50</v>
      </c>
      <c r="AP331" s="2">
        <v>11.914999999999999</v>
      </c>
      <c r="AQ331" s="2">
        <v>0</v>
      </c>
      <c r="AR331" s="2">
        <v>477.79647227899898</v>
      </c>
      <c r="AS331" s="2">
        <v>7</v>
      </c>
    </row>
    <row r="332" spans="1:45" x14ac:dyDescent="0.25">
      <c r="A332" s="2" t="b">
        <v>0</v>
      </c>
      <c r="B332" s="2" t="s">
        <v>312</v>
      </c>
      <c r="C332" s="2" t="s">
        <v>312</v>
      </c>
      <c r="D332" s="2" t="s">
        <v>46</v>
      </c>
      <c r="E332" s="2" t="s">
        <v>47</v>
      </c>
      <c r="F332" s="2" t="s">
        <v>382</v>
      </c>
      <c r="G332" s="2" t="b">
        <v>0</v>
      </c>
      <c r="H332" s="2">
        <v>0.88671626710196805</v>
      </c>
      <c r="I332" s="2">
        <v>2.5754385382359201E-2</v>
      </c>
      <c r="J332" s="2">
        <v>72.321428571428598</v>
      </c>
      <c r="K332" s="2">
        <v>7</v>
      </c>
      <c r="L332" s="2">
        <v>23</v>
      </c>
      <c r="M332" s="2">
        <v>7</v>
      </c>
      <c r="N332" s="2">
        <v>1</v>
      </c>
      <c r="O332" s="2">
        <v>112</v>
      </c>
      <c r="P332" s="2">
        <v>12.231999999999999</v>
      </c>
      <c r="Q332" s="2">
        <v>5.96</v>
      </c>
      <c r="R332" s="2" t="s">
        <v>45</v>
      </c>
      <c r="S332" s="2" t="s">
        <v>45</v>
      </c>
      <c r="T332" s="2" t="s">
        <v>45</v>
      </c>
      <c r="U332" s="2" t="s">
        <v>45</v>
      </c>
      <c r="V332" s="2" t="s">
        <v>49</v>
      </c>
      <c r="W332" s="2" t="s">
        <v>49</v>
      </c>
      <c r="X332" s="2" t="s">
        <v>50</v>
      </c>
      <c r="Y332" s="2">
        <v>12000000</v>
      </c>
      <c r="Z332" s="2">
        <v>18000000</v>
      </c>
      <c r="AA332" s="2">
        <v>1700000</v>
      </c>
      <c r="AB332" s="2">
        <v>37000</v>
      </c>
      <c r="AC332" s="2" t="s">
        <v>50</v>
      </c>
      <c r="AD332" s="2" t="s">
        <v>50</v>
      </c>
      <c r="AE332" s="2">
        <v>1.7010000000000001</v>
      </c>
      <c r="AF332" s="2">
        <v>0.09</v>
      </c>
      <c r="AG332" s="2">
        <v>5.0000000000000001E-3</v>
      </c>
      <c r="AH332" s="2">
        <v>5.0000000000000001E-3</v>
      </c>
      <c r="AI332" s="2">
        <v>5.0000000000000001E-3</v>
      </c>
      <c r="AJ332" s="2">
        <v>5154.3999999999996</v>
      </c>
      <c r="AK332" s="2">
        <v>8769.7999999999993</v>
      </c>
      <c r="AL332" s="2">
        <v>466.2</v>
      </c>
      <c r="AM332" s="2">
        <v>4.3</v>
      </c>
      <c r="AN332" s="2" t="s">
        <v>50</v>
      </c>
      <c r="AO332" s="2" t="s">
        <v>50</v>
      </c>
      <c r="AP332" s="2">
        <v>6.4989999999999997</v>
      </c>
      <c r="AQ332" s="2">
        <v>0</v>
      </c>
      <c r="AR332" s="2">
        <v>921.00502214497703</v>
      </c>
      <c r="AS332" s="2">
        <v>7</v>
      </c>
    </row>
    <row r="333" spans="1:45" x14ac:dyDescent="0.25">
      <c r="A333" s="2" t="b">
        <v>0</v>
      </c>
      <c r="B333" s="2" t="s">
        <v>312</v>
      </c>
      <c r="C333" s="2" t="s">
        <v>312</v>
      </c>
      <c r="D333" s="2" t="s">
        <v>46</v>
      </c>
      <c r="E333" s="2" t="s">
        <v>47</v>
      </c>
      <c r="F333" s="2" t="s">
        <v>383</v>
      </c>
      <c r="G333" s="2" t="b">
        <v>0</v>
      </c>
      <c r="H333" s="2">
        <v>0.88669811872515503</v>
      </c>
      <c r="I333" s="2">
        <v>2.6007412827135201E-2</v>
      </c>
      <c r="J333" s="2">
        <v>32.227488151658797</v>
      </c>
      <c r="K333" s="2">
        <v>7</v>
      </c>
      <c r="L333" s="2">
        <v>16</v>
      </c>
      <c r="M333" s="2">
        <v>7</v>
      </c>
      <c r="N333" s="2">
        <v>1</v>
      </c>
      <c r="O333" s="2">
        <v>211</v>
      </c>
      <c r="P333" s="2">
        <v>23.483000000000001</v>
      </c>
      <c r="Q333" s="2">
        <v>6.33</v>
      </c>
      <c r="R333" s="2" t="s">
        <v>45</v>
      </c>
      <c r="S333" s="2" t="s">
        <v>45</v>
      </c>
      <c r="T333" s="2" t="s">
        <v>45</v>
      </c>
      <c r="U333" s="2" t="s">
        <v>45</v>
      </c>
      <c r="V333" s="2" t="s">
        <v>49</v>
      </c>
      <c r="W333" s="2" t="s">
        <v>49</v>
      </c>
      <c r="X333" s="2" t="s">
        <v>50</v>
      </c>
      <c r="Y333" s="2">
        <v>31000000</v>
      </c>
      <c r="Z333" s="2">
        <v>5100000</v>
      </c>
      <c r="AA333" s="2">
        <v>1600000</v>
      </c>
      <c r="AB333" s="2">
        <v>46000</v>
      </c>
      <c r="AC333" s="2" t="s">
        <v>50</v>
      </c>
      <c r="AD333" s="2" t="s">
        <v>50</v>
      </c>
      <c r="AE333" s="2">
        <v>0.24099999999999999</v>
      </c>
      <c r="AF333" s="2">
        <v>7.0000000000000007E-2</v>
      </c>
      <c r="AG333" s="2">
        <v>5.0000000000000001E-3</v>
      </c>
      <c r="AH333" s="2">
        <v>5.0000000000000001E-3</v>
      </c>
      <c r="AI333" s="2">
        <v>5.0000000000000001E-3</v>
      </c>
      <c r="AJ333" s="2">
        <v>7931.3</v>
      </c>
      <c r="AK333" s="2">
        <v>1914.6</v>
      </c>
      <c r="AL333" s="2">
        <v>555.6</v>
      </c>
      <c r="AM333" s="2">
        <v>1.2</v>
      </c>
      <c r="AN333" s="2" t="s">
        <v>50</v>
      </c>
      <c r="AO333" s="2" t="s">
        <v>50</v>
      </c>
      <c r="AP333" s="2">
        <v>9</v>
      </c>
      <c r="AQ333" s="2">
        <v>0</v>
      </c>
      <c r="AR333" s="2">
        <v>313.22922966238502</v>
      </c>
      <c r="AS333" s="2">
        <v>7</v>
      </c>
    </row>
    <row r="334" spans="1:45" x14ac:dyDescent="0.25">
      <c r="A334" s="2" t="b">
        <v>0</v>
      </c>
      <c r="B334" s="2" t="s">
        <v>312</v>
      </c>
      <c r="C334" s="2" t="s">
        <v>312</v>
      </c>
      <c r="D334" s="2" t="s">
        <v>46</v>
      </c>
      <c r="E334" s="2" t="s">
        <v>47</v>
      </c>
      <c r="F334" s="2" t="s">
        <v>384</v>
      </c>
      <c r="G334" s="2" t="b">
        <v>0</v>
      </c>
      <c r="H334" s="2">
        <v>0.88063982772927996</v>
      </c>
      <c r="I334" s="2">
        <v>2.6276440952332902E-2</v>
      </c>
      <c r="J334" s="2">
        <v>56.923076923076898</v>
      </c>
      <c r="K334" s="2">
        <v>7</v>
      </c>
      <c r="L334" s="2">
        <v>20</v>
      </c>
      <c r="M334" s="2">
        <v>7</v>
      </c>
      <c r="N334" s="2">
        <v>1</v>
      </c>
      <c r="O334" s="2">
        <v>130</v>
      </c>
      <c r="P334" s="2">
        <v>14.723000000000001</v>
      </c>
      <c r="Q334" s="2">
        <v>11.08</v>
      </c>
      <c r="R334" s="2" t="s">
        <v>45</v>
      </c>
      <c r="S334" s="2" t="s">
        <v>45</v>
      </c>
      <c r="T334" s="2" t="s">
        <v>45</v>
      </c>
      <c r="U334" s="2" t="s">
        <v>49</v>
      </c>
      <c r="V334" s="2" t="s">
        <v>49</v>
      </c>
      <c r="W334" s="2" t="s">
        <v>49</v>
      </c>
      <c r="X334" s="2" t="s">
        <v>50</v>
      </c>
      <c r="Y334" s="2">
        <v>4500000</v>
      </c>
      <c r="Z334" s="2">
        <v>110000000</v>
      </c>
      <c r="AA334" s="2">
        <v>20000000</v>
      </c>
      <c r="AB334" s="2" t="s">
        <v>50</v>
      </c>
      <c r="AC334" s="2" t="s">
        <v>50</v>
      </c>
      <c r="AD334" s="2" t="s">
        <v>50</v>
      </c>
      <c r="AE334" s="2">
        <v>13.045999999999999</v>
      </c>
      <c r="AF334" s="2">
        <v>2.492</v>
      </c>
      <c r="AG334" s="2">
        <v>5.0000000000000001E-3</v>
      </c>
      <c r="AH334" s="2">
        <v>5.0000000000000001E-3</v>
      </c>
      <c r="AI334" s="2">
        <v>5.0000000000000001E-3</v>
      </c>
      <c r="AJ334" s="2">
        <v>858.6</v>
      </c>
      <c r="AK334" s="2">
        <v>11200.9</v>
      </c>
      <c r="AL334" s="2">
        <v>2139.8000000000002</v>
      </c>
      <c r="AM334" s="2" t="s">
        <v>50</v>
      </c>
      <c r="AN334" s="2" t="s">
        <v>50</v>
      </c>
      <c r="AO334" s="2" t="s">
        <v>50</v>
      </c>
      <c r="AP334" s="2">
        <v>6.7430000000000003</v>
      </c>
      <c r="AQ334" s="2">
        <v>0</v>
      </c>
      <c r="AR334" s="2">
        <v>497.97488127742503</v>
      </c>
      <c r="AS334" s="2">
        <v>7</v>
      </c>
    </row>
    <row r="335" spans="1:45" x14ac:dyDescent="0.25">
      <c r="A335" s="2" t="b">
        <v>0</v>
      </c>
      <c r="B335" s="2" t="s">
        <v>312</v>
      </c>
      <c r="C335" s="2" t="s">
        <v>312</v>
      </c>
      <c r="D335" s="2" t="s">
        <v>46</v>
      </c>
      <c r="E335" s="2" t="s">
        <v>47</v>
      </c>
      <c r="F335" s="2" t="s">
        <v>385</v>
      </c>
      <c r="G335" s="2" t="b">
        <v>0</v>
      </c>
      <c r="H335" s="2">
        <v>0.88060377877283702</v>
      </c>
      <c r="I335" s="2">
        <v>2.6544026527835302E-2</v>
      </c>
      <c r="J335" s="2">
        <v>35.6666666666667</v>
      </c>
      <c r="K335" s="2">
        <v>8</v>
      </c>
      <c r="L335" s="2">
        <v>23</v>
      </c>
      <c r="M335" s="2">
        <v>7</v>
      </c>
      <c r="N335" s="2">
        <v>1</v>
      </c>
      <c r="O335" s="2">
        <v>300</v>
      </c>
      <c r="P335" s="2">
        <v>31.754999999999999</v>
      </c>
      <c r="Q335" s="2">
        <v>5.54</v>
      </c>
      <c r="R335" s="2" t="s">
        <v>45</v>
      </c>
      <c r="S335" s="2" t="s">
        <v>45</v>
      </c>
      <c r="T335" s="2" t="s">
        <v>45</v>
      </c>
      <c r="U335" s="2" t="s">
        <v>49</v>
      </c>
      <c r="V335" s="2" t="s">
        <v>49</v>
      </c>
      <c r="W335" s="2" t="s">
        <v>49</v>
      </c>
      <c r="X335" s="2" t="s">
        <v>50</v>
      </c>
      <c r="Y335" s="2">
        <v>4000000</v>
      </c>
      <c r="Z335" s="2">
        <v>11000000</v>
      </c>
      <c r="AA335" s="2">
        <v>1300000</v>
      </c>
      <c r="AB335" s="2" t="s">
        <v>50</v>
      </c>
      <c r="AC335" s="2" t="s">
        <v>50</v>
      </c>
      <c r="AD335" s="2" t="s">
        <v>50</v>
      </c>
      <c r="AE335" s="2">
        <v>1.3140000000000001</v>
      </c>
      <c r="AF335" s="2">
        <v>0.184</v>
      </c>
      <c r="AG335" s="2">
        <v>5.0000000000000001E-3</v>
      </c>
      <c r="AH335" s="2">
        <v>5.0000000000000001E-3</v>
      </c>
      <c r="AI335" s="2">
        <v>5.0000000000000001E-3</v>
      </c>
      <c r="AJ335" s="2">
        <v>3826.1</v>
      </c>
      <c r="AK335" s="2">
        <v>5025.8999999999996</v>
      </c>
      <c r="AL335" s="2">
        <v>702.7</v>
      </c>
      <c r="AM335" s="2" t="s">
        <v>50</v>
      </c>
      <c r="AN335" s="2" t="s">
        <v>50</v>
      </c>
      <c r="AO335" s="2" t="s">
        <v>50</v>
      </c>
      <c r="AP335" s="2">
        <v>4.4119999999999999</v>
      </c>
      <c r="AQ335" s="2">
        <v>2</v>
      </c>
      <c r="AR335" s="2">
        <v>593.00821441119899</v>
      </c>
      <c r="AS335" s="2">
        <v>8</v>
      </c>
    </row>
    <row r="336" spans="1:45" x14ac:dyDescent="0.25">
      <c r="A336" s="2" t="b">
        <v>0</v>
      </c>
      <c r="B336" s="2" t="s">
        <v>312</v>
      </c>
      <c r="C336" s="2" t="s">
        <v>312</v>
      </c>
      <c r="D336" s="2" t="s">
        <v>46</v>
      </c>
      <c r="E336" s="2" t="s">
        <v>47</v>
      </c>
      <c r="F336" s="2" t="s">
        <v>386</v>
      </c>
      <c r="G336" s="2" t="b">
        <v>0</v>
      </c>
      <c r="H336" s="2">
        <v>0.87838605527831903</v>
      </c>
      <c r="I336" s="2">
        <v>2.6816433170224498E-2</v>
      </c>
      <c r="J336" s="2">
        <v>27.2952853598015</v>
      </c>
      <c r="K336" s="2">
        <v>7</v>
      </c>
      <c r="L336" s="2">
        <v>16</v>
      </c>
      <c r="M336" s="2">
        <v>7</v>
      </c>
      <c r="N336" s="2">
        <v>1</v>
      </c>
      <c r="O336" s="2">
        <v>403</v>
      </c>
      <c r="P336" s="2">
        <v>42.966999999999999</v>
      </c>
      <c r="Q336" s="2">
        <v>6.24</v>
      </c>
      <c r="R336" s="2" t="s">
        <v>45</v>
      </c>
      <c r="S336" s="2" t="s">
        <v>45</v>
      </c>
      <c r="T336" s="2" t="s">
        <v>45</v>
      </c>
      <c r="U336" s="2" t="s">
        <v>49</v>
      </c>
      <c r="V336" s="2" t="s">
        <v>49</v>
      </c>
      <c r="W336" s="2" t="s">
        <v>49</v>
      </c>
      <c r="X336" s="2" t="s">
        <v>50</v>
      </c>
      <c r="Y336" s="2">
        <v>11000000</v>
      </c>
      <c r="Z336" s="2">
        <v>1500000</v>
      </c>
      <c r="AA336" s="2">
        <v>510000</v>
      </c>
      <c r="AB336" s="2" t="s">
        <v>50</v>
      </c>
      <c r="AC336" s="2" t="s">
        <v>50</v>
      </c>
      <c r="AD336" s="2" t="s">
        <v>50</v>
      </c>
      <c r="AE336" s="2">
        <v>0.152</v>
      </c>
      <c r="AF336" s="2">
        <v>7.0000000000000007E-2</v>
      </c>
      <c r="AG336" s="2">
        <v>5.0000000000000001E-3</v>
      </c>
      <c r="AH336" s="2">
        <v>5.0000000000000001E-3</v>
      </c>
      <c r="AI336" s="2">
        <v>5.0000000000000001E-3</v>
      </c>
      <c r="AJ336" s="2">
        <v>6161.6</v>
      </c>
      <c r="AK336" s="2">
        <v>938.7</v>
      </c>
      <c r="AL336" s="2">
        <v>428.3</v>
      </c>
      <c r="AM336" s="2" t="s">
        <v>50</v>
      </c>
      <c r="AN336" s="2" t="s">
        <v>50</v>
      </c>
      <c r="AO336" s="2" t="s">
        <v>50</v>
      </c>
      <c r="AP336" s="2">
        <v>0.90500000000000003</v>
      </c>
      <c r="AQ336" s="2">
        <v>0</v>
      </c>
      <c r="AR336" s="2">
        <v>568.14931673807598</v>
      </c>
      <c r="AS336" s="2">
        <v>7</v>
      </c>
    </row>
    <row r="337" spans="1:45" x14ac:dyDescent="0.25">
      <c r="A337" s="2" t="b">
        <v>0</v>
      </c>
      <c r="B337" s="2" t="s">
        <v>312</v>
      </c>
      <c r="C337" s="2" t="s">
        <v>312</v>
      </c>
      <c r="D337" s="2" t="s">
        <v>46</v>
      </c>
      <c r="E337" s="2" t="s">
        <v>47</v>
      </c>
      <c r="F337" s="2" t="s">
        <v>387</v>
      </c>
      <c r="G337" s="2" t="b">
        <v>0</v>
      </c>
      <c r="H337" s="2">
        <v>0.87829739446359401</v>
      </c>
      <c r="I337" s="2">
        <v>2.7087536519842199E-2</v>
      </c>
      <c r="J337" s="2">
        <v>47.540983606557397</v>
      </c>
      <c r="K337" s="2">
        <v>7</v>
      </c>
      <c r="L337" s="2">
        <v>21</v>
      </c>
      <c r="M337" s="2">
        <v>7</v>
      </c>
      <c r="N337" s="2">
        <v>1</v>
      </c>
      <c r="O337" s="2">
        <v>122</v>
      </c>
      <c r="P337" s="2">
        <v>13.263</v>
      </c>
      <c r="Q337" s="2">
        <v>7.21</v>
      </c>
      <c r="R337" s="2" t="s">
        <v>45</v>
      </c>
      <c r="S337" s="2" t="s">
        <v>45</v>
      </c>
      <c r="T337" s="2" t="s">
        <v>45</v>
      </c>
      <c r="U337" s="2" t="s">
        <v>45</v>
      </c>
      <c r="V337" s="2" t="s">
        <v>49</v>
      </c>
      <c r="W337" s="2" t="s">
        <v>49</v>
      </c>
      <c r="X337" s="2" t="s">
        <v>50</v>
      </c>
      <c r="Y337" s="2">
        <v>24000000</v>
      </c>
      <c r="Z337" s="2">
        <v>7400000</v>
      </c>
      <c r="AA337" s="2">
        <v>1300000</v>
      </c>
      <c r="AB337" s="2">
        <v>45000</v>
      </c>
      <c r="AC337" s="2" t="s">
        <v>50</v>
      </c>
      <c r="AD337" s="2" t="s">
        <v>50</v>
      </c>
      <c r="AE337" s="2">
        <v>0.38900000000000001</v>
      </c>
      <c r="AF337" s="2">
        <v>0.08</v>
      </c>
      <c r="AG337" s="2">
        <v>5.0000000000000001E-3</v>
      </c>
      <c r="AH337" s="2">
        <v>5.0000000000000001E-3</v>
      </c>
      <c r="AI337" s="2">
        <v>5.0000000000000001E-3</v>
      </c>
      <c r="AJ337" s="2">
        <v>8488</v>
      </c>
      <c r="AK337" s="2">
        <v>3303.7</v>
      </c>
      <c r="AL337" s="2">
        <v>682.1</v>
      </c>
      <c r="AM337" s="2">
        <v>1.4</v>
      </c>
      <c r="AN337" s="2" t="s">
        <v>50</v>
      </c>
      <c r="AO337" s="2" t="s">
        <v>50</v>
      </c>
      <c r="AP337" s="2">
        <v>12.335000000000001</v>
      </c>
      <c r="AQ337" s="2">
        <v>0</v>
      </c>
      <c r="AR337" s="2">
        <v>344.88441938958999</v>
      </c>
      <c r="AS337" s="2">
        <v>7</v>
      </c>
    </row>
    <row r="338" spans="1:45" x14ac:dyDescent="0.25">
      <c r="A338" s="2" t="b">
        <v>0</v>
      </c>
      <c r="B338" s="2" t="s">
        <v>312</v>
      </c>
      <c r="C338" s="2" t="s">
        <v>312</v>
      </c>
      <c r="D338" s="2" t="s">
        <v>46</v>
      </c>
      <c r="E338" s="2" t="s">
        <v>47</v>
      </c>
      <c r="F338" s="2" t="s">
        <v>388</v>
      </c>
      <c r="G338" s="2" t="b">
        <v>0</v>
      </c>
      <c r="H338" s="2">
        <v>0.87801916496354304</v>
      </c>
      <c r="I338" s="2">
        <v>2.7357887797667301E-2</v>
      </c>
      <c r="J338" s="2">
        <v>81.428571428571402</v>
      </c>
      <c r="K338" s="2">
        <v>7</v>
      </c>
      <c r="L338" s="2">
        <v>20</v>
      </c>
      <c r="M338" s="2">
        <v>6</v>
      </c>
      <c r="N338" s="2">
        <v>1</v>
      </c>
      <c r="O338" s="2">
        <v>70</v>
      </c>
      <c r="P338" s="2">
        <v>7.7320000000000002</v>
      </c>
      <c r="Q338" s="2">
        <v>8.5399999999999991</v>
      </c>
      <c r="R338" s="2" t="s">
        <v>45</v>
      </c>
      <c r="S338" s="2" t="s">
        <v>45</v>
      </c>
      <c r="T338" s="2" t="s">
        <v>45</v>
      </c>
      <c r="U338" s="2" t="s">
        <v>49</v>
      </c>
      <c r="V338" s="2" t="s">
        <v>49</v>
      </c>
      <c r="W338" s="2" t="s">
        <v>49</v>
      </c>
      <c r="X338" s="2" t="s">
        <v>50</v>
      </c>
      <c r="Y338" s="2">
        <v>120000000</v>
      </c>
      <c r="Z338" s="2">
        <v>16000000</v>
      </c>
      <c r="AA338" s="2">
        <v>3700000</v>
      </c>
      <c r="AB338" s="2" t="s">
        <v>50</v>
      </c>
      <c r="AC338" s="2" t="s">
        <v>50</v>
      </c>
      <c r="AD338" s="2" t="s">
        <v>50</v>
      </c>
      <c r="AE338" s="2">
        <v>0.127</v>
      </c>
      <c r="AF338" s="2">
        <v>3.3000000000000002E-2</v>
      </c>
      <c r="AG338" s="2">
        <v>5.0000000000000001E-3</v>
      </c>
      <c r="AH338" s="2">
        <v>5.0000000000000001E-3</v>
      </c>
      <c r="AI338" s="2">
        <v>5.0000000000000001E-3</v>
      </c>
      <c r="AJ338" s="2">
        <v>13824</v>
      </c>
      <c r="AK338" s="2">
        <v>1749.1</v>
      </c>
      <c r="AL338" s="2">
        <v>455.9</v>
      </c>
      <c r="AM338" s="2" t="s">
        <v>50</v>
      </c>
      <c r="AN338" s="2" t="s">
        <v>50</v>
      </c>
      <c r="AO338" s="2" t="s">
        <v>50</v>
      </c>
      <c r="AP338" s="2">
        <v>30.623000000000001</v>
      </c>
      <c r="AQ338" s="2">
        <v>1</v>
      </c>
      <c r="AR338" s="2">
        <v>459.94659903492101</v>
      </c>
      <c r="AS338" s="2">
        <v>7</v>
      </c>
    </row>
    <row r="339" spans="1:45" x14ac:dyDescent="0.25">
      <c r="A339" s="2" t="b">
        <v>0</v>
      </c>
      <c r="B339" s="2" t="s">
        <v>312</v>
      </c>
      <c r="C339" s="2" t="s">
        <v>312</v>
      </c>
      <c r="D339" s="2" t="s">
        <v>46</v>
      </c>
      <c r="E339" s="2" t="s">
        <v>47</v>
      </c>
      <c r="F339" s="2" t="s">
        <v>389</v>
      </c>
      <c r="G339" s="2" t="b">
        <v>0</v>
      </c>
      <c r="H339" s="2">
        <v>0.87794341963759803</v>
      </c>
      <c r="I339" s="2">
        <v>2.7626918174271601E-2</v>
      </c>
      <c r="J339" s="2">
        <v>55.263157894736899</v>
      </c>
      <c r="K339" s="2">
        <v>6</v>
      </c>
      <c r="L339" s="2">
        <v>14</v>
      </c>
      <c r="M339" s="2">
        <v>6</v>
      </c>
      <c r="N339" s="2">
        <v>1</v>
      </c>
      <c r="O339" s="2">
        <v>76</v>
      </c>
      <c r="P339" s="2">
        <v>8.8940000000000001</v>
      </c>
      <c r="Q339" s="2">
        <v>10.77</v>
      </c>
      <c r="R339" s="2" t="s">
        <v>45</v>
      </c>
      <c r="S339" s="2" t="s">
        <v>45</v>
      </c>
      <c r="T339" s="2" t="s">
        <v>45</v>
      </c>
      <c r="U339" s="2" t="s">
        <v>49</v>
      </c>
      <c r="V339" s="2" t="s">
        <v>49</v>
      </c>
      <c r="W339" s="2" t="s">
        <v>49</v>
      </c>
      <c r="X339" s="2" t="s">
        <v>50</v>
      </c>
      <c r="Y339" s="2">
        <v>5000000</v>
      </c>
      <c r="Z339" s="2">
        <v>29000000</v>
      </c>
      <c r="AA339" s="2">
        <v>11000000</v>
      </c>
      <c r="AB339" s="2" t="s">
        <v>50</v>
      </c>
      <c r="AC339" s="2" t="s">
        <v>50</v>
      </c>
      <c r="AD339" s="2" t="s">
        <v>50</v>
      </c>
      <c r="AE339" s="2">
        <v>4.2839999999999998</v>
      </c>
      <c r="AF339" s="2">
        <v>1.8380000000000001</v>
      </c>
      <c r="AG339" s="2">
        <v>5.0000000000000001E-3</v>
      </c>
      <c r="AH339" s="2">
        <v>5.0000000000000001E-3</v>
      </c>
      <c r="AI339" s="2">
        <v>5.0000000000000001E-3</v>
      </c>
      <c r="AJ339" s="2">
        <v>2069</v>
      </c>
      <c r="AK339" s="2">
        <v>8863.4</v>
      </c>
      <c r="AL339" s="2">
        <v>3802.1</v>
      </c>
      <c r="AM339" s="2" t="s">
        <v>50</v>
      </c>
      <c r="AN339" s="2" t="s">
        <v>50</v>
      </c>
      <c r="AO339" s="2" t="s">
        <v>50</v>
      </c>
      <c r="AP339" s="2">
        <v>24.119</v>
      </c>
      <c r="AQ339" s="2">
        <v>0</v>
      </c>
      <c r="AR339" s="2">
        <v>271.15071187517901</v>
      </c>
      <c r="AS339" s="2">
        <v>6</v>
      </c>
    </row>
    <row r="340" spans="1:45" x14ac:dyDescent="0.25">
      <c r="A340" s="2" t="b">
        <v>0</v>
      </c>
      <c r="B340" s="2" t="s">
        <v>312</v>
      </c>
      <c r="C340" s="2" t="s">
        <v>312</v>
      </c>
      <c r="D340" s="2" t="s">
        <v>46</v>
      </c>
      <c r="E340" s="2" t="s">
        <v>47</v>
      </c>
      <c r="F340" s="2" t="s">
        <v>390</v>
      </c>
      <c r="G340" s="2" t="b">
        <v>0</v>
      </c>
      <c r="H340" s="2">
        <v>0.87716923113182399</v>
      </c>
      <c r="I340" s="2">
        <v>2.7896617468022099E-2</v>
      </c>
      <c r="J340" s="2">
        <v>29.3729372937294</v>
      </c>
      <c r="K340" s="2">
        <v>7</v>
      </c>
      <c r="L340" s="2">
        <v>15</v>
      </c>
      <c r="M340" s="2">
        <v>7</v>
      </c>
      <c r="N340" s="2">
        <v>1</v>
      </c>
      <c r="O340" s="2">
        <v>303</v>
      </c>
      <c r="P340" s="2">
        <v>33.597999999999999</v>
      </c>
      <c r="Q340" s="2">
        <v>5.48</v>
      </c>
      <c r="R340" s="2" t="s">
        <v>45</v>
      </c>
      <c r="S340" s="2" t="s">
        <v>45</v>
      </c>
      <c r="T340" s="2" t="s">
        <v>45</v>
      </c>
      <c r="U340" s="2" t="s">
        <v>49</v>
      </c>
      <c r="V340" s="2" t="s">
        <v>49</v>
      </c>
      <c r="W340" s="2" t="s">
        <v>49</v>
      </c>
      <c r="X340" s="2" t="s">
        <v>50</v>
      </c>
      <c r="Y340" s="2">
        <v>1800000</v>
      </c>
      <c r="Z340" s="2">
        <v>6400000</v>
      </c>
      <c r="AA340" s="2">
        <v>1100000</v>
      </c>
      <c r="AB340" s="2" t="s">
        <v>50</v>
      </c>
      <c r="AC340" s="2" t="s">
        <v>50</v>
      </c>
      <c r="AD340" s="2" t="s">
        <v>50</v>
      </c>
      <c r="AE340" s="2">
        <v>5.085</v>
      </c>
      <c r="AF340" s="2">
        <v>0.65700000000000003</v>
      </c>
      <c r="AG340" s="2">
        <v>5.0000000000000001E-3</v>
      </c>
      <c r="AH340" s="2">
        <v>5.0000000000000001E-3</v>
      </c>
      <c r="AI340" s="2">
        <v>5.0000000000000001E-3</v>
      </c>
      <c r="AJ340" s="2">
        <v>1221.0999999999999</v>
      </c>
      <c r="AK340" s="2">
        <v>6208.9</v>
      </c>
      <c r="AL340" s="2">
        <v>802.5</v>
      </c>
      <c r="AM340" s="2" t="s">
        <v>50</v>
      </c>
      <c r="AN340" s="2" t="s">
        <v>50</v>
      </c>
      <c r="AO340" s="2" t="s">
        <v>50</v>
      </c>
      <c r="AP340" s="2">
        <v>1.581</v>
      </c>
      <c r="AQ340" s="2">
        <v>0</v>
      </c>
      <c r="AR340" s="2">
        <v>303.34942809152602</v>
      </c>
      <c r="AS340" s="2">
        <v>7</v>
      </c>
    </row>
    <row r="341" spans="1:45" x14ac:dyDescent="0.25">
      <c r="A341" s="2" t="b">
        <v>0</v>
      </c>
      <c r="B341" s="2" t="s">
        <v>312</v>
      </c>
      <c r="C341" s="2" t="s">
        <v>312</v>
      </c>
      <c r="D341" s="2" t="s">
        <v>46</v>
      </c>
      <c r="E341" s="2" t="s">
        <v>47</v>
      </c>
      <c r="F341" s="2" t="s">
        <v>391</v>
      </c>
      <c r="G341" s="2" t="b">
        <v>0</v>
      </c>
      <c r="H341" s="2">
        <v>0.87676844823507205</v>
      </c>
      <c r="I341" s="2">
        <v>2.8165925192024599E-2</v>
      </c>
      <c r="J341" s="2">
        <v>14.7952443857332</v>
      </c>
      <c r="K341" s="2">
        <v>7</v>
      </c>
      <c r="L341" s="2">
        <v>12</v>
      </c>
      <c r="M341" s="2">
        <v>7</v>
      </c>
      <c r="N341" s="2">
        <v>1</v>
      </c>
      <c r="O341" s="2">
        <v>757</v>
      </c>
      <c r="P341" s="2">
        <v>82.444999999999993</v>
      </c>
      <c r="Q341" s="2">
        <v>5.1100000000000003</v>
      </c>
      <c r="R341" s="2" t="s">
        <v>45</v>
      </c>
      <c r="S341" s="2" t="s">
        <v>45</v>
      </c>
      <c r="T341" s="2" t="s">
        <v>45</v>
      </c>
      <c r="U341" s="2" t="s">
        <v>49</v>
      </c>
      <c r="V341" s="2" t="s">
        <v>49</v>
      </c>
      <c r="W341" s="2" t="s">
        <v>49</v>
      </c>
      <c r="X341" s="2" t="s">
        <v>50</v>
      </c>
      <c r="Y341" s="2">
        <v>730000</v>
      </c>
      <c r="Z341" s="2">
        <v>2000000</v>
      </c>
      <c r="AA341" s="2">
        <v>5600000</v>
      </c>
      <c r="AB341" s="2" t="s">
        <v>50</v>
      </c>
      <c r="AC341" s="2" t="s">
        <v>50</v>
      </c>
      <c r="AD341" s="2" t="s">
        <v>50</v>
      </c>
      <c r="AE341" s="2">
        <v>2.2320000000000002</v>
      </c>
      <c r="AF341" s="2">
        <v>5.4749999999999996</v>
      </c>
      <c r="AG341" s="2">
        <v>5.0000000000000001E-3</v>
      </c>
      <c r="AH341" s="2">
        <v>5.0000000000000001E-3</v>
      </c>
      <c r="AI341" s="2">
        <v>5.0000000000000001E-3</v>
      </c>
      <c r="AJ341" s="2">
        <v>412.8</v>
      </c>
      <c r="AK341" s="2">
        <v>921.2</v>
      </c>
      <c r="AL341" s="2">
        <v>2260.1</v>
      </c>
      <c r="AM341" s="2" t="s">
        <v>50</v>
      </c>
      <c r="AN341" s="2" t="s">
        <v>50</v>
      </c>
      <c r="AO341" s="2" t="s">
        <v>50</v>
      </c>
      <c r="AP341" s="2">
        <v>0.52800000000000002</v>
      </c>
      <c r="AQ341" s="2">
        <v>0</v>
      </c>
      <c r="AR341" s="2">
        <v>804.24910172248804</v>
      </c>
      <c r="AS341" s="2">
        <v>7</v>
      </c>
    </row>
    <row r="342" spans="1:45" x14ac:dyDescent="0.25">
      <c r="A342" s="2" t="b">
        <v>0</v>
      </c>
      <c r="B342" s="2" t="s">
        <v>312</v>
      </c>
      <c r="C342" s="2" t="s">
        <v>312</v>
      </c>
      <c r="D342" s="2" t="s">
        <v>46</v>
      </c>
      <c r="E342" s="2" t="s">
        <v>47</v>
      </c>
      <c r="F342" s="2" t="s">
        <v>392</v>
      </c>
      <c r="G342" s="2" t="b">
        <v>0</v>
      </c>
      <c r="H342" s="2">
        <v>0.87657615448640902</v>
      </c>
      <c r="I342" s="2">
        <v>2.84342573619445E-2</v>
      </c>
      <c r="J342" s="2">
        <v>52.884615384615401</v>
      </c>
      <c r="K342" s="2">
        <v>7</v>
      </c>
      <c r="L342" s="2">
        <v>21</v>
      </c>
      <c r="M342" s="2">
        <v>7</v>
      </c>
      <c r="N342" s="2">
        <v>1</v>
      </c>
      <c r="O342" s="2">
        <v>104</v>
      </c>
      <c r="P342" s="2">
        <v>11.449</v>
      </c>
      <c r="Q342" s="2">
        <v>10.050000000000001</v>
      </c>
      <c r="R342" s="2" t="s">
        <v>45</v>
      </c>
      <c r="S342" s="2" t="s">
        <v>45</v>
      </c>
      <c r="T342" s="2" t="s">
        <v>45</v>
      </c>
      <c r="U342" s="2" t="s">
        <v>49</v>
      </c>
      <c r="V342" s="2" t="s">
        <v>49</v>
      </c>
      <c r="W342" s="2" t="s">
        <v>49</v>
      </c>
      <c r="X342" s="2" t="s">
        <v>50</v>
      </c>
      <c r="Y342" s="2">
        <v>8600000</v>
      </c>
      <c r="Z342" s="2">
        <v>48000000</v>
      </c>
      <c r="AA342" s="2">
        <v>10000000</v>
      </c>
      <c r="AB342" s="2" t="s">
        <v>50</v>
      </c>
      <c r="AC342" s="2" t="s">
        <v>50</v>
      </c>
      <c r="AD342" s="2" t="s">
        <v>50</v>
      </c>
      <c r="AE342" s="2">
        <v>7.6779999999999999</v>
      </c>
      <c r="AF342" s="2">
        <v>1.4550000000000001</v>
      </c>
      <c r="AG342" s="2">
        <v>5.0000000000000001E-3</v>
      </c>
      <c r="AH342" s="2">
        <v>5.0000000000000001E-3</v>
      </c>
      <c r="AI342" s="2">
        <v>5.0000000000000001E-3</v>
      </c>
      <c r="AJ342" s="2">
        <v>1091.4000000000001</v>
      </c>
      <c r="AK342" s="2">
        <v>8380.1</v>
      </c>
      <c r="AL342" s="2">
        <v>1587.6</v>
      </c>
      <c r="AM342" s="2" t="s">
        <v>50</v>
      </c>
      <c r="AN342" s="2" t="s">
        <v>50</v>
      </c>
      <c r="AO342" s="2" t="s">
        <v>50</v>
      </c>
      <c r="AP342" s="2">
        <v>30.623000000000001</v>
      </c>
      <c r="AQ342" s="2">
        <v>0</v>
      </c>
      <c r="AR342" s="2">
        <v>549.41258543325603</v>
      </c>
      <c r="AS342" s="2">
        <v>7</v>
      </c>
    </row>
    <row r="343" spans="1:45" x14ac:dyDescent="0.25">
      <c r="A343" s="2" t="b">
        <v>0</v>
      </c>
      <c r="B343" s="2" t="s">
        <v>312</v>
      </c>
      <c r="C343" s="2" t="s">
        <v>312</v>
      </c>
      <c r="D343" s="2" t="s">
        <v>46</v>
      </c>
      <c r="E343" s="2" t="s">
        <v>47</v>
      </c>
      <c r="F343" s="2" t="s">
        <v>393</v>
      </c>
      <c r="G343" s="2" t="b">
        <v>0</v>
      </c>
      <c r="H343" s="2">
        <v>0.87425969094726796</v>
      </c>
      <c r="I343" s="2">
        <v>2.8707588967817499E-2</v>
      </c>
      <c r="J343" s="2">
        <v>12.1107266435986</v>
      </c>
      <c r="K343" s="2">
        <v>7</v>
      </c>
      <c r="L343" s="2">
        <v>10</v>
      </c>
      <c r="M343" s="2">
        <v>7</v>
      </c>
      <c r="N343" s="2">
        <v>1</v>
      </c>
      <c r="O343" s="2">
        <v>867</v>
      </c>
      <c r="P343" s="2">
        <v>94.662000000000006</v>
      </c>
      <c r="Q343" s="2">
        <v>5.47</v>
      </c>
      <c r="R343" s="2" t="s">
        <v>45</v>
      </c>
      <c r="S343" s="2" t="s">
        <v>45</v>
      </c>
      <c r="T343" s="2" t="s">
        <v>45</v>
      </c>
      <c r="U343" s="2" t="s">
        <v>49</v>
      </c>
      <c r="V343" s="2" t="s">
        <v>49</v>
      </c>
      <c r="W343" s="2" t="s">
        <v>49</v>
      </c>
      <c r="X343" s="2" t="s">
        <v>50</v>
      </c>
      <c r="Y343" s="2">
        <v>3700000</v>
      </c>
      <c r="Z343" s="2">
        <v>1200000</v>
      </c>
      <c r="AA343" s="2">
        <v>320000</v>
      </c>
      <c r="AB343" s="2" t="s">
        <v>50</v>
      </c>
      <c r="AC343" s="2" t="s">
        <v>50</v>
      </c>
      <c r="AD343" s="2" t="s">
        <v>50</v>
      </c>
      <c r="AE343" s="2">
        <v>0.33900000000000002</v>
      </c>
      <c r="AF343" s="2">
        <v>9.1999999999999998E-2</v>
      </c>
      <c r="AG343" s="2">
        <v>5.0000000000000001E-3</v>
      </c>
      <c r="AH343" s="2">
        <v>5.0000000000000001E-3</v>
      </c>
      <c r="AI343" s="2">
        <v>5.0000000000000001E-3</v>
      </c>
      <c r="AJ343" s="2">
        <v>2944.8</v>
      </c>
      <c r="AK343" s="2">
        <v>998.6</v>
      </c>
      <c r="AL343" s="2">
        <v>271.5</v>
      </c>
      <c r="AM343" s="2" t="s">
        <v>50</v>
      </c>
      <c r="AN343" s="2" t="s">
        <v>50</v>
      </c>
      <c r="AO343" s="2" t="s">
        <v>50</v>
      </c>
      <c r="AP343" s="2">
        <v>0.36299999999999999</v>
      </c>
      <c r="AQ343" s="2">
        <v>0</v>
      </c>
      <c r="AR343" s="2">
        <v>281.32388080250598</v>
      </c>
      <c r="AS343" s="2">
        <v>7</v>
      </c>
    </row>
    <row r="344" spans="1:45" x14ac:dyDescent="0.25">
      <c r="A344" s="2" t="b">
        <v>0</v>
      </c>
      <c r="B344" s="2" t="s">
        <v>312</v>
      </c>
      <c r="C344" s="2" t="s">
        <v>312</v>
      </c>
      <c r="D344" s="2" t="s">
        <v>46</v>
      </c>
      <c r="E344" s="2" t="s">
        <v>47</v>
      </c>
      <c r="F344" s="2" t="s">
        <v>394</v>
      </c>
      <c r="G344" s="2" t="b">
        <v>0</v>
      </c>
      <c r="H344" s="2">
        <v>0.86709164302919195</v>
      </c>
      <c r="I344" s="2">
        <v>2.8999467869786699E-2</v>
      </c>
      <c r="J344" s="2">
        <v>21.082621082621099</v>
      </c>
      <c r="K344" s="2">
        <v>7</v>
      </c>
      <c r="L344" s="2">
        <v>13</v>
      </c>
      <c r="M344" s="2">
        <v>7</v>
      </c>
      <c r="N344" s="2">
        <v>1</v>
      </c>
      <c r="O344" s="2">
        <v>351</v>
      </c>
      <c r="P344" s="2">
        <v>36.777999999999999</v>
      </c>
      <c r="Q344" s="2">
        <v>5.35</v>
      </c>
      <c r="R344" s="2" t="s">
        <v>45</v>
      </c>
      <c r="S344" s="2" t="s">
        <v>45</v>
      </c>
      <c r="T344" s="2" t="s">
        <v>45</v>
      </c>
      <c r="U344" s="2" t="s">
        <v>49</v>
      </c>
      <c r="V344" s="2" t="s">
        <v>49</v>
      </c>
      <c r="W344" s="2" t="s">
        <v>49</v>
      </c>
      <c r="X344" s="2" t="s">
        <v>50</v>
      </c>
      <c r="Y344" s="2">
        <v>2700000</v>
      </c>
      <c r="Z344" s="2">
        <v>7500000</v>
      </c>
      <c r="AA344" s="2">
        <v>1000000</v>
      </c>
      <c r="AB344" s="2" t="s">
        <v>50</v>
      </c>
      <c r="AC344" s="2" t="s">
        <v>50</v>
      </c>
      <c r="AD344" s="2" t="s">
        <v>50</v>
      </c>
      <c r="AE344" s="2">
        <v>3.4319999999999999</v>
      </c>
      <c r="AF344" s="2">
        <v>0.46700000000000003</v>
      </c>
      <c r="AG344" s="2">
        <v>5.0000000000000001E-3</v>
      </c>
      <c r="AH344" s="2">
        <v>5.0000000000000001E-3</v>
      </c>
      <c r="AI344" s="2">
        <v>5.0000000000000001E-3</v>
      </c>
      <c r="AJ344" s="2">
        <v>1963.6</v>
      </c>
      <c r="AK344" s="2">
        <v>6739.6</v>
      </c>
      <c r="AL344" s="2">
        <v>917.6</v>
      </c>
      <c r="AM344" s="2" t="s">
        <v>50</v>
      </c>
      <c r="AN344" s="2" t="s">
        <v>50</v>
      </c>
      <c r="AO344" s="2" t="s">
        <v>50</v>
      </c>
      <c r="AP344" s="2">
        <v>1.1539999999999999</v>
      </c>
      <c r="AQ344" s="2">
        <v>0</v>
      </c>
      <c r="AR344" s="2">
        <v>434.87562473333298</v>
      </c>
      <c r="AS344" s="2">
        <v>7</v>
      </c>
    </row>
    <row r="345" spans="1:45" x14ac:dyDescent="0.25">
      <c r="A345" s="2" t="b">
        <v>0</v>
      </c>
      <c r="B345" s="2" t="s">
        <v>312</v>
      </c>
      <c r="C345" s="2" t="s">
        <v>312</v>
      </c>
      <c r="D345" s="2" t="s">
        <v>46</v>
      </c>
      <c r="E345" s="2" t="s">
        <v>47</v>
      </c>
      <c r="F345" s="2" t="s">
        <v>395</v>
      </c>
      <c r="G345" s="2" t="b">
        <v>0</v>
      </c>
      <c r="H345" s="2">
        <v>0.86628879521986801</v>
      </c>
      <c r="I345" s="2">
        <v>2.9291958755011099E-2</v>
      </c>
      <c r="J345" s="2">
        <v>31.604938271604901</v>
      </c>
      <c r="K345" s="2">
        <v>7</v>
      </c>
      <c r="L345" s="2">
        <v>23</v>
      </c>
      <c r="M345" s="2">
        <v>7</v>
      </c>
      <c r="N345" s="2">
        <v>1</v>
      </c>
      <c r="O345" s="2">
        <v>405</v>
      </c>
      <c r="P345" s="2">
        <v>42.75</v>
      </c>
      <c r="Q345" s="2">
        <v>5.48</v>
      </c>
      <c r="R345" s="2" t="s">
        <v>45</v>
      </c>
      <c r="S345" s="2" t="s">
        <v>45</v>
      </c>
      <c r="T345" s="2" t="s">
        <v>45</v>
      </c>
      <c r="U345" s="2" t="s">
        <v>49</v>
      </c>
      <c r="V345" s="2" t="s">
        <v>49</v>
      </c>
      <c r="W345" s="2" t="s">
        <v>49</v>
      </c>
      <c r="X345" s="2" t="s">
        <v>50</v>
      </c>
      <c r="Y345" s="2">
        <v>26000000</v>
      </c>
      <c r="Z345" s="2">
        <v>2100000</v>
      </c>
      <c r="AA345" s="2">
        <v>1000000</v>
      </c>
      <c r="AB345" s="2" t="s">
        <v>50</v>
      </c>
      <c r="AC345" s="2" t="s">
        <v>50</v>
      </c>
      <c r="AD345" s="2" t="s">
        <v>50</v>
      </c>
      <c r="AE345" s="2">
        <v>0.127</v>
      </c>
      <c r="AF345" s="2">
        <v>5.0999999999999997E-2</v>
      </c>
      <c r="AG345" s="2">
        <v>5.0000000000000001E-3</v>
      </c>
      <c r="AH345" s="2">
        <v>5.0000000000000001E-3</v>
      </c>
      <c r="AI345" s="2">
        <v>5.0000000000000001E-3</v>
      </c>
      <c r="AJ345" s="2">
        <v>6746</v>
      </c>
      <c r="AK345" s="2">
        <v>855</v>
      </c>
      <c r="AL345" s="2">
        <v>346.9</v>
      </c>
      <c r="AM345" s="2" t="s">
        <v>50</v>
      </c>
      <c r="AN345" s="2" t="s">
        <v>50</v>
      </c>
      <c r="AO345" s="2" t="s">
        <v>50</v>
      </c>
      <c r="AP345" s="2">
        <v>3.0840000000000001</v>
      </c>
      <c r="AQ345" s="2">
        <v>0</v>
      </c>
      <c r="AR345" s="2">
        <v>396.49</v>
      </c>
      <c r="AS345" s="2">
        <v>7</v>
      </c>
    </row>
    <row r="346" spans="1:45" x14ac:dyDescent="0.25">
      <c r="A346" s="2" t="b">
        <v>0</v>
      </c>
      <c r="B346" s="2" t="s">
        <v>312</v>
      </c>
      <c r="C346" s="2" t="s">
        <v>312</v>
      </c>
      <c r="D346" s="2" t="s">
        <v>46</v>
      </c>
      <c r="E346" s="2" t="s">
        <v>47</v>
      </c>
      <c r="F346" s="2" t="s">
        <v>396</v>
      </c>
      <c r="G346" s="2" t="b">
        <v>0</v>
      </c>
      <c r="H346" s="2">
        <v>0.86407777449642198</v>
      </c>
      <c r="I346" s="2">
        <v>2.9588978996650601E-2</v>
      </c>
      <c r="J346" s="2">
        <v>35.960591133004897</v>
      </c>
      <c r="K346" s="2">
        <v>7</v>
      </c>
      <c r="L346" s="2">
        <v>16</v>
      </c>
      <c r="M346" s="2">
        <v>7</v>
      </c>
      <c r="N346" s="2">
        <v>1</v>
      </c>
      <c r="O346" s="2">
        <v>203</v>
      </c>
      <c r="P346" s="2">
        <v>21.776</v>
      </c>
      <c r="Q346" s="2">
        <v>4.7</v>
      </c>
      <c r="R346" s="2" t="s">
        <v>45</v>
      </c>
      <c r="S346" s="2" t="s">
        <v>45</v>
      </c>
      <c r="T346" s="2" t="s">
        <v>45</v>
      </c>
      <c r="U346" s="2" t="s">
        <v>49</v>
      </c>
      <c r="V346" s="2" t="s">
        <v>49</v>
      </c>
      <c r="W346" s="2" t="s">
        <v>49</v>
      </c>
      <c r="X346" s="2" t="s">
        <v>50</v>
      </c>
      <c r="Y346" s="2">
        <v>2500000</v>
      </c>
      <c r="Z346" s="2">
        <v>12000000</v>
      </c>
      <c r="AA346" s="2">
        <v>6900000</v>
      </c>
      <c r="AB346" s="2" t="s">
        <v>50</v>
      </c>
      <c r="AC346" s="2" t="s">
        <v>50</v>
      </c>
      <c r="AD346" s="2" t="s">
        <v>50</v>
      </c>
      <c r="AE346" s="2">
        <v>6.2809999999999997</v>
      </c>
      <c r="AF346" s="2">
        <v>3.411</v>
      </c>
      <c r="AG346" s="2">
        <v>5.0000000000000001E-3</v>
      </c>
      <c r="AH346" s="2">
        <v>5.0000000000000001E-3</v>
      </c>
      <c r="AI346" s="2">
        <v>5.0000000000000001E-3</v>
      </c>
      <c r="AJ346" s="2">
        <v>845</v>
      </c>
      <c r="AK346" s="2">
        <v>5307.3</v>
      </c>
      <c r="AL346" s="2">
        <v>2882.7</v>
      </c>
      <c r="AM346" s="2" t="s">
        <v>50</v>
      </c>
      <c r="AN346" s="2" t="s">
        <v>50</v>
      </c>
      <c r="AO346" s="2" t="s">
        <v>50</v>
      </c>
      <c r="AP346" s="2">
        <v>4.3369999999999997</v>
      </c>
      <c r="AQ346" s="2">
        <v>0</v>
      </c>
      <c r="AR346" s="2">
        <v>448.90495021754799</v>
      </c>
      <c r="AS346" s="2">
        <v>7</v>
      </c>
    </row>
    <row r="347" spans="1:45" x14ac:dyDescent="0.25">
      <c r="A347" s="2" t="b">
        <v>0</v>
      </c>
      <c r="B347" s="2" t="s">
        <v>312</v>
      </c>
      <c r="C347" s="2" t="s">
        <v>45</v>
      </c>
      <c r="D347" s="2" t="s">
        <v>46</v>
      </c>
      <c r="E347" s="2" t="s">
        <v>47</v>
      </c>
      <c r="F347" s="2" t="s">
        <v>397</v>
      </c>
      <c r="G347" s="2" t="b">
        <v>0</v>
      </c>
      <c r="H347" s="2">
        <v>0.86149629476692702</v>
      </c>
      <c r="I347" s="2">
        <v>2.9891519902862901E-2</v>
      </c>
      <c r="J347" s="2">
        <v>20.909090909090899</v>
      </c>
      <c r="K347" s="2">
        <v>8</v>
      </c>
      <c r="L347" s="2">
        <v>15</v>
      </c>
      <c r="M347" s="2">
        <v>8</v>
      </c>
      <c r="N347" s="2">
        <v>1</v>
      </c>
      <c r="O347" s="2">
        <v>440</v>
      </c>
      <c r="P347" s="2">
        <v>48.151000000000003</v>
      </c>
      <c r="Q347" s="2">
        <v>6.67</v>
      </c>
      <c r="R347" s="2" t="s">
        <v>45</v>
      </c>
      <c r="S347" s="2" t="s">
        <v>45</v>
      </c>
      <c r="T347" s="2" t="s">
        <v>45</v>
      </c>
      <c r="U347" s="2" t="s">
        <v>49</v>
      </c>
      <c r="V347" s="2" t="s">
        <v>45</v>
      </c>
      <c r="W347" s="2" t="s">
        <v>49</v>
      </c>
      <c r="X347" s="2" t="s">
        <v>50</v>
      </c>
      <c r="Y347" s="2">
        <v>590000</v>
      </c>
      <c r="Z347" s="2">
        <v>1500000</v>
      </c>
      <c r="AA347" s="2">
        <v>4800000</v>
      </c>
      <c r="AB347" s="2" t="s">
        <v>50</v>
      </c>
      <c r="AC347" s="2">
        <v>7600</v>
      </c>
      <c r="AD347" s="2" t="s">
        <v>50</v>
      </c>
      <c r="AE347" s="2">
        <v>3.3679999999999999</v>
      </c>
      <c r="AF347" s="2">
        <v>11.326000000000001</v>
      </c>
      <c r="AG347" s="2">
        <v>5.0000000000000001E-3</v>
      </c>
      <c r="AH347" s="2">
        <v>5.0000000000000001E-3</v>
      </c>
      <c r="AI347" s="2">
        <v>5.0000000000000001E-3</v>
      </c>
      <c r="AJ347" s="2">
        <v>781.1</v>
      </c>
      <c r="AK347" s="2">
        <v>2630.6</v>
      </c>
      <c r="AL347" s="2">
        <v>8847</v>
      </c>
      <c r="AM347" s="2" t="s">
        <v>50</v>
      </c>
      <c r="AN347" s="2">
        <v>1.8</v>
      </c>
      <c r="AO347" s="2" t="s">
        <v>50</v>
      </c>
      <c r="AP347" s="2">
        <v>0.81200000000000006</v>
      </c>
      <c r="AQ347" s="2">
        <v>0</v>
      </c>
      <c r="AR347" s="2">
        <v>511.96336613004797</v>
      </c>
      <c r="AS347" s="2">
        <v>8</v>
      </c>
    </row>
    <row r="348" spans="1:45" x14ac:dyDescent="0.25">
      <c r="A348" s="2" t="b">
        <v>0</v>
      </c>
      <c r="B348" s="2" t="s">
        <v>312</v>
      </c>
      <c r="C348" s="2" t="s">
        <v>312</v>
      </c>
      <c r="D348" s="2" t="s">
        <v>46</v>
      </c>
      <c r="E348" s="2" t="s">
        <v>47</v>
      </c>
      <c r="F348" s="2" t="s">
        <v>398</v>
      </c>
      <c r="G348" s="2" t="b">
        <v>0</v>
      </c>
      <c r="H348" s="2">
        <v>0.85898099983172704</v>
      </c>
      <c r="I348" s="2">
        <v>3.01993522581687E-2</v>
      </c>
      <c r="J348" s="2">
        <v>15.2619589977221</v>
      </c>
      <c r="K348" s="2">
        <v>6</v>
      </c>
      <c r="L348" s="2">
        <v>10</v>
      </c>
      <c r="M348" s="2">
        <v>6</v>
      </c>
      <c r="N348" s="2">
        <v>1</v>
      </c>
      <c r="O348" s="2">
        <v>439</v>
      </c>
      <c r="P348" s="2">
        <v>46.557000000000002</v>
      </c>
      <c r="Q348" s="2">
        <v>5.73</v>
      </c>
      <c r="R348" s="2" t="s">
        <v>45</v>
      </c>
      <c r="S348" s="2" t="s">
        <v>45</v>
      </c>
      <c r="T348" s="2" t="s">
        <v>45</v>
      </c>
      <c r="U348" s="2" t="s">
        <v>49</v>
      </c>
      <c r="V348" s="2" t="s">
        <v>49</v>
      </c>
      <c r="W348" s="2" t="s">
        <v>49</v>
      </c>
      <c r="X348" s="2" t="s">
        <v>50</v>
      </c>
      <c r="Y348" s="2">
        <v>3100000</v>
      </c>
      <c r="Z348" s="2">
        <v>3500000</v>
      </c>
      <c r="AA348" s="2">
        <v>800000</v>
      </c>
      <c r="AB348" s="2" t="s">
        <v>50</v>
      </c>
      <c r="AC348" s="2" t="s">
        <v>50</v>
      </c>
      <c r="AD348" s="2" t="s">
        <v>50</v>
      </c>
      <c r="AE348" s="2">
        <v>1.5960000000000001</v>
      </c>
      <c r="AF348" s="2">
        <v>0.31</v>
      </c>
      <c r="AG348" s="2">
        <v>5.0000000000000001E-3</v>
      </c>
      <c r="AH348" s="2">
        <v>5.0000000000000001E-3</v>
      </c>
      <c r="AI348" s="2">
        <v>5.0000000000000001E-3</v>
      </c>
      <c r="AJ348" s="2">
        <v>2346.8000000000002</v>
      </c>
      <c r="AK348" s="2">
        <v>3746.3</v>
      </c>
      <c r="AL348" s="2">
        <v>727.5</v>
      </c>
      <c r="AM348" s="2" t="s">
        <v>50</v>
      </c>
      <c r="AN348" s="2" t="s">
        <v>50</v>
      </c>
      <c r="AO348" s="2" t="s">
        <v>50</v>
      </c>
      <c r="AP348" s="2">
        <v>0.70099999999999996</v>
      </c>
      <c r="AQ348" s="2">
        <v>0</v>
      </c>
      <c r="AR348" s="2">
        <v>240.15598251658599</v>
      </c>
      <c r="AS348" s="2">
        <v>6</v>
      </c>
    </row>
    <row r="349" spans="1:45" x14ac:dyDescent="0.25">
      <c r="A349" s="2" t="b">
        <v>0</v>
      </c>
      <c r="B349" s="2" t="s">
        <v>312</v>
      </c>
      <c r="C349" s="2" t="s">
        <v>312</v>
      </c>
      <c r="D349" s="2" t="s">
        <v>46</v>
      </c>
      <c r="E349" s="2" t="s">
        <v>47</v>
      </c>
      <c r="F349" s="2" t="s">
        <v>399</v>
      </c>
      <c r="G349" s="2" t="b">
        <v>0</v>
      </c>
      <c r="H349" s="2">
        <v>0.85882421061193603</v>
      </c>
      <c r="I349" s="2">
        <v>3.0505917001621499E-2</v>
      </c>
      <c r="J349" s="2">
        <v>38.571428571428598</v>
      </c>
      <c r="K349" s="2">
        <v>7</v>
      </c>
      <c r="L349" s="2">
        <v>15</v>
      </c>
      <c r="M349" s="2">
        <v>7</v>
      </c>
      <c r="N349" s="2">
        <v>1</v>
      </c>
      <c r="O349" s="2">
        <v>140</v>
      </c>
      <c r="P349" s="2">
        <v>15.042</v>
      </c>
      <c r="Q349" s="2">
        <v>5.33</v>
      </c>
      <c r="R349" s="2" t="s">
        <v>45</v>
      </c>
      <c r="S349" s="2" t="s">
        <v>45</v>
      </c>
      <c r="T349" s="2" t="s">
        <v>45</v>
      </c>
      <c r="U349" s="2" t="s">
        <v>49</v>
      </c>
      <c r="V349" s="2" t="s">
        <v>49</v>
      </c>
      <c r="W349" s="2" t="s">
        <v>49</v>
      </c>
      <c r="X349" s="2" t="s">
        <v>50</v>
      </c>
      <c r="Y349" s="2">
        <v>20000000</v>
      </c>
      <c r="Z349" s="2">
        <v>22000000</v>
      </c>
      <c r="AA349" s="2">
        <v>2500000</v>
      </c>
      <c r="AB349" s="2" t="s">
        <v>50</v>
      </c>
      <c r="AC349" s="2" t="s">
        <v>50</v>
      </c>
      <c r="AD349" s="2" t="s">
        <v>50</v>
      </c>
      <c r="AE349" s="2">
        <v>0.92600000000000005</v>
      </c>
      <c r="AF349" s="2">
        <v>8.8999999999999996E-2</v>
      </c>
      <c r="AG349" s="2">
        <v>5.0000000000000001E-3</v>
      </c>
      <c r="AH349" s="2">
        <v>5.0000000000000001E-3</v>
      </c>
      <c r="AI349" s="2">
        <v>5.0000000000000001E-3</v>
      </c>
      <c r="AJ349" s="2">
        <v>4529</v>
      </c>
      <c r="AK349" s="2">
        <v>4192.3</v>
      </c>
      <c r="AL349" s="2">
        <v>401.6</v>
      </c>
      <c r="AM349" s="2" t="s">
        <v>50</v>
      </c>
      <c r="AN349" s="2" t="s">
        <v>50</v>
      </c>
      <c r="AO349" s="2" t="s">
        <v>50</v>
      </c>
      <c r="AP349" s="2">
        <v>30.623000000000001</v>
      </c>
      <c r="AQ349" s="2">
        <v>0</v>
      </c>
      <c r="AR349" s="2">
        <v>353.40174840003198</v>
      </c>
      <c r="AS349" s="2">
        <v>7</v>
      </c>
    </row>
    <row r="350" spans="1:45" x14ac:dyDescent="0.25">
      <c r="A350" s="2" t="b">
        <v>0</v>
      </c>
      <c r="B350" s="2" t="s">
        <v>312</v>
      </c>
      <c r="C350" s="2" t="s">
        <v>312</v>
      </c>
      <c r="D350" s="2" t="s">
        <v>46</v>
      </c>
      <c r="E350" s="2" t="s">
        <v>47</v>
      </c>
      <c r="F350" s="2" t="s">
        <v>400</v>
      </c>
      <c r="G350" s="2" t="b">
        <v>0</v>
      </c>
      <c r="H350" s="2">
        <v>0.85788474254379099</v>
      </c>
      <c r="I350" s="2">
        <v>3.08133807494302E-2</v>
      </c>
      <c r="J350" s="2">
        <v>11.8506493506494</v>
      </c>
      <c r="K350" s="2">
        <v>7</v>
      </c>
      <c r="L350" s="2">
        <v>16</v>
      </c>
      <c r="M350" s="2">
        <v>6</v>
      </c>
      <c r="N350" s="2">
        <v>1</v>
      </c>
      <c r="O350" s="2">
        <v>616</v>
      </c>
      <c r="P350" s="2">
        <v>67.888000000000005</v>
      </c>
      <c r="Q350" s="2">
        <v>6.19</v>
      </c>
      <c r="R350" s="2" t="s">
        <v>45</v>
      </c>
      <c r="S350" s="2" t="s">
        <v>45</v>
      </c>
      <c r="T350" s="2" t="s">
        <v>45</v>
      </c>
      <c r="U350" s="2" t="s">
        <v>45</v>
      </c>
      <c r="V350" s="2" t="s">
        <v>49</v>
      </c>
      <c r="W350" s="2" t="s">
        <v>49</v>
      </c>
      <c r="X350" s="2" t="s">
        <v>50</v>
      </c>
      <c r="Y350" s="2">
        <v>1300000</v>
      </c>
      <c r="Z350" s="2">
        <v>4200000</v>
      </c>
      <c r="AA350" s="2">
        <v>500000</v>
      </c>
      <c r="AB350" s="2">
        <v>3600</v>
      </c>
      <c r="AC350" s="2" t="s">
        <v>50</v>
      </c>
      <c r="AD350" s="2" t="s">
        <v>50</v>
      </c>
      <c r="AE350" s="2">
        <v>5.6319999999999997</v>
      </c>
      <c r="AF350" s="2">
        <v>0.439</v>
      </c>
      <c r="AG350" s="2">
        <v>5.0000000000000001E-3</v>
      </c>
      <c r="AH350" s="2">
        <v>5.0000000000000001E-3</v>
      </c>
      <c r="AI350" s="2">
        <v>5.0000000000000001E-3</v>
      </c>
      <c r="AJ350" s="2">
        <v>696</v>
      </c>
      <c r="AK350" s="2">
        <v>3920.2</v>
      </c>
      <c r="AL350" s="2">
        <v>305.60000000000002</v>
      </c>
      <c r="AM350" s="2">
        <v>1.4</v>
      </c>
      <c r="AN350" s="2" t="s">
        <v>50</v>
      </c>
      <c r="AO350" s="2" t="s">
        <v>50</v>
      </c>
      <c r="AP350" s="2">
        <v>0.624</v>
      </c>
      <c r="AQ350" s="2">
        <v>0</v>
      </c>
      <c r="AR350" s="2">
        <v>648.85956917429405</v>
      </c>
      <c r="AS350" s="2">
        <v>7</v>
      </c>
    </row>
    <row r="351" spans="1:45" x14ac:dyDescent="0.25">
      <c r="A351" s="2" t="b">
        <v>0</v>
      </c>
      <c r="B351" s="2" t="s">
        <v>312</v>
      </c>
      <c r="C351" s="2" t="s">
        <v>312</v>
      </c>
      <c r="D351" s="2" t="s">
        <v>46</v>
      </c>
      <c r="E351" s="2" t="s">
        <v>47</v>
      </c>
      <c r="F351" s="2" t="s">
        <v>401</v>
      </c>
      <c r="G351" s="2" t="b">
        <v>0</v>
      </c>
      <c r="H351" s="2">
        <v>0.85111784831586401</v>
      </c>
      <c r="I351" s="2">
        <v>3.11377455047454E-2</v>
      </c>
      <c r="J351" s="2">
        <v>14.3617021276596</v>
      </c>
      <c r="K351" s="2">
        <v>6</v>
      </c>
      <c r="L351" s="2">
        <v>13</v>
      </c>
      <c r="M351" s="2">
        <v>6</v>
      </c>
      <c r="N351" s="2">
        <v>1</v>
      </c>
      <c r="O351" s="2">
        <v>752</v>
      </c>
      <c r="P351" s="2">
        <v>79.972999999999999</v>
      </c>
      <c r="Q351" s="2">
        <v>6.48</v>
      </c>
      <c r="R351" s="2" t="s">
        <v>45</v>
      </c>
      <c r="S351" s="2" t="s">
        <v>45</v>
      </c>
      <c r="T351" s="2" t="s">
        <v>45</v>
      </c>
      <c r="U351" s="2" t="s">
        <v>49</v>
      </c>
      <c r="V351" s="2" t="s">
        <v>49</v>
      </c>
      <c r="W351" s="2" t="s">
        <v>49</v>
      </c>
      <c r="X351" s="2" t="s">
        <v>50</v>
      </c>
      <c r="Y351" s="2">
        <v>14000000</v>
      </c>
      <c r="Z351" s="2">
        <v>2800000</v>
      </c>
      <c r="AA351" s="2">
        <v>920000</v>
      </c>
      <c r="AB351" s="2" t="s">
        <v>50</v>
      </c>
      <c r="AC351" s="2" t="s">
        <v>50</v>
      </c>
      <c r="AD351" s="2" t="s">
        <v>50</v>
      </c>
      <c r="AE351" s="2">
        <v>0.30099999999999999</v>
      </c>
      <c r="AF351" s="2">
        <v>0.08</v>
      </c>
      <c r="AG351" s="2">
        <v>5.0000000000000001E-3</v>
      </c>
      <c r="AH351" s="2">
        <v>5.0000000000000001E-3</v>
      </c>
      <c r="AI351" s="2">
        <v>5.0000000000000001E-3</v>
      </c>
      <c r="AJ351" s="2">
        <v>2893.9</v>
      </c>
      <c r="AK351" s="2">
        <v>871.1</v>
      </c>
      <c r="AL351" s="2">
        <v>232.2</v>
      </c>
      <c r="AM351" s="2" t="s">
        <v>50</v>
      </c>
      <c r="AN351" s="2" t="s">
        <v>50</v>
      </c>
      <c r="AO351" s="2" t="s">
        <v>50</v>
      </c>
      <c r="AP351" s="2">
        <v>0.50600000000000001</v>
      </c>
      <c r="AQ351" s="2">
        <v>0</v>
      </c>
      <c r="AR351" s="2">
        <v>312.773889387895</v>
      </c>
      <c r="AS351" s="2">
        <v>6</v>
      </c>
    </row>
    <row r="352" spans="1:45" x14ac:dyDescent="0.25">
      <c r="A352" s="2" t="b">
        <v>0</v>
      </c>
      <c r="B352" s="2" t="s">
        <v>312</v>
      </c>
      <c r="C352" s="2" t="s">
        <v>312</v>
      </c>
      <c r="D352" s="2" t="s">
        <v>46</v>
      </c>
      <c r="E352" s="2" t="s">
        <v>47</v>
      </c>
      <c r="F352" s="2" t="s">
        <v>402</v>
      </c>
      <c r="G352" s="2" t="b">
        <v>0</v>
      </c>
      <c r="H352" s="2">
        <v>0.84904053365227306</v>
      </c>
      <c r="I352" s="2">
        <v>3.1466024191986401E-2</v>
      </c>
      <c r="J352" s="2">
        <v>52.542372881355902</v>
      </c>
      <c r="K352" s="2">
        <v>7</v>
      </c>
      <c r="L352" s="2">
        <v>24</v>
      </c>
      <c r="M352" s="2">
        <v>7</v>
      </c>
      <c r="N352" s="2">
        <v>1</v>
      </c>
      <c r="O352" s="2">
        <v>118</v>
      </c>
      <c r="P352" s="2">
        <v>13.198</v>
      </c>
      <c r="Q352" s="2">
        <v>10.95</v>
      </c>
      <c r="R352" s="2" t="s">
        <v>45</v>
      </c>
      <c r="S352" s="2" t="s">
        <v>45</v>
      </c>
      <c r="T352" s="2" t="s">
        <v>45</v>
      </c>
      <c r="U352" s="2" t="s">
        <v>49</v>
      </c>
      <c r="V352" s="2" t="s">
        <v>49</v>
      </c>
      <c r="W352" s="2" t="s">
        <v>49</v>
      </c>
      <c r="X352" s="2" t="s">
        <v>50</v>
      </c>
      <c r="Y352" s="2">
        <v>30000000</v>
      </c>
      <c r="Z352" s="2">
        <v>88000000</v>
      </c>
      <c r="AA352" s="2">
        <v>26000000</v>
      </c>
      <c r="AB352" s="2" t="s">
        <v>50</v>
      </c>
      <c r="AC352" s="2" t="s">
        <v>50</v>
      </c>
      <c r="AD352" s="2" t="s">
        <v>50</v>
      </c>
      <c r="AE352" s="2">
        <v>7.5780000000000003</v>
      </c>
      <c r="AF352" s="2">
        <v>2.3140000000000001</v>
      </c>
      <c r="AG352" s="2">
        <v>5.0000000000000001E-3</v>
      </c>
      <c r="AH352" s="2">
        <v>5.0000000000000001E-3</v>
      </c>
      <c r="AI352" s="2">
        <v>5.0000000000000001E-3</v>
      </c>
      <c r="AJ352" s="2">
        <v>1199.9000000000001</v>
      </c>
      <c r="AK352" s="2">
        <v>9093.4</v>
      </c>
      <c r="AL352" s="2">
        <v>2777.1</v>
      </c>
      <c r="AM352" s="2" t="s">
        <v>50</v>
      </c>
      <c r="AN352" s="2" t="s">
        <v>50</v>
      </c>
      <c r="AO352" s="2" t="s">
        <v>50</v>
      </c>
      <c r="AP352" s="2">
        <v>30.623000000000001</v>
      </c>
      <c r="AQ352" s="2">
        <v>0</v>
      </c>
      <c r="AR352" s="2">
        <v>681.92257966710599</v>
      </c>
      <c r="AS352" s="2">
        <v>7</v>
      </c>
    </row>
    <row r="353" spans="1:45" x14ac:dyDescent="0.25">
      <c r="A353" s="2" t="b">
        <v>0</v>
      </c>
      <c r="B353" s="2" t="s">
        <v>312</v>
      </c>
      <c r="C353" s="2" t="s">
        <v>312</v>
      </c>
      <c r="D353" s="2" t="s">
        <v>46</v>
      </c>
      <c r="E353" s="2" t="s">
        <v>47</v>
      </c>
      <c r="F353" s="2" t="s">
        <v>403</v>
      </c>
      <c r="G353" s="2" t="b">
        <v>0</v>
      </c>
      <c r="H353" s="2">
        <v>0.84316187758413397</v>
      </c>
      <c r="I353" s="2">
        <v>3.1808570908445098E-2</v>
      </c>
      <c r="J353" s="2">
        <v>23.076923076923102</v>
      </c>
      <c r="K353" s="2">
        <v>6</v>
      </c>
      <c r="L353" s="2">
        <v>17</v>
      </c>
      <c r="M353" s="2">
        <v>6</v>
      </c>
      <c r="N353" s="2">
        <v>1</v>
      </c>
      <c r="O353" s="2">
        <v>403</v>
      </c>
      <c r="P353" s="2">
        <v>44.948999999999998</v>
      </c>
      <c r="Q353" s="2">
        <v>6.62</v>
      </c>
      <c r="R353" s="2" t="s">
        <v>45</v>
      </c>
      <c r="S353" s="2" t="s">
        <v>45</v>
      </c>
      <c r="T353" s="2" t="s">
        <v>45</v>
      </c>
      <c r="U353" s="2" t="s">
        <v>49</v>
      </c>
      <c r="V353" s="2" t="s">
        <v>49</v>
      </c>
      <c r="W353" s="2" t="s">
        <v>49</v>
      </c>
      <c r="X353" s="2" t="s">
        <v>50</v>
      </c>
      <c r="Y353" s="2">
        <v>3100000</v>
      </c>
      <c r="Z353" s="2">
        <v>5000000</v>
      </c>
      <c r="AA353" s="2">
        <v>1200000</v>
      </c>
      <c r="AB353" s="2" t="s">
        <v>50</v>
      </c>
      <c r="AC353" s="2" t="s">
        <v>50</v>
      </c>
      <c r="AD353" s="2" t="s">
        <v>50</v>
      </c>
      <c r="AE353" s="2">
        <v>2.9910000000000001</v>
      </c>
      <c r="AF353" s="2">
        <v>0.64700000000000002</v>
      </c>
      <c r="AG353" s="2">
        <v>5.0000000000000001E-3</v>
      </c>
      <c r="AH353" s="2">
        <v>5.0000000000000001E-3</v>
      </c>
      <c r="AI353" s="2">
        <v>5.0000000000000001E-3</v>
      </c>
      <c r="AJ353" s="2">
        <v>1047.9000000000001</v>
      </c>
      <c r="AK353" s="2">
        <v>3134.4</v>
      </c>
      <c r="AL353" s="2">
        <v>677.9</v>
      </c>
      <c r="AM353" s="2" t="s">
        <v>50</v>
      </c>
      <c r="AN353" s="2" t="s">
        <v>50</v>
      </c>
      <c r="AO353" s="2" t="s">
        <v>50</v>
      </c>
      <c r="AP353" s="2">
        <v>1.1539999999999999</v>
      </c>
      <c r="AQ353" s="2">
        <v>0</v>
      </c>
      <c r="AR353" s="2">
        <v>721.67733202765305</v>
      </c>
      <c r="AS353" s="2">
        <v>6</v>
      </c>
    </row>
    <row r="354" spans="1:45" x14ac:dyDescent="0.25">
      <c r="A354" s="2" t="b">
        <v>0</v>
      </c>
      <c r="B354" s="2" t="s">
        <v>312</v>
      </c>
      <c r="C354" s="2" t="s">
        <v>312</v>
      </c>
      <c r="D354" s="2" t="s">
        <v>46</v>
      </c>
      <c r="E354" s="2" t="s">
        <v>47</v>
      </c>
      <c r="F354" s="2" t="s">
        <v>404</v>
      </c>
      <c r="G354" s="2" t="b">
        <v>0</v>
      </c>
      <c r="H354" s="2">
        <v>0.84147178914325205</v>
      </c>
      <c r="I354" s="2">
        <v>3.2153856030919997E-2</v>
      </c>
      <c r="J354" s="2">
        <v>60</v>
      </c>
      <c r="K354" s="2">
        <v>6</v>
      </c>
      <c r="L354" s="2">
        <v>61</v>
      </c>
      <c r="M354" s="2">
        <v>6</v>
      </c>
      <c r="N354" s="2">
        <v>1</v>
      </c>
      <c r="O354" s="2">
        <v>90</v>
      </c>
      <c r="P354" s="2">
        <v>9.125</v>
      </c>
      <c r="Q354" s="2">
        <v>9.6999999999999993</v>
      </c>
      <c r="R354" s="2" t="s">
        <v>45</v>
      </c>
      <c r="S354" s="2" t="s">
        <v>45</v>
      </c>
      <c r="T354" s="2" t="s">
        <v>45</v>
      </c>
      <c r="U354" s="2" t="s">
        <v>49</v>
      </c>
      <c r="V354" s="2" t="s">
        <v>49</v>
      </c>
      <c r="W354" s="2" t="s">
        <v>49</v>
      </c>
      <c r="X354" s="2" t="s">
        <v>50</v>
      </c>
      <c r="Y354" s="2">
        <v>42000000</v>
      </c>
      <c r="Z354" s="2">
        <v>140000000</v>
      </c>
      <c r="AA354" s="2">
        <v>12000000</v>
      </c>
      <c r="AB354" s="2" t="s">
        <v>50</v>
      </c>
      <c r="AC354" s="2" t="s">
        <v>50</v>
      </c>
      <c r="AD354" s="2" t="s">
        <v>50</v>
      </c>
      <c r="AE354" s="2">
        <v>2.286</v>
      </c>
      <c r="AF354" s="2">
        <v>0.20200000000000001</v>
      </c>
      <c r="AG354" s="2">
        <v>5.0000000000000001E-3</v>
      </c>
      <c r="AH354" s="2">
        <v>5.0000000000000001E-3</v>
      </c>
      <c r="AI354" s="2">
        <v>5.0000000000000001E-3</v>
      </c>
      <c r="AJ354" s="2">
        <v>7186.2</v>
      </c>
      <c r="AK354" s="2">
        <v>16430.8</v>
      </c>
      <c r="AL354" s="2">
        <v>1451</v>
      </c>
      <c r="AM354" s="2" t="s">
        <v>50</v>
      </c>
      <c r="AN354" s="2" t="s">
        <v>50</v>
      </c>
      <c r="AO354" s="2" t="s">
        <v>50</v>
      </c>
      <c r="AP354" s="2">
        <v>1777.279</v>
      </c>
      <c r="AQ354" s="2">
        <v>0</v>
      </c>
      <c r="AR354" s="2">
        <v>2081.4092668148</v>
      </c>
      <c r="AS354" s="2">
        <v>6</v>
      </c>
    </row>
    <row r="355" spans="1:45" x14ac:dyDescent="0.25">
      <c r="A355" s="2" t="b">
        <v>0</v>
      </c>
      <c r="B355" s="2" t="s">
        <v>312</v>
      </c>
      <c r="C355" s="2" t="s">
        <v>312</v>
      </c>
      <c r="D355" s="2" t="s">
        <v>46</v>
      </c>
      <c r="E355" s="2" t="s">
        <v>47</v>
      </c>
      <c r="F355" s="2" t="s">
        <v>405</v>
      </c>
      <c r="G355" s="2" t="b">
        <v>0</v>
      </c>
      <c r="H355" s="2">
        <v>0.83985660747985802</v>
      </c>
      <c r="I355" s="2">
        <v>3.2501653684423398E-2</v>
      </c>
      <c r="J355" s="2">
        <v>23.890784982935202</v>
      </c>
      <c r="K355" s="2">
        <v>7</v>
      </c>
      <c r="L355" s="2">
        <v>13</v>
      </c>
      <c r="M355" s="2">
        <v>7</v>
      </c>
      <c r="N355" s="2">
        <v>1</v>
      </c>
      <c r="O355" s="2">
        <v>293</v>
      </c>
      <c r="P355" s="2">
        <v>33.048000000000002</v>
      </c>
      <c r="Q355" s="2">
        <v>6.24</v>
      </c>
      <c r="R355" s="2" t="s">
        <v>45</v>
      </c>
      <c r="S355" s="2" t="s">
        <v>45</v>
      </c>
      <c r="T355" s="2" t="s">
        <v>45</v>
      </c>
      <c r="U355" s="2" t="s">
        <v>45</v>
      </c>
      <c r="V355" s="2" t="s">
        <v>49</v>
      </c>
      <c r="W355" s="2" t="s">
        <v>49</v>
      </c>
      <c r="X355" s="2" t="s">
        <v>50</v>
      </c>
      <c r="Y355" s="2">
        <v>1100000</v>
      </c>
      <c r="Z355" s="2">
        <v>6600000</v>
      </c>
      <c r="AA355" s="2">
        <v>860000</v>
      </c>
      <c r="AB355" s="2">
        <v>6000</v>
      </c>
      <c r="AC355" s="2" t="s">
        <v>50</v>
      </c>
      <c r="AD355" s="2" t="s">
        <v>50</v>
      </c>
      <c r="AE355" s="2">
        <v>7.9119999999999999</v>
      </c>
      <c r="AF355" s="2">
        <v>1.1120000000000001</v>
      </c>
      <c r="AG355" s="2">
        <v>5.0000000000000001E-3</v>
      </c>
      <c r="AH355" s="2">
        <v>5.0000000000000001E-3</v>
      </c>
      <c r="AI355" s="2">
        <v>5.0000000000000001E-3</v>
      </c>
      <c r="AJ355" s="2">
        <v>783.7</v>
      </c>
      <c r="AK355" s="2">
        <v>6200.9</v>
      </c>
      <c r="AL355" s="2">
        <v>871.2</v>
      </c>
      <c r="AM355" s="2">
        <v>1.6</v>
      </c>
      <c r="AN355" s="2" t="s">
        <v>50</v>
      </c>
      <c r="AO355" s="2" t="s">
        <v>50</v>
      </c>
      <c r="AP355" s="2">
        <v>1.448</v>
      </c>
      <c r="AQ355" s="2">
        <v>0</v>
      </c>
      <c r="AR355" s="2">
        <v>351.72524969380203</v>
      </c>
      <c r="AS355" s="2">
        <v>7</v>
      </c>
    </row>
    <row r="356" spans="1:45" x14ac:dyDescent="0.25">
      <c r="A356" s="2" t="b">
        <v>0</v>
      </c>
      <c r="B356" s="2" t="s">
        <v>312</v>
      </c>
      <c r="C356" s="2" t="s">
        <v>312</v>
      </c>
      <c r="D356" s="2" t="s">
        <v>46</v>
      </c>
      <c r="E356" s="2" t="s">
        <v>47</v>
      </c>
      <c r="F356" s="2" t="s">
        <v>406</v>
      </c>
      <c r="G356" s="2" t="b">
        <v>0</v>
      </c>
      <c r="H356" s="2">
        <v>0.834188721428052</v>
      </c>
      <c r="I356" s="2">
        <v>3.28629263805955E-2</v>
      </c>
      <c r="J356" s="2">
        <v>9.8621420996818703</v>
      </c>
      <c r="K356" s="2">
        <v>6</v>
      </c>
      <c r="L356" s="2">
        <v>8</v>
      </c>
      <c r="M356" s="2">
        <v>6</v>
      </c>
      <c r="N356" s="2">
        <v>1</v>
      </c>
      <c r="O356" s="2">
        <v>943</v>
      </c>
      <c r="P356" s="2">
        <v>105.497</v>
      </c>
      <c r="Q356" s="2">
        <v>6.24</v>
      </c>
      <c r="R356" s="2" t="s">
        <v>45</v>
      </c>
      <c r="S356" s="2" t="s">
        <v>45</v>
      </c>
      <c r="T356" s="2" t="s">
        <v>45</v>
      </c>
      <c r="U356" s="2" t="s">
        <v>49</v>
      </c>
      <c r="V356" s="2" t="s">
        <v>49</v>
      </c>
      <c r="W356" s="2" t="s">
        <v>49</v>
      </c>
      <c r="X356" s="2" t="s">
        <v>50</v>
      </c>
      <c r="Y356" s="2">
        <v>2000000</v>
      </c>
      <c r="Z356" s="2">
        <v>1700000</v>
      </c>
      <c r="AA356" s="2">
        <v>460000</v>
      </c>
      <c r="AB356" s="2" t="s">
        <v>50</v>
      </c>
      <c r="AC356" s="2" t="s">
        <v>50</v>
      </c>
      <c r="AD356" s="2" t="s">
        <v>50</v>
      </c>
      <c r="AE356" s="2">
        <v>1.536</v>
      </c>
      <c r="AF356" s="2">
        <v>0.33700000000000002</v>
      </c>
      <c r="AG356" s="2">
        <v>5.0000000000000001E-3</v>
      </c>
      <c r="AH356" s="2">
        <v>5.0000000000000001E-3</v>
      </c>
      <c r="AI356" s="2">
        <v>5.0000000000000001E-3</v>
      </c>
      <c r="AJ356" s="2">
        <v>1350.7</v>
      </c>
      <c r="AK356" s="2">
        <v>2074.6999999999998</v>
      </c>
      <c r="AL356" s="2">
        <v>454.9</v>
      </c>
      <c r="AM356" s="2" t="s">
        <v>50</v>
      </c>
      <c r="AN356" s="2" t="s">
        <v>50</v>
      </c>
      <c r="AO356" s="2" t="s">
        <v>50</v>
      </c>
      <c r="AP356" s="2">
        <v>0.26400000000000001</v>
      </c>
      <c r="AQ356" s="2">
        <v>0</v>
      </c>
      <c r="AR356" s="2">
        <v>392.38700044997898</v>
      </c>
      <c r="AS356" s="2">
        <v>6</v>
      </c>
    </row>
    <row r="357" spans="1:45" x14ac:dyDescent="0.25">
      <c r="A357" s="2" t="b">
        <v>0</v>
      </c>
      <c r="B357" s="2" t="s">
        <v>312</v>
      </c>
      <c r="C357" s="2" t="s">
        <v>312</v>
      </c>
      <c r="D357" s="2" t="s">
        <v>46</v>
      </c>
      <c r="E357" s="2" t="s">
        <v>47</v>
      </c>
      <c r="F357" s="2" t="s">
        <v>407</v>
      </c>
      <c r="G357" s="2" t="b">
        <v>0</v>
      </c>
      <c r="H357" s="2">
        <v>0.83249854887590702</v>
      </c>
      <c r="I357" s="2">
        <v>3.3226814285307701E-2</v>
      </c>
      <c r="J357" s="2">
        <v>62.068965517241402</v>
      </c>
      <c r="K357" s="2">
        <v>6</v>
      </c>
      <c r="L357" s="2">
        <v>39</v>
      </c>
      <c r="M357" s="2">
        <v>6</v>
      </c>
      <c r="N357" s="2">
        <v>1</v>
      </c>
      <c r="O357" s="2">
        <v>116</v>
      </c>
      <c r="P357" s="2">
        <v>13.016</v>
      </c>
      <c r="Q357" s="2">
        <v>10.27</v>
      </c>
      <c r="R357" s="2" t="s">
        <v>45</v>
      </c>
      <c r="S357" s="2" t="s">
        <v>45</v>
      </c>
      <c r="T357" s="2" t="s">
        <v>45</v>
      </c>
      <c r="U357" s="2" t="s">
        <v>49</v>
      </c>
      <c r="V357" s="2" t="s">
        <v>49</v>
      </c>
      <c r="W357" s="2" t="s">
        <v>49</v>
      </c>
      <c r="X357" s="2" t="s">
        <v>50</v>
      </c>
      <c r="Y357" s="2">
        <v>12000000</v>
      </c>
      <c r="Z357" s="2">
        <v>130000000</v>
      </c>
      <c r="AA357" s="2">
        <v>28000000</v>
      </c>
      <c r="AB357" s="2" t="s">
        <v>50</v>
      </c>
      <c r="AC357" s="2" t="s">
        <v>50</v>
      </c>
      <c r="AD357" s="2" t="s">
        <v>50</v>
      </c>
      <c r="AE357" s="2">
        <v>9.3049999999999997</v>
      </c>
      <c r="AF357" s="2">
        <v>1.756</v>
      </c>
      <c r="AG357" s="2">
        <v>5.0000000000000001E-3</v>
      </c>
      <c r="AH357" s="2">
        <v>5.0000000000000001E-3</v>
      </c>
      <c r="AI357" s="2">
        <v>5.0000000000000001E-3</v>
      </c>
      <c r="AJ357" s="2">
        <v>1389.6</v>
      </c>
      <c r="AK357" s="2">
        <v>12930.6</v>
      </c>
      <c r="AL357" s="2">
        <v>2440</v>
      </c>
      <c r="AM357" s="2" t="s">
        <v>50</v>
      </c>
      <c r="AN357" s="2" t="s">
        <v>50</v>
      </c>
      <c r="AO357" s="2" t="s">
        <v>50</v>
      </c>
      <c r="AP357" s="2">
        <v>67.129000000000005</v>
      </c>
      <c r="AQ357" s="2">
        <v>0</v>
      </c>
      <c r="AR357" s="2">
        <v>1318.81626563345</v>
      </c>
      <c r="AS357" s="2">
        <v>6</v>
      </c>
    </row>
    <row r="358" spans="1:45" x14ac:dyDescent="0.25">
      <c r="A358" s="2" t="b">
        <v>0</v>
      </c>
      <c r="B358" s="2" t="s">
        <v>312</v>
      </c>
      <c r="C358" s="2" t="s">
        <v>312</v>
      </c>
      <c r="D358" s="2" t="s">
        <v>46</v>
      </c>
      <c r="E358" s="2" t="s">
        <v>47</v>
      </c>
      <c r="F358" s="2" t="s">
        <v>408</v>
      </c>
      <c r="G358" s="2" t="b">
        <v>0</v>
      </c>
      <c r="H358" s="2">
        <v>0.83243371247837405</v>
      </c>
      <c r="I358" s="2">
        <v>3.3588915291335501E-2</v>
      </c>
      <c r="J358" s="2">
        <v>39.263803680981603</v>
      </c>
      <c r="K358" s="2">
        <v>6</v>
      </c>
      <c r="L358" s="2">
        <v>12</v>
      </c>
      <c r="M358" s="2">
        <v>6</v>
      </c>
      <c r="N358" s="2">
        <v>1</v>
      </c>
      <c r="O358" s="2">
        <v>163</v>
      </c>
      <c r="P358" s="2">
        <v>17.872</v>
      </c>
      <c r="Q358" s="2">
        <v>6.33</v>
      </c>
      <c r="R358" s="2" t="s">
        <v>45</v>
      </c>
      <c r="S358" s="2" t="s">
        <v>45</v>
      </c>
      <c r="T358" s="2" t="s">
        <v>45</v>
      </c>
      <c r="U358" s="2" t="s">
        <v>49</v>
      </c>
      <c r="V358" s="2" t="s">
        <v>45</v>
      </c>
      <c r="W358" s="2" t="s">
        <v>49</v>
      </c>
      <c r="X358" s="2" t="s">
        <v>50</v>
      </c>
      <c r="Y358" s="2">
        <v>4300000</v>
      </c>
      <c r="Z358" s="2">
        <v>3600000</v>
      </c>
      <c r="AA358" s="2">
        <v>1600000</v>
      </c>
      <c r="AB358" s="2" t="s">
        <v>50</v>
      </c>
      <c r="AC358" s="2">
        <v>150000</v>
      </c>
      <c r="AD358" s="2" t="s">
        <v>50</v>
      </c>
      <c r="AE358" s="2">
        <v>0.90600000000000003</v>
      </c>
      <c r="AF358" s="2">
        <v>0.96199999999999997</v>
      </c>
      <c r="AG358" s="2">
        <v>5.0000000000000001E-3</v>
      </c>
      <c r="AH358" s="2">
        <v>0.03</v>
      </c>
      <c r="AI358" s="2">
        <v>5.0000000000000001E-3</v>
      </c>
      <c r="AJ358" s="2">
        <v>2753.5</v>
      </c>
      <c r="AK358" s="2">
        <v>2493.6</v>
      </c>
      <c r="AL358" s="2">
        <v>2649</v>
      </c>
      <c r="AM358" s="2" t="s">
        <v>50</v>
      </c>
      <c r="AN358" s="2">
        <v>81.400000000000006</v>
      </c>
      <c r="AO358" s="2" t="s">
        <v>50</v>
      </c>
      <c r="AP358" s="2">
        <v>2.1619999999999999</v>
      </c>
      <c r="AQ358" s="2">
        <v>0</v>
      </c>
      <c r="AR358" s="2">
        <v>374.60901784650503</v>
      </c>
      <c r="AS358" s="2">
        <v>6</v>
      </c>
    </row>
    <row r="359" spans="1:45" x14ac:dyDescent="0.25">
      <c r="A359" s="2" t="b">
        <v>0</v>
      </c>
      <c r="B359" s="2" t="s">
        <v>312</v>
      </c>
      <c r="C359" s="2" t="s">
        <v>312</v>
      </c>
      <c r="D359" s="2" t="s">
        <v>46</v>
      </c>
      <c r="E359" s="2" t="s">
        <v>47</v>
      </c>
      <c r="F359" s="2" t="s">
        <v>409</v>
      </c>
      <c r="G359" s="2" t="b">
        <v>0</v>
      </c>
      <c r="H359" s="2">
        <v>0.83124779894148604</v>
      </c>
      <c r="I359" s="2">
        <v>3.3952257457376303E-2</v>
      </c>
      <c r="J359" s="2">
        <v>15.1898734177215</v>
      </c>
      <c r="K359" s="2">
        <v>6</v>
      </c>
      <c r="L359" s="2">
        <v>11</v>
      </c>
      <c r="M359" s="2">
        <v>6</v>
      </c>
      <c r="N359" s="2">
        <v>1</v>
      </c>
      <c r="O359" s="2">
        <v>474</v>
      </c>
      <c r="P359" s="2">
        <v>50.936999999999998</v>
      </c>
      <c r="Q359" s="2">
        <v>5.76</v>
      </c>
      <c r="R359" s="2" t="s">
        <v>45</v>
      </c>
      <c r="S359" s="2" t="s">
        <v>45</v>
      </c>
      <c r="T359" s="2" t="s">
        <v>45</v>
      </c>
      <c r="U359" s="2" t="s">
        <v>49</v>
      </c>
      <c r="V359" s="2" t="s">
        <v>49</v>
      </c>
      <c r="W359" s="2" t="s">
        <v>49</v>
      </c>
      <c r="X359" s="2" t="s">
        <v>50</v>
      </c>
      <c r="Y359" s="2">
        <v>1500000</v>
      </c>
      <c r="Z359" s="2">
        <v>4200000</v>
      </c>
      <c r="AA359" s="2">
        <v>860000</v>
      </c>
      <c r="AB359" s="2" t="s">
        <v>50</v>
      </c>
      <c r="AC359" s="2" t="s">
        <v>50</v>
      </c>
      <c r="AD359" s="2" t="s">
        <v>50</v>
      </c>
      <c r="AE359" s="2">
        <v>3.161</v>
      </c>
      <c r="AF359" s="2">
        <v>0.59</v>
      </c>
      <c r="AG359" s="2">
        <v>5.0000000000000001E-3</v>
      </c>
      <c r="AH359" s="2">
        <v>5.0000000000000001E-3</v>
      </c>
      <c r="AI359" s="2">
        <v>5.0000000000000001E-3</v>
      </c>
      <c r="AJ359" s="2">
        <v>1509.6</v>
      </c>
      <c r="AK359" s="2">
        <v>4771.8999999999996</v>
      </c>
      <c r="AL359" s="2">
        <v>891</v>
      </c>
      <c r="AM359" s="2" t="s">
        <v>50</v>
      </c>
      <c r="AN359" s="2" t="s">
        <v>50</v>
      </c>
      <c r="AO359" s="2" t="s">
        <v>50</v>
      </c>
      <c r="AP359" s="2">
        <v>0.63800000000000001</v>
      </c>
      <c r="AQ359" s="2">
        <v>0</v>
      </c>
      <c r="AR359" s="2">
        <v>257.11289260441998</v>
      </c>
      <c r="AS359" s="2">
        <v>6</v>
      </c>
    </row>
    <row r="360" spans="1:45" x14ac:dyDescent="0.25">
      <c r="A360" s="2" t="b">
        <v>0</v>
      </c>
      <c r="B360" s="2" t="s">
        <v>312</v>
      </c>
      <c r="C360" s="2" t="s">
        <v>312</v>
      </c>
      <c r="D360" s="2" t="s">
        <v>46</v>
      </c>
      <c r="E360" s="2" t="s">
        <v>47</v>
      </c>
      <c r="F360" s="2" t="s">
        <v>410</v>
      </c>
      <c r="G360" s="2" t="b">
        <v>0</v>
      </c>
      <c r="H360" s="2">
        <v>0.83123994425241698</v>
      </c>
      <c r="I360" s="2">
        <v>3.4313672466197202E-2</v>
      </c>
      <c r="J360" s="2">
        <v>17.431192660550501</v>
      </c>
      <c r="K360" s="2">
        <v>6</v>
      </c>
      <c r="L360" s="2">
        <v>8</v>
      </c>
      <c r="M360" s="2">
        <v>6</v>
      </c>
      <c r="N360" s="2">
        <v>1</v>
      </c>
      <c r="O360" s="2">
        <v>327</v>
      </c>
      <c r="P360" s="2">
        <v>34.835000000000001</v>
      </c>
      <c r="Q360" s="2">
        <v>6.39</v>
      </c>
      <c r="R360" s="2" t="s">
        <v>45</v>
      </c>
      <c r="S360" s="2" t="s">
        <v>45</v>
      </c>
      <c r="T360" s="2" t="s">
        <v>45</v>
      </c>
      <c r="U360" s="2" t="s">
        <v>49</v>
      </c>
      <c r="V360" s="2" t="s">
        <v>49</v>
      </c>
      <c r="W360" s="2" t="s">
        <v>49</v>
      </c>
      <c r="X360" s="2" t="s">
        <v>50</v>
      </c>
      <c r="Y360" s="2">
        <v>670000</v>
      </c>
      <c r="Z360" s="2">
        <v>2500000</v>
      </c>
      <c r="AA360" s="2">
        <v>370000</v>
      </c>
      <c r="AB360" s="2" t="s">
        <v>50</v>
      </c>
      <c r="AC360" s="2" t="s">
        <v>50</v>
      </c>
      <c r="AD360" s="2" t="s">
        <v>50</v>
      </c>
      <c r="AE360" s="2">
        <v>3.234</v>
      </c>
      <c r="AF360" s="2">
        <v>0.51200000000000001</v>
      </c>
      <c r="AG360" s="2">
        <v>5.0000000000000001E-3</v>
      </c>
      <c r="AH360" s="2">
        <v>5.0000000000000001E-3</v>
      </c>
      <c r="AI360" s="2">
        <v>5.0000000000000001E-3</v>
      </c>
      <c r="AJ360" s="2">
        <v>1495.9</v>
      </c>
      <c r="AK360" s="2">
        <v>4837.3999999999996</v>
      </c>
      <c r="AL360" s="2">
        <v>766.6</v>
      </c>
      <c r="AM360" s="2" t="s">
        <v>50</v>
      </c>
      <c r="AN360" s="2" t="s">
        <v>50</v>
      </c>
      <c r="AO360" s="2" t="s">
        <v>50</v>
      </c>
      <c r="AP360" s="2">
        <v>0.93100000000000005</v>
      </c>
      <c r="AQ360" s="2">
        <v>0</v>
      </c>
      <c r="AR360" s="2">
        <v>227.536307193932</v>
      </c>
      <c r="AS360" s="2">
        <v>6</v>
      </c>
    </row>
    <row r="361" spans="1:45" x14ac:dyDescent="0.25">
      <c r="A361" s="2" t="b">
        <v>0</v>
      </c>
      <c r="B361" s="2" t="s">
        <v>312</v>
      </c>
      <c r="C361" s="2" t="s">
        <v>312</v>
      </c>
      <c r="D361" s="2" t="s">
        <v>46</v>
      </c>
      <c r="E361" s="2" t="s">
        <v>47</v>
      </c>
      <c r="F361" s="2" t="s">
        <v>411</v>
      </c>
      <c r="G361" s="2" t="b">
        <v>0</v>
      </c>
      <c r="H361" s="2">
        <v>0.83123994425241698</v>
      </c>
      <c r="I361" s="2">
        <v>3.46731547744362E-2</v>
      </c>
      <c r="J361" s="2">
        <v>47.982062780269104</v>
      </c>
      <c r="K361" s="2">
        <v>6</v>
      </c>
      <c r="L361" s="2">
        <v>15</v>
      </c>
      <c r="M361" s="2">
        <v>6</v>
      </c>
      <c r="N361" s="2">
        <v>1</v>
      </c>
      <c r="O361" s="2">
        <v>223</v>
      </c>
      <c r="P361" s="2">
        <v>24.285</v>
      </c>
      <c r="Q361" s="2">
        <v>5.82</v>
      </c>
      <c r="R361" s="2" t="s">
        <v>45</v>
      </c>
      <c r="S361" s="2" t="s">
        <v>45</v>
      </c>
      <c r="T361" s="2" t="s">
        <v>45</v>
      </c>
      <c r="U361" s="2" t="s">
        <v>45</v>
      </c>
      <c r="V361" s="2" t="s">
        <v>49</v>
      </c>
      <c r="W361" s="2" t="s">
        <v>49</v>
      </c>
      <c r="X361" s="2" t="s">
        <v>50</v>
      </c>
      <c r="Y361" s="2">
        <v>6000000</v>
      </c>
      <c r="Z361" s="2">
        <v>19000000</v>
      </c>
      <c r="AA361" s="2">
        <v>1600000</v>
      </c>
      <c r="AB361" s="2">
        <v>210000</v>
      </c>
      <c r="AC361" s="2" t="s">
        <v>50</v>
      </c>
      <c r="AD361" s="2" t="s">
        <v>50</v>
      </c>
      <c r="AE361" s="2">
        <v>2.2970000000000002</v>
      </c>
      <c r="AF361" s="2">
        <v>0.24299999999999999</v>
      </c>
      <c r="AG361" s="2">
        <v>1.6E-2</v>
      </c>
      <c r="AH361" s="2">
        <v>5.0000000000000001E-3</v>
      </c>
      <c r="AI361" s="2">
        <v>5.0000000000000001E-3</v>
      </c>
      <c r="AJ361" s="2">
        <v>2059</v>
      </c>
      <c r="AK361" s="2">
        <v>4730.3999999999996</v>
      </c>
      <c r="AL361" s="2">
        <v>501.2</v>
      </c>
      <c r="AM361" s="2">
        <v>32.5</v>
      </c>
      <c r="AN361" s="2" t="s">
        <v>50</v>
      </c>
      <c r="AO361" s="2" t="s">
        <v>50</v>
      </c>
      <c r="AP361" s="2">
        <v>2.5110000000000001</v>
      </c>
      <c r="AQ361" s="2">
        <v>0</v>
      </c>
      <c r="AR361" s="2">
        <v>372.066797846604</v>
      </c>
      <c r="AS361" s="2">
        <v>6</v>
      </c>
    </row>
    <row r="362" spans="1:45" x14ac:dyDescent="0.25">
      <c r="A362" s="2" t="b">
        <v>0</v>
      </c>
      <c r="B362" s="2" t="s">
        <v>312</v>
      </c>
      <c r="C362" s="2" t="s">
        <v>312</v>
      </c>
      <c r="D362" s="2" t="s">
        <v>46</v>
      </c>
      <c r="E362" s="2" t="s">
        <v>47</v>
      </c>
      <c r="F362" s="2" t="s">
        <v>412</v>
      </c>
      <c r="G362" s="2" t="b">
        <v>0</v>
      </c>
      <c r="H362" s="2">
        <v>0.83123994425241698</v>
      </c>
      <c r="I362" s="2">
        <v>3.5030719843697898E-2</v>
      </c>
      <c r="J362" s="2">
        <v>12.715517241379301</v>
      </c>
      <c r="K362" s="2">
        <v>6</v>
      </c>
      <c r="L362" s="2">
        <v>14</v>
      </c>
      <c r="M362" s="2">
        <v>6</v>
      </c>
      <c r="N362" s="2">
        <v>1</v>
      </c>
      <c r="O362" s="2">
        <v>464</v>
      </c>
      <c r="P362" s="2">
        <v>50.95</v>
      </c>
      <c r="Q362" s="2">
        <v>5.55</v>
      </c>
      <c r="R362" s="2" t="s">
        <v>45</v>
      </c>
      <c r="S362" s="2" t="s">
        <v>45</v>
      </c>
      <c r="T362" s="2" t="s">
        <v>45</v>
      </c>
      <c r="U362" s="2" t="s">
        <v>49</v>
      </c>
      <c r="V362" s="2" t="s">
        <v>49</v>
      </c>
      <c r="W362" s="2" t="s">
        <v>49</v>
      </c>
      <c r="X362" s="2" t="s">
        <v>50</v>
      </c>
      <c r="Y362" s="2">
        <v>1400000</v>
      </c>
      <c r="Z362" s="2">
        <v>7600000</v>
      </c>
      <c r="AA362" s="2">
        <v>460000</v>
      </c>
      <c r="AB362" s="2" t="s">
        <v>50</v>
      </c>
      <c r="AC362" s="2" t="s">
        <v>50</v>
      </c>
      <c r="AD362" s="2" t="s">
        <v>50</v>
      </c>
      <c r="AE362" s="2">
        <v>8.5609999999999999</v>
      </c>
      <c r="AF362" s="2">
        <v>0.20699999999999999</v>
      </c>
      <c r="AG362" s="2">
        <v>5.0000000000000001E-3</v>
      </c>
      <c r="AH362" s="2">
        <v>5.0000000000000001E-3</v>
      </c>
      <c r="AI362" s="2">
        <v>5.0000000000000001E-3</v>
      </c>
      <c r="AJ362" s="2">
        <v>1155.9000000000001</v>
      </c>
      <c r="AK362" s="2">
        <v>9895.7999999999993</v>
      </c>
      <c r="AL362" s="2">
        <v>239.3</v>
      </c>
      <c r="AM362" s="2" t="s">
        <v>50</v>
      </c>
      <c r="AN362" s="2" t="s">
        <v>50</v>
      </c>
      <c r="AO362" s="2" t="s">
        <v>50</v>
      </c>
      <c r="AP362" s="2">
        <v>0.63</v>
      </c>
      <c r="AQ362" s="2">
        <v>0</v>
      </c>
      <c r="AR362" s="2">
        <v>418.26550033423598</v>
      </c>
      <c r="AS362" s="2">
        <v>6</v>
      </c>
    </row>
    <row r="363" spans="1:45" x14ac:dyDescent="0.25">
      <c r="A363" s="2" t="b">
        <v>0</v>
      </c>
      <c r="B363" s="2" t="s">
        <v>312</v>
      </c>
      <c r="C363" s="2" t="s">
        <v>312</v>
      </c>
      <c r="D363" s="2" t="s">
        <v>46</v>
      </c>
      <c r="E363" s="2" t="s">
        <v>47</v>
      </c>
      <c r="F363" s="2" t="s">
        <v>413</v>
      </c>
      <c r="G363" s="2" t="b">
        <v>0</v>
      </c>
      <c r="H363" s="2">
        <v>0.83123994425241698</v>
      </c>
      <c r="I363" s="2">
        <v>3.5386382971101901E-2</v>
      </c>
      <c r="J363" s="2">
        <v>22.781065088757401</v>
      </c>
      <c r="K363" s="2">
        <v>6</v>
      </c>
      <c r="L363" s="2">
        <v>9</v>
      </c>
      <c r="M363" s="2">
        <v>6</v>
      </c>
      <c r="N363" s="2">
        <v>1</v>
      </c>
      <c r="O363" s="2">
        <v>338</v>
      </c>
      <c r="P363" s="2">
        <v>37.713999999999999</v>
      </c>
      <c r="Q363" s="2">
        <v>6.24</v>
      </c>
      <c r="R363" s="2" t="s">
        <v>45</v>
      </c>
      <c r="S363" s="2" t="s">
        <v>45</v>
      </c>
      <c r="T363" s="2" t="s">
        <v>45</v>
      </c>
      <c r="U363" s="2" t="s">
        <v>49</v>
      </c>
      <c r="V363" s="2" t="s">
        <v>49</v>
      </c>
      <c r="W363" s="2" t="s">
        <v>49</v>
      </c>
      <c r="X363" s="2" t="s">
        <v>50</v>
      </c>
      <c r="Y363" s="2">
        <v>2200000</v>
      </c>
      <c r="Z363" s="2">
        <v>1700000</v>
      </c>
      <c r="AA363" s="2">
        <v>390000</v>
      </c>
      <c r="AB363" s="2" t="s">
        <v>50</v>
      </c>
      <c r="AC363" s="2" t="s">
        <v>50</v>
      </c>
      <c r="AD363" s="2" t="s">
        <v>50</v>
      </c>
      <c r="AE363" s="2">
        <v>0.79700000000000004</v>
      </c>
      <c r="AF363" s="2">
        <v>0.19400000000000001</v>
      </c>
      <c r="AG363" s="2">
        <v>5.0000000000000001E-3</v>
      </c>
      <c r="AH363" s="2">
        <v>5.0000000000000001E-3</v>
      </c>
      <c r="AI363" s="2">
        <v>5.0000000000000001E-3</v>
      </c>
      <c r="AJ363" s="2">
        <v>2074.6999999999998</v>
      </c>
      <c r="AK363" s="2">
        <v>1652.9</v>
      </c>
      <c r="AL363" s="2">
        <v>403.5</v>
      </c>
      <c r="AM363" s="2" t="s">
        <v>50</v>
      </c>
      <c r="AN363" s="2" t="s">
        <v>50</v>
      </c>
      <c r="AO363" s="2" t="s">
        <v>50</v>
      </c>
      <c r="AP363" s="2">
        <v>0.77800000000000002</v>
      </c>
      <c r="AQ363" s="2">
        <v>0</v>
      </c>
      <c r="AR363" s="2">
        <v>201.32577420015301</v>
      </c>
      <c r="AS363" s="2">
        <v>6</v>
      </c>
    </row>
    <row r="364" spans="1:45" x14ac:dyDescent="0.25">
      <c r="A364" s="2" t="b">
        <v>0</v>
      </c>
      <c r="B364" s="2" t="s">
        <v>312</v>
      </c>
      <c r="C364" s="2" t="s">
        <v>312</v>
      </c>
      <c r="D364" s="2" t="s">
        <v>46</v>
      </c>
      <c r="E364" s="2" t="s">
        <v>47</v>
      </c>
      <c r="F364" s="2" t="s">
        <v>414</v>
      </c>
      <c r="G364" s="2" t="b">
        <v>0</v>
      </c>
      <c r="H364" s="2">
        <v>0.83123994425241698</v>
      </c>
      <c r="I364" s="2">
        <v>3.5740159291463902E-2</v>
      </c>
      <c r="J364" s="2">
        <v>47.540983606557397</v>
      </c>
      <c r="K364" s="2">
        <v>6</v>
      </c>
      <c r="L364" s="2">
        <v>21</v>
      </c>
      <c r="M364" s="2">
        <v>6</v>
      </c>
      <c r="N364" s="2">
        <v>1</v>
      </c>
      <c r="O364" s="2">
        <v>122</v>
      </c>
      <c r="P364" s="2">
        <v>12.523999999999999</v>
      </c>
      <c r="Q364" s="2">
        <v>4.7</v>
      </c>
      <c r="R364" s="2" t="s">
        <v>45</v>
      </c>
      <c r="S364" s="2" t="s">
        <v>45</v>
      </c>
      <c r="T364" s="2" t="s">
        <v>45</v>
      </c>
      <c r="U364" s="2" t="s">
        <v>49</v>
      </c>
      <c r="V364" s="2" t="s">
        <v>49</v>
      </c>
      <c r="W364" s="2" t="s">
        <v>49</v>
      </c>
      <c r="X364" s="2" t="s">
        <v>50</v>
      </c>
      <c r="Y364" s="2">
        <v>49000000</v>
      </c>
      <c r="Z364" s="2">
        <v>18000000</v>
      </c>
      <c r="AA364" s="2">
        <v>2700000</v>
      </c>
      <c r="AB364" s="2" t="s">
        <v>50</v>
      </c>
      <c r="AC364" s="2" t="s">
        <v>50</v>
      </c>
      <c r="AD364" s="2" t="s">
        <v>50</v>
      </c>
      <c r="AE364" s="2">
        <v>0.60199999999999998</v>
      </c>
      <c r="AF364" s="2">
        <v>8.3000000000000004E-2</v>
      </c>
      <c r="AG364" s="2">
        <v>5.0000000000000001E-3</v>
      </c>
      <c r="AH364" s="2">
        <v>5.0000000000000001E-3</v>
      </c>
      <c r="AI364" s="2">
        <v>5.0000000000000001E-3</v>
      </c>
      <c r="AJ364" s="2">
        <v>6447.7</v>
      </c>
      <c r="AK364" s="2">
        <v>3883.6</v>
      </c>
      <c r="AL364" s="2">
        <v>534.4</v>
      </c>
      <c r="AM364" s="2" t="s">
        <v>50</v>
      </c>
      <c r="AN364" s="2" t="s">
        <v>50</v>
      </c>
      <c r="AO364" s="2" t="s">
        <v>50</v>
      </c>
      <c r="AP364" s="2">
        <v>9</v>
      </c>
      <c r="AQ364" s="2">
        <v>0</v>
      </c>
      <c r="AR364" s="2">
        <v>254.77660058691299</v>
      </c>
      <c r="AS364" s="2">
        <v>6</v>
      </c>
    </row>
    <row r="365" spans="1:45" x14ac:dyDescent="0.25">
      <c r="A365" s="2" t="b">
        <v>0</v>
      </c>
      <c r="B365" s="2" t="s">
        <v>312</v>
      </c>
      <c r="C365" s="2" t="s">
        <v>312</v>
      </c>
      <c r="D365" s="2" t="s">
        <v>46</v>
      </c>
      <c r="E365" s="2" t="s">
        <v>47</v>
      </c>
      <c r="F365" s="2" t="s">
        <v>415</v>
      </c>
      <c r="G365" s="2" t="b">
        <v>0</v>
      </c>
      <c r="H365" s="2">
        <v>0.83123994425241698</v>
      </c>
      <c r="I365" s="2">
        <v>3.6092063779442997E-2</v>
      </c>
      <c r="J365" s="2">
        <v>45.911949685534601</v>
      </c>
      <c r="K365" s="2">
        <v>6</v>
      </c>
      <c r="L365" s="2">
        <v>15</v>
      </c>
      <c r="M365" s="2">
        <v>6</v>
      </c>
      <c r="N365" s="2">
        <v>1</v>
      </c>
      <c r="O365" s="2">
        <v>159</v>
      </c>
      <c r="P365" s="2">
        <v>17.782</v>
      </c>
      <c r="Q365" s="2">
        <v>4.96</v>
      </c>
      <c r="R365" s="2" t="s">
        <v>45</v>
      </c>
      <c r="S365" s="2" t="s">
        <v>45</v>
      </c>
      <c r="T365" s="2" t="s">
        <v>45</v>
      </c>
      <c r="U365" s="2" t="s">
        <v>49</v>
      </c>
      <c r="V365" s="2" t="s">
        <v>49</v>
      </c>
      <c r="W365" s="2" t="s">
        <v>49</v>
      </c>
      <c r="X365" s="2" t="s">
        <v>50</v>
      </c>
      <c r="Y365" s="2">
        <v>3100000</v>
      </c>
      <c r="Z365" s="2">
        <v>3000000</v>
      </c>
      <c r="AA365" s="2">
        <v>630000</v>
      </c>
      <c r="AB365" s="2" t="s">
        <v>50</v>
      </c>
      <c r="AC365" s="2" t="s">
        <v>50</v>
      </c>
      <c r="AD365" s="2" t="s">
        <v>50</v>
      </c>
      <c r="AE365" s="2">
        <v>1.6379999999999999</v>
      </c>
      <c r="AF365" s="2">
        <v>0.28699999999999998</v>
      </c>
      <c r="AG365" s="2">
        <v>5.0000000000000001E-3</v>
      </c>
      <c r="AH365" s="2">
        <v>5.0000000000000001E-3</v>
      </c>
      <c r="AI365" s="2">
        <v>5.0000000000000001E-3</v>
      </c>
      <c r="AJ365" s="2">
        <v>2036.8</v>
      </c>
      <c r="AK365" s="2">
        <v>3335.5</v>
      </c>
      <c r="AL365" s="2">
        <v>583.9</v>
      </c>
      <c r="AM365" s="2" t="s">
        <v>50</v>
      </c>
      <c r="AN365" s="2" t="s">
        <v>50</v>
      </c>
      <c r="AO365" s="2" t="s">
        <v>50</v>
      </c>
      <c r="AP365" s="2">
        <v>4.9950000000000001</v>
      </c>
      <c r="AQ365" s="2">
        <v>0</v>
      </c>
      <c r="AR365" s="2">
        <v>414.03064869679997</v>
      </c>
      <c r="AS365" s="2">
        <v>6</v>
      </c>
    </row>
    <row r="366" spans="1:45" x14ac:dyDescent="0.25">
      <c r="A366" s="2" t="b">
        <v>0</v>
      </c>
      <c r="B366" s="2" t="s">
        <v>312</v>
      </c>
      <c r="C366" s="2" t="s">
        <v>312</v>
      </c>
      <c r="D366" s="2" t="s">
        <v>46</v>
      </c>
      <c r="E366" s="2" t="s">
        <v>47</v>
      </c>
      <c r="F366" s="2" t="s">
        <v>416</v>
      </c>
      <c r="G366" s="2" t="b">
        <v>0</v>
      </c>
      <c r="H366" s="2">
        <v>0.83123994425241698</v>
      </c>
      <c r="I366" s="2">
        <v>3.6442111251654502E-2</v>
      </c>
      <c r="J366" s="2">
        <v>16.969696969697001</v>
      </c>
      <c r="K366" s="2">
        <v>6</v>
      </c>
      <c r="L366" s="2">
        <v>10</v>
      </c>
      <c r="M366" s="2">
        <v>6</v>
      </c>
      <c r="N366" s="2">
        <v>1</v>
      </c>
      <c r="O366" s="2">
        <v>330</v>
      </c>
      <c r="P366" s="2">
        <v>36.32</v>
      </c>
      <c r="Q366" s="2">
        <v>5.96</v>
      </c>
      <c r="R366" s="2" t="s">
        <v>45</v>
      </c>
      <c r="S366" s="2" t="s">
        <v>45</v>
      </c>
      <c r="T366" s="2" t="s">
        <v>45</v>
      </c>
      <c r="U366" s="2" t="s">
        <v>49</v>
      </c>
      <c r="V366" s="2" t="s">
        <v>49</v>
      </c>
      <c r="W366" s="2" t="s">
        <v>49</v>
      </c>
      <c r="X366" s="2" t="s">
        <v>50</v>
      </c>
      <c r="Y366" s="2">
        <v>4700000</v>
      </c>
      <c r="Z366" s="2">
        <v>2600000</v>
      </c>
      <c r="AA366" s="2">
        <v>510000</v>
      </c>
      <c r="AB366" s="2" t="s">
        <v>50</v>
      </c>
      <c r="AC366" s="2" t="s">
        <v>50</v>
      </c>
      <c r="AD366" s="2" t="s">
        <v>50</v>
      </c>
      <c r="AE366" s="2">
        <v>0.87</v>
      </c>
      <c r="AF366" s="2">
        <v>0.188</v>
      </c>
      <c r="AG366" s="2">
        <v>5.0000000000000001E-3</v>
      </c>
      <c r="AH366" s="2">
        <v>5.0000000000000001E-3</v>
      </c>
      <c r="AI366" s="2">
        <v>5.0000000000000001E-3</v>
      </c>
      <c r="AJ366" s="2">
        <v>1823.4</v>
      </c>
      <c r="AK366" s="2">
        <v>1586.3</v>
      </c>
      <c r="AL366" s="2">
        <v>342.9</v>
      </c>
      <c r="AM366" s="2" t="s">
        <v>50</v>
      </c>
      <c r="AN366" s="2" t="s">
        <v>50</v>
      </c>
      <c r="AO366" s="2" t="s">
        <v>50</v>
      </c>
      <c r="AP366" s="2">
        <v>0.995</v>
      </c>
      <c r="AQ366" s="2">
        <v>0</v>
      </c>
      <c r="AR366" s="2">
        <v>312.65659705171902</v>
      </c>
      <c r="AS366" s="2">
        <v>6</v>
      </c>
    </row>
    <row r="367" spans="1:45" x14ac:dyDescent="0.25">
      <c r="A367" s="2" t="b">
        <v>0</v>
      </c>
      <c r="B367" s="2" t="s">
        <v>312</v>
      </c>
      <c r="C367" s="2" t="s">
        <v>312</v>
      </c>
      <c r="D367" s="2" t="s">
        <v>46</v>
      </c>
      <c r="E367" s="2" t="s">
        <v>47</v>
      </c>
      <c r="F367" s="2" t="s">
        <v>417</v>
      </c>
      <c r="G367" s="2" t="b">
        <v>0</v>
      </c>
      <c r="H367" s="2">
        <v>0.83123994425241698</v>
      </c>
      <c r="I367" s="2">
        <v>3.6790316368749E-2</v>
      </c>
      <c r="J367" s="2">
        <v>42.635658914728701</v>
      </c>
      <c r="K367" s="2">
        <v>6</v>
      </c>
      <c r="L367" s="2">
        <v>17</v>
      </c>
      <c r="M367" s="2">
        <v>6</v>
      </c>
      <c r="N367" s="2">
        <v>1</v>
      </c>
      <c r="O367" s="2">
        <v>129</v>
      </c>
      <c r="P367" s="2">
        <v>13.621</v>
      </c>
      <c r="Q367" s="2">
        <v>10.83</v>
      </c>
      <c r="R367" s="2" t="s">
        <v>45</v>
      </c>
      <c r="S367" s="2" t="s">
        <v>45</v>
      </c>
      <c r="T367" s="2" t="s">
        <v>45</v>
      </c>
      <c r="U367" s="2" t="s">
        <v>49</v>
      </c>
      <c r="V367" s="2" t="s">
        <v>49</v>
      </c>
      <c r="W367" s="2" t="s">
        <v>49</v>
      </c>
      <c r="X367" s="2" t="s">
        <v>50</v>
      </c>
      <c r="Y367" s="2">
        <v>7300000</v>
      </c>
      <c r="Z367" s="2">
        <v>69000000</v>
      </c>
      <c r="AA367" s="2">
        <v>34000000</v>
      </c>
      <c r="AB367" s="2" t="s">
        <v>50</v>
      </c>
      <c r="AC367" s="2" t="s">
        <v>50</v>
      </c>
      <c r="AD367" s="2" t="s">
        <v>50</v>
      </c>
      <c r="AE367" s="2">
        <v>9.0150000000000006</v>
      </c>
      <c r="AF367" s="2">
        <v>4.3159999999999998</v>
      </c>
      <c r="AG367" s="2">
        <v>5.0000000000000001E-3</v>
      </c>
      <c r="AH367" s="2">
        <v>5.0000000000000001E-3</v>
      </c>
      <c r="AI367" s="2">
        <v>5.0000000000000001E-3</v>
      </c>
      <c r="AJ367" s="2">
        <v>911.9</v>
      </c>
      <c r="AK367" s="2">
        <v>8221.2000000000007</v>
      </c>
      <c r="AL367" s="2">
        <v>3935.8</v>
      </c>
      <c r="AM367" s="2" t="s">
        <v>50</v>
      </c>
      <c r="AN367" s="2" t="s">
        <v>50</v>
      </c>
      <c r="AO367" s="2" t="s">
        <v>50</v>
      </c>
      <c r="AP367" s="2">
        <v>4.9950000000000001</v>
      </c>
      <c r="AQ367" s="2">
        <v>0</v>
      </c>
      <c r="AR367" s="2">
        <v>591.59372161874103</v>
      </c>
      <c r="AS367" s="2">
        <v>6</v>
      </c>
    </row>
    <row r="368" spans="1:45" x14ac:dyDescent="0.25">
      <c r="A368" s="2" t="b">
        <v>0</v>
      </c>
      <c r="B368" s="2" t="s">
        <v>312</v>
      </c>
      <c r="C368" s="2" t="s">
        <v>312</v>
      </c>
      <c r="D368" s="2" t="s">
        <v>46</v>
      </c>
      <c r="E368" s="2" t="s">
        <v>47</v>
      </c>
      <c r="F368" s="2" t="s">
        <v>418</v>
      </c>
      <c r="G368" s="2" t="b">
        <v>0</v>
      </c>
      <c r="H368" s="2">
        <v>0.83123994425241698</v>
      </c>
      <c r="I368" s="2">
        <v>3.7136693637459903E-2</v>
      </c>
      <c r="J368" s="2">
        <v>46.710526315789501</v>
      </c>
      <c r="K368" s="2">
        <v>6</v>
      </c>
      <c r="L368" s="2">
        <v>24</v>
      </c>
      <c r="M368" s="2">
        <v>6</v>
      </c>
      <c r="N368" s="2">
        <v>1</v>
      </c>
      <c r="O368" s="2">
        <v>152</v>
      </c>
      <c r="P368" s="2">
        <v>16.600999999999999</v>
      </c>
      <c r="Q368" s="2">
        <v>9.73</v>
      </c>
      <c r="R368" s="2" t="s">
        <v>45</v>
      </c>
      <c r="S368" s="2" t="s">
        <v>45</v>
      </c>
      <c r="T368" s="2" t="s">
        <v>45</v>
      </c>
      <c r="U368" s="2" t="s">
        <v>49</v>
      </c>
      <c r="V368" s="2" t="s">
        <v>49</v>
      </c>
      <c r="W368" s="2" t="s">
        <v>49</v>
      </c>
      <c r="X368" s="2" t="s">
        <v>50</v>
      </c>
      <c r="Y368" s="2">
        <v>6900000</v>
      </c>
      <c r="Z368" s="2">
        <v>68000000</v>
      </c>
      <c r="AA368" s="2">
        <v>13000000</v>
      </c>
      <c r="AB368" s="2" t="s">
        <v>50</v>
      </c>
      <c r="AC368" s="2" t="s">
        <v>50</v>
      </c>
      <c r="AD368" s="2" t="s">
        <v>50</v>
      </c>
      <c r="AE368" s="2">
        <v>5.8639999999999999</v>
      </c>
      <c r="AF368" s="2">
        <v>0.93400000000000005</v>
      </c>
      <c r="AG368" s="2">
        <v>5.0000000000000001E-3</v>
      </c>
      <c r="AH368" s="2">
        <v>5.0000000000000001E-3</v>
      </c>
      <c r="AI368" s="2">
        <v>5.0000000000000001E-3</v>
      </c>
      <c r="AJ368" s="2">
        <v>1665.5</v>
      </c>
      <c r="AK368" s="2">
        <v>9766.2999999999993</v>
      </c>
      <c r="AL368" s="2">
        <v>1556.4</v>
      </c>
      <c r="AM368" s="2" t="s">
        <v>50</v>
      </c>
      <c r="AN368" s="2" t="s">
        <v>50</v>
      </c>
      <c r="AO368" s="2" t="s">
        <v>50</v>
      </c>
      <c r="AP368" s="2">
        <v>9</v>
      </c>
      <c r="AQ368" s="2">
        <v>0</v>
      </c>
      <c r="AR368" s="2">
        <v>766.90285897530202</v>
      </c>
      <c r="AS368" s="2">
        <v>6</v>
      </c>
    </row>
    <row r="369" spans="1:45" x14ac:dyDescent="0.25">
      <c r="A369" s="2" t="b">
        <v>0</v>
      </c>
      <c r="B369" s="2" t="s">
        <v>312</v>
      </c>
      <c r="C369" s="2" t="s">
        <v>312</v>
      </c>
      <c r="D369" s="2" t="s">
        <v>46</v>
      </c>
      <c r="E369" s="2" t="s">
        <v>47</v>
      </c>
      <c r="F369" s="2" t="s">
        <v>419</v>
      </c>
      <c r="G369" s="2" t="b">
        <v>0</v>
      </c>
      <c r="H369" s="2">
        <v>0.83123994425241698</v>
      </c>
      <c r="I369" s="2">
        <v>3.7481257412617298E-2</v>
      </c>
      <c r="J369" s="2">
        <v>22.191011235955099</v>
      </c>
      <c r="K369" s="2">
        <v>6</v>
      </c>
      <c r="L369" s="2">
        <v>12</v>
      </c>
      <c r="M369" s="2">
        <v>6</v>
      </c>
      <c r="N369" s="2">
        <v>1</v>
      </c>
      <c r="O369" s="2">
        <v>356</v>
      </c>
      <c r="P369" s="2">
        <v>37.953000000000003</v>
      </c>
      <c r="Q369" s="2">
        <v>8.84</v>
      </c>
      <c r="R369" s="2" t="s">
        <v>45</v>
      </c>
      <c r="S369" s="2" t="s">
        <v>45</v>
      </c>
      <c r="T369" s="2" t="s">
        <v>45</v>
      </c>
      <c r="U369" s="2" t="s">
        <v>49</v>
      </c>
      <c r="V369" s="2" t="s">
        <v>49</v>
      </c>
      <c r="W369" s="2" t="s">
        <v>49</v>
      </c>
      <c r="X369" s="2" t="s">
        <v>50</v>
      </c>
      <c r="Y369" s="2">
        <v>1800000</v>
      </c>
      <c r="Z369" s="2">
        <v>5300000</v>
      </c>
      <c r="AA369" s="2">
        <v>880000</v>
      </c>
      <c r="AB369" s="2" t="s">
        <v>50</v>
      </c>
      <c r="AC369" s="2" t="s">
        <v>50</v>
      </c>
      <c r="AD369" s="2" t="s">
        <v>50</v>
      </c>
      <c r="AE369" s="2">
        <v>5.9370000000000003</v>
      </c>
      <c r="AF369" s="2">
        <v>0.76900000000000002</v>
      </c>
      <c r="AG369" s="2">
        <v>5.0000000000000001E-3</v>
      </c>
      <c r="AH369" s="2">
        <v>5.0000000000000001E-3</v>
      </c>
      <c r="AI369" s="2">
        <v>5.0000000000000001E-3</v>
      </c>
      <c r="AJ369" s="2">
        <v>842.2</v>
      </c>
      <c r="AK369" s="2">
        <v>5000.3999999999996</v>
      </c>
      <c r="AL369" s="2">
        <v>647.70000000000005</v>
      </c>
      <c r="AM369" s="2" t="s">
        <v>50</v>
      </c>
      <c r="AN369" s="2" t="s">
        <v>50</v>
      </c>
      <c r="AO369" s="2" t="s">
        <v>50</v>
      </c>
      <c r="AP369" s="2">
        <v>0.73799999999999999</v>
      </c>
      <c r="AQ369" s="2">
        <v>0</v>
      </c>
      <c r="AR369" s="2">
        <v>601.82381828106202</v>
      </c>
      <c r="AS369" s="2">
        <v>6</v>
      </c>
    </row>
    <row r="370" spans="1:45" x14ac:dyDescent="0.25">
      <c r="A370" s="2" t="b">
        <v>0</v>
      </c>
      <c r="B370" s="2" t="s">
        <v>312</v>
      </c>
      <c r="C370" s="2" t="s">
        <v>312</v>
      </c>
      <c r="D370" s="2" t="s">
        <v>46</v>
      </c>
      <c r="E370" s="2" t="s">
        <v>47</v>
      </c>
      <c r="F370" s="2" t="s">
        <v>420</v>
      </c>
      <c r="G370" s="2" t="b">
        <v>0</v>
      </c>
      <c r="H370" s="2">
        <v>0.83123994425241698</v>
      </c>
      <c r="I370" s="2">
        <v>3.7824021899131602E-2</v>
      </c>
      <c r="J370" s="2">
        <v>65.2173913043478</v>
      </c>
      <c r="K370" s="2">
        <v>6</v>
      </c>
      <c r="L370" s="2">
        <v>21</v>
      </c>
      <c r="M370" s="2">
        <v>6</v>
      </c>
      <c r="N370" s="2">
        <v>1</v>
      </c>
      <c r="O370" s="2">
        <v>69</v>
      </c>
      <c r="P370" s="2">
        <v>7.78</v>
      </c>
      <c r="Q370" s="2">
        <v>7.42</v>
      </c>
      <c r="R370" s="2" t="s">
        <v>45</v>
      </c>
      <c r="S370" s="2" t="s">
        <v>45</v>
      </c>
      <c r="T370" s="2" t="s">
        <v>45</v>
      </c>
      <c r="U370" s="2" t="s">
        <v>49</v>
      </c>
      <c r="V370" s="2" t="s">
        <v>49</v>
      </c>
      <c r="W370" s="2" t="s">
        <v>49</v>
      </c>
      <c r="X370" s="2" t="s">
        <v>50</v>
      </c>
      <c r="Y370" s="2">
        <v>53000000</v>
      </c>
      <c r="Z370" s="2">
        <v>3500000</v>
      </c>
      <c r="AA370" s="2">
        <v>1200000</v>
      </c>
      <c r="AB370" s="2" t="s">
        <v>50</v>
      </c>
      <c r="AC370" s="2" t="s">
        <v>50</v>
      </c>
      <c r="AD370" s="2" t="s">
        <v>50</v>
      </c>
      <c r="AE370" s="2">
        <v>0.17</v>
      </c>
      <c r="AF370" s="2">
        <v>8.2000000000000003E-2</v>
      </c>
      <c r="AG370" s="2">
        <v>5.0000000000000001E-3</v>
      </c>
      <c r="AH370" s="2">
        <v>5.0000000000000001E-3</v>
      </c>
      <c r="AI370" s="2">
        <v>5.0000000000000001E-3</v>
      </c>
      <c r="AJ370" s="2">
        <v>10273.4</v>
      </c>
      <c r="AK370" s="2">
        <v>1746.6</v>
      </c>
      <c r="AL370" s="2">
        <v>843.8</v>
      </c>
      <c r="AM370" s="2" t="s">
        <v>50</v>
      </c>
      <c r="AN370" s="2" t="s">
        <v>50</v>
      </c>
      <c r="AO370" s="2" t="s">
        <v>50</v>
      </c>
      <c r="AP370" s="2">
        <v>18.306999999999999</v>
      </c>
      <c r="AQ370" s="2">
        <v>0</v>
      </c>
      <c r="AR370" s="2">
        <v>443.65478928550903</v>
      </c>
      <c r="AS370" s="2">
        <v>6</v>
      </c>
    </row>
    <row r="371" spans="1:45" x14ac:dyDescent="0.25">
      <c r="A371" s="2" t="b">
        <v>0</v>
      </c>
      <c r="B371" s="2" t="s">
        <v>312</v>
      </c>
      <c r="C371" s="2" t="s">
        <v>312</v>
      </c>
      <c r="D371" s="2" t="s">
        <v>46</v>
      </c>
      <c r="E371" s="2" t="s">
        <v>47</v>
      </c>
      <c r="F371" s="2" t="s">
        <v>421</v>
      </c>
      <c r="G371" s="2" t="b">
        <v>0</v>
      </c>
      <c r="H371" s="2">
        <v>0.83123994425241698</v>
      </c>
      <c r="I371" s="2">
        <v>3.8165001153945201E-2</v>
      </c>
      <c r="J371" s="2">
        <v>46.715328467153299</v>
      </c>
      <c r="K371" s="2">
        <v>6</v>
      </c>
      <c r="L371" s="2">
        <v>20</v>
      </c>
      <c r="M371" s="2">
        <v>6</v>
      </c>
      <c r="N371" s="2">
        <v>1</v>
      </c>
      <c r="O371" s="2">
        <v>137</v>
      </c>
      <c r="P371" s="2">
        <v>15.445</v>
      </c>
      <c r="Q371" s="2">
        <v>11.34</v>
      </c>
      <c r="R371" s="2" t="s">
        <v>45</v>
      </c>
      <c r="S371" s="2" t="s">
        <v>45</v>
      </c>
      <c r="T371" s="2" t="s">
        <v>45</v>
      </c>
      <c r="U371" s="2" t="s">
        <v>49</v>
      </c>
      <c r="V371" s="2" t="s">
        <v>49</v>
      </c>
      <c r="W371" s="2" t="s">
        <v>49</v>
      </c>
      <c r="X371" s="2" t="s">
        <v>50</v>
      </c>
      <c r="Y371" s="2">
        <v>13000000</v>
      </c>
      <c r="Z371" s="2">
        <v>97000000</v>
      </c>
      <c r="AA371" s="2">
        <v>12000000</v>
      </c>
      <c r="AB371" s="2" t="s">
        <v>50</v>
      </c>
      <c r="AC371" s="2" t="s">
        <v>50</v>
      </c>
      <c r="AD371" s="2" t="s">
        <v>50</v>
      </c>
      <c r="AE371" s="2">
        <v>10.138999999999999</v>
      </c>
      <c r="AF371" s="2">
        <v>1.335</v>
      </c>
      <c r="AG371" s="2">
        <v>5.0000000000000001E-3</v>
      </c>
      <c r="AH371" s="2">
        <v>5.0000000000000001E-3</v>
      </c>
      <c r="AI371" s="2">
        <v>5.0000000000000001E-3</v>
      </c>
      <c r="AJ371" s="2">
        <v>1334.4</v>
      </c>
      <c r="AK371" s="2">
        <v>13528.9</v>
      </c>
      <c r="AL371" s="2">
        <v>1780.9</v>
      </c>
      <c r="AM371" s="2" t="s">
        <v>50</v>
      </c>
      <c r="AN371" s="2" t="s">
        <v>50</v>
      </c>
      <c r="AO371" s="2" t="s">
        <v>50</v>
      </c>
      <c r="AP371" s="2">
        <v>6.7430000000000003</v>
      </c>
      <c r="AQ371" s="2">
        <v>0</v>
      </c>
      <c r="AR371" s="2">
        <v>677.289028187702</v>
      </c>
      <c r="AS371" s="2">
        <v>6</v>
      </c>
    </row>
    <row r="372" spans="1:45" x14ac:dyDescent="0.25">
      <c r="A372" s="2" t="b">
        <v>0</v>
      </c>
      <c r="B372" s="2" t="s">
        <v>312</v>
      </c>
      <c r="C372" s="2" t="s">
        <v>312</v>
      </c>
      <c r="D372" s="2" t="s">
        <v>46</v>
      </c>
      <c r="E372" s="2" t="s">
        <v>47</v>
      </c>
      <c r="F372" s="2" t="s">
        <v>422</v>
      </c>
      <c r="G372" s="2" t="b">
        <v>0</v>
      </c>
      <c r="H372" s="2">
        <v>0.83123994425241698</v>
      </c>
      <c r="I372" s="2">
        <v>3.8504209087954697E-2</v>
      </c>
      <c r="J372" s="2">
        <v>13.586956521739101</v>
      </c>
      <c r="K372" s="2">
        <v>6</v>
      </c>
      <c r="L372" s="2">
        <v>12</v>
      </c>
      <c r="M372" s="2">
        <v>6</v>
      </c>
      <c r="N372" s="2">
        <v>1</v>
      </c>
      <c r="O372" s="2">
        <v>552</v>
      </c>
      <c r="P372" s="2">
        <v>62.283000000000001</v>
      </c>
      <c r="Q372" s="2">
        <v>6.15</v>
      </c>
      <c r="R372" s="2" t="s">
        <v>45</v>
      </c>
      <c r="S372" s="2" t="s">
        <v>45</v>
      </c>
      <c r="T372" s="2" t="s">
        <v>45</v>
      </c>
      <c r="U372" s="2" t="s">
        <v>49</v>
      </c>
      <c r="V372" s="2" t="s">
        <v>49</v>
      </c>
      <c r="W372" s="2" t="s">
        <v>49</v>
      </c>
      <c r="X372" s="2" t="s">
        <v>50</v>
      </c>
      <c r="Y372" s="2">
        <v>5000000</v>
      </c>
      <c r="Z372" s="2">
        <v>2000000</v>
      </c>
      <c r="AA372" s="2">
        <v>970000</v>
      </c>
      <c r="AB372" s="2" t="s">
        <v>50</v>
      </c>
      <c r="AC372" s="2" t="s">
        <v>50</v>
      </c>
      <c r="AD372" s="2" t="s">
        <v>50</v>
      </c>
      <c r="AE372" s="2">
        <v>0.372</v>
      </c>
      <c r="AF372" s="2">
        <v>0.20799999999999999</v>
      </c>
      <c r="AG372" s="2">
        <v>5.0000000000000001E-3</v>
      </c>
      <c r="AH372" s="2">
        <v>5.0000000000000001E-3</v>
      </c>
      <c r="AI372" s="2">
        <v>5.0000000000000001E-3</v>
      </c>
      <c r="AJ372" s="2">
        <v>3571.7</v>
      </c>
      <c r="AK372" s="2">
        <v>1328</v>
      </c>
      <c r="AL372" s="2">
        <v>743.8</v>
      </c>
      <c r="AM372" s="2" t="s">
        <v>50</v>
      </c>
      <c r="AN372" s="2" t="s">
        <v>50</v>
      </c>
      <c r="AO372" s="2" t="s">
        <v>50</v>
      </c>
      <c r="AP372" s="2">
        <v>0.501</v>
      </c>
      <c r="AQ372" s="2">
        <v>0</v>
      </c>
      <c r="AR372" s="2">
        <v>314.16908089779201</v>
      </c>
      <c r="AS372" s="2">
        <v>6</v>
      </c>
    </row>
    <row r="373" spans="1:45" x14ac:dyDescent="0.25">
      <c r="A373" s="2" t="b">
        <v>0</v>
      </c>
      <c r="B373" s="2" t="s">
        <v>312</v>
      </c>
      <c r="C373" s="2" t="s">
        <v>312</v>
      </c>
      <c r="D373" s="2" t="s">
        <v>46</v>
      </c>
      <c r="E373" s="2" t="s">
        <v>47</v>
      </c>
      <c r="F373" s="2" t="s">
        <v>423</v>
      </c>
      <c r="G373" s="2" t="b">
        <v>0</v>
      </c>
      <c r="H373" s="2">
        <v>0.83123994425241698</v>
      </c>
      <c r="I373" s="2">
        <v>3.8841659467901898E-2</v>
      </c>
      <c r="J373" s="2">
        <v>10.9447004608295</v>
      </c>
      <c r="K373" s="2">
        <v>6</v>
      </c>
      <c r="L373" s="2">
        <v>9</v>
      </c>
      <c r="M373" s="2">
        <v>6</v>
      </c>
      <c r="N373" s="2">
        <v>1</v>
      </c>
      <c r="O373" s="2">
        <v>868</v>
      </c>
      <c r="P373" s="2">
        <v>97.692999999999998</v>
      </c>
      <c r="Q373" s="2">
        <v>7.62</v>
      </c>
      <c r="R373" s="2" t="s">
        <v>45</v>
      </c>
      <c r="S373" s="2" t="s">
        <v>45</v>
      </c>
      <c r="T373" s="2" t="s">
        <v>45</v>
      </c>
      <c r="U373" s="2" t="s">
        <v>49</v>
      </c>
      <c r="V373" s="2" t="s">
        <v>49</v>
      </c>
      <c r="W373" s="2" t="s">
        <v>49</v>
      </c>
      <c r="X373" s="2" t="s">
        <v>50</v>
      </c>
      <c r="Y373" s="2">
        <v>700000</v>
      </c>
      <c r="Z373" s="2">
        <v>4500000</v>
      </c>
      <c r="AA373" s="2">
        <v>1200000</v>
      </c>
      <c r="AB373" s="2" t="s">
        <v>50</v>
      </c>
      <c r="AC373" s="2" t="s">
        <v>50</v>
      </c>
      <c r="AD373" s="2" t="s">
        <v>50</v>
      </c>
      <c r="AE373" s="2">
        <v>4.7110000000000003</v>
      </c>
      <c r="AF373" s="2">
        <v>1.1659999999999999</v>
      </c>
      <c r="AG373" s="2">
        <v>5.0000000000000001E-3</v>
      </c>
      <c r="AH373" s="2">
        <v>5.0000000000000001E-3</v>
      </c>
      <c r="AI373" s="2">
        <v>5.0000000000000001E-3</v>
      </c>
      <c r="AJ373" s="2">
        <v>663.4</v>
      </c>
      <c r="AK373" s="2">
        <v>3125.1</v>
      </c>
      <c r="AL373" s="2">
        <v>773.8</v>
      </c>
      <c r="AM373" s="2" t="s">
        <v>50</v>
      </c>
      <c r="AN373" s="2" t="s">
        <v>50</v>
      </c>
      <c r="AO373" s="2" t="s">
        <v>50</v>
      </c>
      <c r="AP373" s="2">
        <v>0.32700000000000001</v>
      </c>
      <c r="AQ373" s="2">
        <v>0</v>
      </c>
      <c r="AR373" s="2">
        <v>266.23011968880502</v>
      </c>
      <c r="AS373" s="2">
        <v>6</v>
      </c>
    </row>
    <row r="374" spans="1:45" x14ac:dyDescent="0.25">
      <c r="A374" s="2" t="b">
        <v>0</v>
      </c>
      <c r="B374" s="2" t="s">
        <v>312</v>
      </c>
      <c r="C374" s="2" t="s">
        <v>312</v>
      </c>
      <c r="D374" s="2" t="s">
        <v>46</v>
      </c>
      <c r="E374" s="2" t="s">
        <v>47</v>
      </c>
      <c r="F374" s="2" t="s">
        <v>424</v>
      </c>
      <c r="G374" s="2" t="b">
        <v>0</v>
      </c>
      <c r="H374" s="2">
        <v>0.83123994425241698</v>
      </c>
      <c r="I374" s="2">
        <v>3.9177365918236999E-2</v>
      </c>
      <c r="J374" s="2">
        <v>16.543209876543202</v>
      </c>
      <c r="K374" s="2">
        <v>6</v>
      </c>
      <c r="L374" s="2">
        <v>13</v>
      </c>
      <c r="M374" s="2">
        <v>6</v>
      </c>
      <c r="N374" s="2">
        <v>1</v>
      </c>
      <c r="O374" s="2">
        <v>405</v>
      </c>
      <c r="P374" s="2">
        <v>42.26</v>
      </c>
      <c r="Q374" s="2">
        <v>5.27</v>
      </c>
      <c r="R374" s="2" t="s">
        <v>45</v>
      </c>
      <c r="S374" s="2" t="s">
        <v>45</v>
      </c>
      <c r="T374" s="2" t="s">
        <v>45</v>
      </c>
      <c r="U374" s="2" t="s">
        <v>49</v>
      </c>
      <c r="V374" s="2" t="s">
        <v>49</v>
      </c>
      <c r="W374" s="2" t="s">
        <v>49</v>
      </c>
      <c r="X374" s="2" t="s">
        <v>50</v>
      </c>
      <c r="Y374" s="2">
        <v>12000000</v>
      </c>
      <c r="Z374" s="2">
        <v>4100000</v>
      </c>
      <c r="AA374" s="2">
        <v>740000</v>
      </c>
      <c r="AB374" s="2" t="s">
        <v>50</v>
      </c>
      <c r="AC374" s="2" t="s">
        <v>50</v>
      </c>
      <c r="AD374" s="2" t="s">
        <v>50</v>
      </c>
      <c r="AE374" s="2">
        <v>0.42</v>
      </c>
      <c r="AF374" s="2">
        <v>7.8E-2</v>
      </c>
      <c r="AG374" s="2">
        <v>5.0000000000000001E-3</v>
      </c>
      <c r="AH374" s="2">
        <v>5.0000000000000001E-3</v>
      </c>
      <c r="AI374" s="2">
        <v>5.0000000000000001E-3</v>
      </c>
      <c r="AJ374" s="2">
        <v>5043.8</v>
      </c>
      <c r="AK374" s="2">
        <v>2118.1999999999998</v>
      </c>
      <c r="AL374" s="2">
        <v>392.5</v>
      </c>
      <c r="AM374" s="2" t="s">
        <v>50</v>
      </c>
      <c r="AN374" s="2" t="s">
        <v>50</v>
      </c>
      <c r="AO374" s="2" t="s">
        <v>50</v>
      </c>
      <c r="AP374" s="2">
        <v>0.82299999999999995</v>
      </c>
      <c r="AQ374" s="2">
        <v>0</v>
      </c>
      <c r="AR374" s="2">
        <v>557.78444567143697</v>
      </c>
      <c r="AS374" s="2">
        <v>6</v>
      </c>
    </row>
    <row r="375" spans="1:45" x14ac:dyDescent="0.25">
      <c r="A375" s="2" t="b">
        <v>0</v>
      </c>
      <c r="B375" s="2" t="s">
        <v>312</v>
      </c>
      <c r="C375" s="2" t="s">
        <v>312</v>
      </c>
      <c r="D375" s="2" t="s">
        <v>46</v>
      </c>
      <c r="E375" s="2" t="s">
        <v>47</v>
      </c>
      <c r="F375" s="2" t="s">
        <v>425</v>
      </c>
      <c r="G375" s="2" t="b">
        <v>0</v>
      </c>
      <c r="H375" s="2">
        <v>0.83123994425241698</v>
      </c>
      <c r="I375" s="2">
        <v>3.9511341922951797E-2</v>
      </c>
      <c r="J375" s="2">
        <v>29.924242424242401</v>
      </c>
      <c r="K375" s="2">
        <v>6</v>
      </c>
      <c r="L375" s="2">
        <v>12</v>
      </c>
      <c r="M375" s="2">
        <v>6</v>
      </c>
      <c r="N375" s="2">
        <v>1</v>
      </c>
      <c r="O375" s="2">
        <v>264</v>
      </c>
      <c r="P375" s="2">
        <v>28.25</v>
      </c>
      <c r="Q375" s="2">
        <v>6</v>
      </c>
      <c r="R375" s="2" t="s">
        <v>45</v>
      </c>
      <c r="S375" s="2" t="s">
        <v>45</v>
      </c>
      <c r="T375" s="2" t="s">
        <v>45</v>
      </c>
      <c r="U375" s="2" t="s">
        <v>49</v>
      </c>
      <c r="V375" s="2" t="s">
        <v>49</v>
      </c>
      <c r="W375" s="2" t="s">
        <v>49</v>
      </c>
      <c r="X375" s="2" t="s">
        <v>50</v>
      </c>
      <c r="Y375" s="2">
        <v>11000000</v>
      </c>
      <c r="Z375" s="2">
        <v>1300000</v>
      </c>
      <c r="AA375" s="2">
        <v>710000</v>
      </c>
      <c r="AB375" s="2" t="s">
        <v>50</v>
      </c>
      <c r="AC375" s="2" t="s">
        <v>50</v>
      </c>
      <c r="AD375" s="2" t="s">
        <v>50</v>
      </c>
      <c r="AE375" s="2">
        <v>0.186</v>
      </c>
      <c r="AF375" s="2">
        <v>8.6999999999999994E-2</v>
      </c>
      <c r="AG375" s="2">
        <v>5.0000000000000001E-3</v>
      </c>
      <c r="AH375" s="2">
        <v>5.0000000000000001E-3</v>
      </c>
      <c r="AI375" s="2">
        <v>5.0000000000000001E-3</v>
      </c>
      <c r="AJ375" s="2">
        <v>6405.5</v>
      </c>
      <c r="AK375" s="2">
        <v>1192.3</v>
      </c>
      <c r="AL375" s="2">
        <v>559.6</v>
      </c>
      <c r="AM375" s="2" t="s">
        <v>50</v>
      </c>
      <c r="AN375" s="2" t="s">
        <v>50</v>
      </c>
      <c r="AO375" s="2" t="s">
        <v>50</v>
      </c>
      <c r="AP375" s="2">
        <v>1.512</v>
      </c>
      <c r="AQ375" s="2">
        <v>0</v>
      </c>
      <c r="AR375" s="2">
        <v>451.09918840214903</v>
      </c>
      <c r="AS375" s="2">
        <v>6</v>
      </c>
    </row>
    <row r="376" spans="1:45" x14ac:dyDescent="0.25">
      <c r="A376" s="2" t="b">
        <v>0</v>
      </c>
      <c r="B376" s="2" t="s">
        <v>312</v>
      </c>
      <c r="C376" s="2" t="s">
        <v>312</v>
      </c>
      <c r="D376" s="2" t="s">
        <v>46</v>
      </c>
      <c r="E376" s="2" t="s">
        <v>47</v>
      </c>
      <c r="F376" s="2" t="s">
        <v>426</v>
      </c>
      <c r="G376" s="2" t="b">
        <v>0</v>
      </c>
      <c r="H376" s="2">
        <v>0.83123994425241698</v>
      </c>
      <c r="I376" s="2">
        <v>3.9843600827385299E-2</v>
      </c>
      <c r="J376" s="2">
        <v>36.776859504132197</v>
      </c>
      <c r="K376" s="2">
        <v>6</v>
      </c>
      <c r="L376" s="2">
        <v>15</v>
      </c>
      <c r="M376" s="2">
        <v>6</v>
      </c>
      <c r="N376" s="2">
        <v>1</v>
      </c>
      <c r="O376" s="2">
        <v>242</v>
      </c>
      <c r="P376" s="2">
        <v>26.811</v>
      </c>
      <c r="Q376" s="2">
        <v>9.9499999999999993</v>
      </c>
      <c r="R376" s="2" t="s">
        <v>45</v>
      </c>
      <c r="S376" s="2" t="s">
        <v>45</v>
      </c>
      <c r="T376" s="2" t="s">
        <v>45</v>
      </c>
      <c r="U376" s="2" t="s">
        <v>49</v>
      </c>
      <c r="V376" s="2" t="s">
        <v>49</v>
      </c>
      <c r="W376" s="2" t="s">
        <v>49</v>
      </c>
      <c r="X376" s="2" t="s">
        <v>50</v>
      </c>
      <c r="Y376" s="2">
        <v>2100000</v>
      </c>
      <c r="Z376" s="2">
        <v>8900000</v>
      </c>
      <c r="AA376" s="2">
        <v>4800000</v>
      </c>
      <c r="AB376" s="2" t="s">
        <v>50</v>
      </c>
      <c r="AC376" s="2" t="s">
        <v>50</v>
      </c>
      <c r="AD376" s="2" t="s">
        <v>50</v>
      </c>
      <c r="AE376" s="2">
        <v>3.4449999999999998</v>
      </c>
      <c r="AF376" s="2">
        <v>2</v>
      </c>
      <c r="AG376" s="2">
        <v>5.0000000000000001E-3</v>
      </c>
      <c r="AH376" s="2">
        <v>5.0000000000000001E-3</v>
      </c>
      <c r="AI376" s="2">
        <v>5.0000000000000001E-3</v>
      </c>
      <c r="AJ376" s="2">
        <v>1099.5999999999999</v>
      </c>
      <c r="AK376" s="2">
        <v>3787.6</v>
      </c>
      <c r="AL376" s="2">
        <v>2199</v>
      </c>
      <c r="AM376" s="2" t="s">
        <v>50</v>
      </c>
      <c r="AN376" s="2" t="s">
        <v>50</v>
      </c>
      <c r="AO376" s="2" t="s">
        <v>50</v>
      </c>
      <c r="AP376" s="2">
        <v>1.254</v>
      </c>
      <c r="AQ376" s="2">
        <v>0</v>
      </c>
      <c r="AR376" s="2">
        <v>397.00187915100202</v>
      </c>
      <c r="AS376" s="2">
        <v>6</v>
      </c>
    </row>
    <row r="377" spans="1:45" x14ac:dyDescent="0.25">
      <c r="A377" s="2" t="b">
        <v>0</v>
      </c>
      <c r="B377" s="2" t="s">
        <v>312</v>
      </c>
      <c r="C377" s="2" t="s">
        <v>312</v>
      </c>
      <c r="D377" s="2" t="s">
        <v>46</v>
      </c>
      <c r="E377" s="2" t="s">
        <v>47</v>
      </c>
      <c r="F377" s="2" t="s">
        <v>427</v>
      </c>
      <c r="G377" s="2" t="b">
        <v>0</v>
      </c>
      <c r="H377" s="2">
        <v>0.83123994425241698</v>
      </c>
      <c r="I377" s="2">
        <v>4.0174155840001197E-2</v>
      </c>
      <c r="J377" s="2">
        <v>37.722419928825602</v>
      </c>
      <c r="K377" s="2">
        <v>6</v>
      </c>
      <c r="L377" s="2">
        <v>10</v>
      </c>
      <c r="M377" s="2">
        <v>6</v>
      </c>
      <c r="N377" s="2">
        <v>1</v>
      </c>
      <c r="O377" s="2">
        <v>281</v>
      </c>
      <c r="P377" s="2">
        <v>30.792999999999999</v>
      </c>
      <c r="Q377" s="2">
        <v>5.96</v>
      </c>
      <c r="R377" s="2" t="s">
        <v>45</v>
      </c>
      <c r="S377" s="2" t="s">
        <v>45</v>
      </c>
      <c r="T377" s="2" t="s">
        <v>45</v>
      </c>
      <c r="U377" s="2" t="s">
        <v>49</v>
      </c>
      <c r="V377" s="2" t="s">
        <v>49</v>
      </c>
      <c r="W377" s="2" t="s">
        <v>49</v>
      </c>
      <c r="X377" s="2" t="s">
        <v>50</v>
      </c>
      <c r="Y377" s="2">
        <v>4000000</v>
      </c>
      <c r="Z377" s="2">
        <v>840000</v>
      </c>
      <c r="AA377" s="2">
        <v>520000</v>
      </c>
      <c r="AB377" s="2" t="s">
        <v>50</v>
      </c>
      <c r="AC377" s="2" t="s">
        <v>50</v>
      </c>
      <c r="AD377" s="2" t="s">
        <v>50</v>
      </c>
      <c r="AE377" s="2">
        <v>0.45900000000000002</v>
      </c>
      <c r="AF377" s="2">
        <v>0.13900000000000001</v>
      </c>
      <c r="AG377" s="2">
        <v>5.0000000000000001E-3</v>
      </c>
      <c r="AH377" s="2">
        <v>5.0000000000000001E-3</v>
      </c>
      <c r="AI377" s="2">
        <v>5.0000000000000001E-3</v>
      </c>
      <c r="AJ377" s="2">
        <v>3371.1</v>
      </c>
      <c r="AK377" s="2">
        <v>1548.9</v>
      </c>
      <c r="AL377" s="2">
        <v>470.2</v>
      </c>
      <c r="AM377" s="2" t="s">
        <v>50</v>
      </c>
      <c r="AN377" s="2" t="s">
        <v>50</v>
      </c>
      <c r="AO377" s="2" t="s">
        <v>50</v>
      </c>
      <c r="AP377" s="2">
        <v>1.3360000000000001</v>
      </c>
      <c r="AQ377" s="2">
        <v>0</v>
      </c>
      <c r="AR377" s="2">
        <v>221.27886237829301</v>
      </c>
      <c r="AS377" s="2">
        <v>6</v>
      </c>
    </row>
    <row r="378" spans="1:45" x14ac:dyDescent="0.25">
      <c r="A378" s="2" t="b">
        <v>0</v>
      </c>
      <c r="B378" s="2" t="s">
        <v>312</v>
      </c>
      <c r="C378" s="2" t="s">
        <v>312</v>
      </c>
      <c r="D378" s="2" t="s">
        <v>46</v>
      </c>
      <c r="E378" s="2" t="s">
        <v>47</v>
      </c>
      <c r="F378" s="2" t="s">
        <v>428</v>
      </c>
      <c r="G378" s="2" t="b">
        <v>0</v>
      </c>
      <c r="H378" s="2">
        <v>0.83123994425241698</v>
      </c>
      <c r="I378" s="2">
        <v>4.05030200341382E-2</v>
      </c>
      <c r="J378" s="2">
        <v>14.097744360902301</v>
      </c>
      <c r="K378" s="2">
        <v>6</v>
      </c>
      <c r="L378" s="2">
        <v>15</v>
      </c>
      <c r="M378" s="2">
        <v>6</v>
      </c>
      <c r="N378" s="2">
        <v>1</v>
      </c>
      <c r="O378" s="2">
        <v>532</v>
      </c>
      <c r="P378" s="2">
        <v>57.039000000000001</v>
      </c>
      <c r="Q378" s="2">
        <v>8.65</v>
      </c>
      <c r="R378" s="2" t="s">
        <v>45</v>
      </c>
      <c r="S378" s="2" t="s">
        <v>45</v>
      </c>
      <c r="T378" s="2" t="s">
        <v>45</v>
      </c>
      <c r="U378" s="2" t="s">
        <v>49</v>
      </c>
      <c r="V378" s="2" t="s">
        <v>49</v>
      </c>
      <c r="W378" s="2" t="s">
        <v>49</v>
      </c>
      <c r="X378" s="2" t="s">
        <v>50</v>
      </c>
      <c r="Y378" s="2">
        <v>1700000</v>
      </c>
      <c r="Z378" s="2">
        <v>9700000</v>
      </c>
      <c r="AA378" s="2">
        <v>5700000</v>
      </c>
      <c r="AB378" s="2" t="s">
        <v>50</v>
      </c>
      <c r="AC378" s="2" t="s">
        <v>50</v>
      </c>
      <c r="AD378" s="2" t="s">
        <v>50</v>
      </c>
      <c r="AE378" s="2">
        <v>7.8209999999999997</v>
      </c>
      <c r="AF378" s="2">
        <v>4.4829999999999997</v>
      </c>
      <c r="AG378" s="2">
        <v>5.0000000000000001E-3</v>
      </c>
      <c r="AH378" s="2">
        <v>5.0000000000000001E-3</v>
      </c>
      <c r="AI378" s="2">
        <v>5.0000000000000001E-3</v>
      </c>
      <c r="AJ378" s="2">
        <v>739.6</v>
      </c>
      <c r="AK378" s="2">
        <v>5784.2</v>
      </c>
      <c r="AL378" s="2">
        <v>3315.7</v>
      </c>
      <c r="AM378" s="2" t="s">
        <v>50</v>
      </c>
      <c r="AN378" s="2" t="s">
        <v>50</v>
      </c>
      <c r="AO378" s="2" t="s">
        <v>50</v>
      </c>
      <c r="AP378" s="2">
        <v>0.66800000000000004</v>
      </c>
      <c r="AQ378" s="2">
        <v>0</v>
      </c>
      <c r="AR378" s="2">
        <v>686.32710917021404</v>
      </c>
      <c r="AS378" s="2">
        <v>6</v>
      </c>
    </row>
    <row r="379" spans="1:45" x14ac:dyDescent="0.25">
      <c r="A379" s="2" t="b">
        <v>0</v>
      </c>
      <c r="B379" s="2" t="s">
        <v>312</v>
      </c>
      <c r="C379" s="2" t="s">
        <v>312</v>
      </c>
      <c r="D379" s="2" t="s">
        <v>46</v>
      </c>
      <c r="E379" s="2" t="s">
        <v>47</v>
      </c>
      <c r="F379" s="2" t="s">
        <v>429</v>
      </c>
      <c r="G379" s="2" t="b">
        <v>0</v>
      </c>
      <c r="H379" s="2">
        <v>0.83123994425241698</v>
      </c>
      <c r="I379" s="2">
        <v>4.0830206349733798E-2</v>
      </c>
      <c r="J379" s="2">
        <v>17.056074766355099</v>
      </c>
      <c r="K379" s="2">
        <v>6</v>
      </c>
      <c r="L379" s="2">
        <v>8</v>
      </c>
      <c r="M379" s="2">
        <v>6</v>
      </c>
      <c r="N379" s="2">
        <v>1</v>
      </c>
      <c r="O379" s="2">
        <v>428</v>
      </c>
      <c r="P379" s="2">
        <v>47.546999999999997</v>
      </c>
      <c r="Q379" s="2">
        <v>5.62</v>
      </c>
      <c r="R379" s="2" t="s">
        <v>45</v>
      </c>
      <c r="S379" s="2" t="s">
        <v>45</v>
      </c>
      <c r="T379" s="2" t="s">
        <v>45</v>
      </c>
      <c r="U379" s="2" t="s">
        <v>49</v>
      </c>
      <c r="V379" s="2" t="s">
        <v>49</v>
      </c>
      <c r="W379" s="2" t="s">
        <v>49</v>
      </c>
      <c r="X379" s="2" t="s">
        <v>50</v>
      </c>
      <c r="Y379" s="2">
        <v>1900000</v>
      </c>
      <c r="Z379" s="2">
        <v>2500000</v>
      </c>
      <c r="AA379" s="2">
        <v>430000</v>
      </c>
      <c r="AB379" s="2" t="s">
        <v>50</v>
      </c>
      <c r="AC379" s="2" t="s">
        <v>50</v>
      </c>
      <c r="AD379" s="2" t="s">
        <v>50</v>
      </c>
      <c r="AE379" s="2">
        <v>1.849</v>
      </c>
      <c r="AF379" s="2">
        <v>0.33800000000000002</v>
      </c>
      <c r="AG379" s="2">
        <v>5.0000000000000001E-3</v>
      </c>
      <c r="AH379" s="2">
        <v>5.0000000000000001E-3</v>
      </c>
      <c r="AI379" s="2">
        <v>5.0000000000000001E-3</v>
      </c>
      <c r="AJ379" s="2">
        <v>1551.4</v>
      </c>
      <c r="AK379" s="2">
        <v>2868.5</v>
      </c>
      <c r="AL379" s="2">
        <v>524.6</v>
      </c>
      <c r="AM379" s="2" t="s">
        <v>50</v>
      </c>
      <c r="AN379" s="2" t="s">
        <v>50</v>
      </c>
      <c r="AO379" s="2" t="s">
        <v>50</v>
      </c>
      <c r="AP379" s="2">
        <v>0.54</v>
      </c>
      <c r="AQ379" s="2">
        <v>0</v>
      </c>
      <c r="AR379" s="2">
        <v>353.95493768970101</v>
      </c>
      <c r="AS379" s="2">
        <v>6</v>
      </c>
    </row>
    <row r="380" spans="1:45" x14ac:dyDescent="0.25">
      <c r="A380" s="2" t="b">
        <v>0</v>
      </c>
      <c r="B380" s="2" t="s">
        <v>312</v>
      </c>
      <c r="C380" s="2" t="s">
        <v>312</v>
      </c>
      <c r="D380" s="2" t="s">
        <v>46</v>
      </c>
      <c r="E380" s="2" t="s">
        <v>47</v>
      </c>
      <c r="F380" s="2" t="s">
        <v>430</v>
      </c>
      <c r="G380" s="2" t="b">
        <v>0</v>
      </c>
      <c r="H380" s="2">
        <v>0.83123994425241698</v>
      </c>
      <c r="I380" s="2">
        <v>4.1155727595020897E-2</v>
      </c>
      <c r="J380" s="2">
        <v>46.368715083798897</v>
      </c>
      <c r="K380" s="2">
        <v>6</v>
      </c>
      <c r="L380" s="2">
        <v>54</v>
      </c>
      <c r="M380" s="2">
        <v>6</v>
      </c>
      <c r="N380" s="2">
        <v>1</v>
      </c>
      <c r="O380" s="2">
        <v>179</v>
      </c>
      <c r="P380" s="2">
        <v>18.867000000000001</v>
      </c>
      <c r="Q380" s="2">
        <v>5.41</v>
      </c>
      <c r="R380" s="2" t="s">
        <v>45</v>
      </c>
      <c r="S380" s="2" t="s">
        <v>45</v>
      </c>
      <c r="T380" s="2" t="s">
        <v>45</v>
      </c>
      <c r="U380" s="2" t="s">
        <v>49</v>
      </c>
      <c r="V380" s="2" t="s">
        <v>45</v>
      </c>
      <c r="W380" s="2" t="s">
        <v>49</v>
      </c>
      <c r="X380" s="2" t="s">
        <v>50</v>
      </c>
      <c r="Y380" s="2">
        <v>30000000</v>
      </c>
      <c r="Z380" s="2">
        <v>41000000</v>
      </c>
      <c r="AA380" s="2">
        <v>1100000000</v>
      </c>
      <c r="AB380" s="2" t="s">
        <v>50</v>
      </c>
      <c r="AC380" s="2">
        <v>950000</v>
      </c>
      <c r="AD380" s="2" t="s">
        <v>50</v>
      </c>
      <c r="AE380" s="2">
        <v>1.1439999999999999</v>
      </c>
      <c r="AF380" s="2">
        <v>7.1580000000000004</v>
      </c>
      <c r="AG380" s="2">
        <v>5.0000000000000001E-3</v>
      </c>
      <c r="AH380" s="2">
        <v>5.0000000000000001E-3</v>
      </c>
      <c r="AI380" s="2">
        <v>5.0000000000000001E-3</v>
      </c>
      <c r="AJ380" s="2">
        <v>1820.5</v>
      </c>
      <c r="AK380" s="2">
        <v>2083.3000000000002</v>
      </c>
      <c r="AL380" s="2">
        <v>13032</v>
      </c>
      <c r="AM380" s="2" t="s">
        <v>50</v>
      </c>
      <c r="AN380" s="2">
        <v>1.6</v>
      </c>
      <c r="AO380" s="2" t="s">
        <v>50</v>
      </c>
      <c r="AP380" s="2">
        <v>25.827000000000002</v>
      </c>
      <c r="AQ380" s="2">
        <v>0</v>
      </c>
      <c r="AR380" s="2">
        <v>1367.1104864435499</v>
      </c>
      <c r="AS380" s="2">
        <v>6</v>
      </c>
    </row>
    <row r="381" spans="1:45" x14ac:dyDescent="0.25">
      <c r="A381" s="2" t="b">
        <v>0</v>
      </c>
      <c r="B381" s="2" t="s">
        <v>312</v>
      </c>
      <c r="C381" s="2" t="s">
        <v>312</v>
      </c>
      <c r="D381" s="2" t="s">
        <v>46</v>
      </c>
      <c r="E381" s="2" t="s">
        <v>47</v>
      </c>
      <c r="F381" s="2" t="s">
        <v>431</v>
      </c>
      <c r="G381" s="2" t="b">
        <v>0</v>
      </c>
      <c r="H381" s="2">
        <v>0.83123994425241698</v>
      </c>
      <c r="I381" s="2">
        <v>4.1479596448199998E-2</v>
      </c>
      <c r="J381" s="2">
        <v>43.783783783783797</v>
      </c>
      <c r="K381" s="2">
        <v>6</v>
      </c>
      <c r="L381" s="2">
        <v>17</v>
      </c>
      <c r="M381" s="2">
        <v>6</v>
      </c>
      <c r="N381" s="2">
        <v>1</v>
      </c>
      <c r="O381" s="2">
        <v>185</v>
      </c>
      <c r="P381" s="2">
        <v>20.38</v>
      </c>
      <c r="Q381" s="2">
        <v>6.62</v>
      </c>
      <c r="R381" s="2" t="s">
        <v>45</v>
      </c>
      <c r="S381" s="2" t="s">
        <v>45</v>
      </c>
      <c r="T381" s="2" t="s">
        <v>45</v>
      </c>
      <c r="U381" s="2" t="s">
        <v>49</v>
      </c>
      <c r="V381" s="2" t="s">
        <v>49</v>
      </c>
      <c r="W381" s="2" t="s">
        <v>49</v>
      </c>
      <c r="X381" s="2" t="s">
        <v>50</v>
      </c>
      <c r="Y381" s="2">
        <v>18000000</v>
      </c>
      <c r="Z381" s="2">
        <v>2300000</v>
      </c>
      <c r="AA381" s="2">
        <v>1400000</v>
      </c>
      <c r="AB381" s="2" t="s">
        <v>50</v>
      </c>
      <c r="AC381" s="2" t="s">
        <v>50</v>
      </c>
      <c r="AD381" s="2" t="s">
        <v>50</v>
      </c>
      <c r="AE381" s="2">
        <v>0.14499999999999999</v>
      </c>
      <c r="AF381" s="2">
        <v>8.1000000000000003E-2</v>
      </c>
      <c r="AG381" s="2">
        <v>5.0000000000000001E-3</v>
      </c>
      <c r="AH381" s="2">
        <v>5.0000000000000001E-3</v>
      </c>
      <c r="AI381" s="2">
        <v>5.0000000000000001E-3</v>
      </c>
      <c r="AJ381" s="2">
        <v>5618.3</v>
      </c>
      <c r="AK381" s="2">
        <v>816.8</v>
      </c>
      <c r="AL381" s="2">
        <v>452.7</v>
      </c>
      <c r="AM381" s="2" t="s">
        <v>50</v>
      </c>
      <c r="AN381" s="2" t="s">
        <v>50</v>
      </c>
      <c r="AO381" s="2" t="s">
        <v>50</v>
      </c>
      <c r="AP381" s="2">
        <v>3.3940000000000001</v>
      </c>
      <c r="AQ381" s="2">
        <v>0</v>
      </c>
      <c r="AR381" s="2">
        <v>196.577463934056</v>
      </c>
      <c r="AS381" s="2">
        <v>6</v>
      </c>
    </row>
    <row r="382" spans="1:45" x14ac:dyDescent="0.25">
      <c r="A382" s="2" t="b">
        <v>0</v>
      </c>
      <c r="B382" s="2" t="s">
        <v>312</v>
      </c>
      <c r="C382" s="2" t="s">
        <v>312</v>
      </c>
      <c r="D382" s="2" t="s">
        <v>46</v>
      </c>
      <c r="E382" s="2" t="s">
        <v>47</v>
      </c>
      <c r="F382" s="2" t="s">
        <v>432</v>
      </c>
      <c r="G382" s="2" t="b">
        <v>0</v>
      </c>
      <c r="H382" s="2">
        <v>0.83123994425241698</v>
      </c>
      <c r="I382" s="2">
        <v>4.18018254590845E-2</v>
      </c>
      <c r="J382" s="2">
        <v>24</v>
      </c>
      <c r="K382" s="2">
        <v>6</v>
      </c>
      <c r="L382" s="2">
        <v>12</v>
      </c>
      <c r="M382" s="2">
        <v>6</v>
      </c>
      <c r="N382" s="2">
        <v>1</v>
      </c>
      <c r="O382" s="2">
        <v>325</v>
      </c>
      <c r="P382" s="2">
        <v>35.704000000000001</v>
      </c>
      <c r="Q382" s="2">
        <v>6.67</v>
      </c>
      <c r="R382" s="2" t="s">
        <v>45</v>
      </c>
      <c r="S382" s="2" t="s">
        <v>45</v>
      </c>
      <c r="T382" s="2" t="s">
        <v>45</v>
      </c>
      <c r="U382" s="2" t="s">
        <v>49</v>
      </c>
      <c r="V382" s="2" t="s">
        <v>49</v>
      </c>
      <c r="W382" s="2" t="s">
        <v>49</v>
      </c>
      <c r="X382" s="2" t="s">
        <v>50</v>
      </c>
      <c r="Y382" s="2">
        <v>1600000</v>
      </c>
      <c r="Z382" s="2">
        <v>6400000</v>
      </c>
      <c r="AA382" s="2">
        <v>1100000</v>
      </c>
      <c r="AB382" s="2" t="s">
        <v>50</v>
      </c>
      <c r="AC382" s="2" t="s">
        <v>50</v>
      </c>
      <c r="AD382" s="2" t="s">
        <v>50</v>
      </c>
      <c r="AE382" s="2">
        <v>6.43</v>
      </c>
      <c r="AF382" s="2">
        <v>1.1379999999999999</v>
      </c>
      <c r="AG382" s="2">
        <v>5.0000000000000001E-3</v>
      </c>
      <c r="AH382" s="2">
        <v>5.0000000000000001E-3</v>
      </c>
      <c r="AI382" s="2">
        <v>5.0000000000000001E-3</v>
      </c>
      <c r="AJ382" s="2">
        <v>662.1</v>
      </c>
      <c r="AK382" s="2">
        <v>4257.5</v>
      </c>
      <c r="AL382" s="2">
        <v>753.5</v>
      </c>
      <c r="AM382" s="2" t="s">
        <v>50</v>
      </c>
      <c r="AN382" s="2" t="s">
        <v>50</v>
      </c>
      <c r="AO382" s="2" t="s">
        <v>50</v>
      </c>
      <c r="AP382" s="2">
        <v>0.995</v>
      </c>
      <c r="AQ382" s="2">
        <v>0</v>
      </c>
      <c r="AR382" s="2">
        <v>627.76869553572601</v>
      </c>
      <c r="AS382" s="2">
        <v>6</v>
      </c>
    </row>
    <row r="383" spans="1:45" x14ac:dyDescent="0.25">
      <c r="A383" s="2" t="b">
        <v>0</v>
      </c>
      <c r="B383" s="2" t="s">
        <v>312</v>
      </c>
      <c r="C383" s="2" t="s">
        <v>312</v>
      </c>
      <c r="D383" s="2" t="s">
        <v>46</v>
      </c>
      <c r="E383" s="2" t="s">
        <v>47</v>
      </c>
      <c r="F383" s="2" t="s">
        <v>433</v>
      </c>
      <c r="G383" s="2" t="b">
        <v>0</v>
      </c>
      <c r="H383" s="2">
        <v>0.83123994425241698</v>
      </c>
      <c r="I383" s="2">
        <v>4.2122427050722097E-2</v>
      </c>
      <c r="J383" s="2">
        <v>29.0322580645161</v>
      </c>
      <c r="K383" s="2">
        <v>6</v>
      </c>
      <c r="L383" s="2">
        <v>16</v>
      </c>
      <c r="M383" s="2">
        <v>6</v>
      </c>
      <c r="N383" s="2">
        <v>1</v>
      </c>
      <c r="O383" s="2">
        <v>248</v>
      </c>
      <c r="P383" s="2">
        <v>27.045999999999999</v>
      </c>
      <c r="Q383" s="2">
        <v>6.61</v>
      </c>
      <c r="R383" s="2" t="s">
        <v>45</v>
      </c>
      <c r="S383" s="2" t="s">
        <v>45</v>
      </c>
      <c r="T383" s="2" t="s">
        <v>45</v>
      </c>
      <c r="U383" s="2" t="s">
        <v>49</v>
      </c>
      <c r="V383" s="2" t="s">
        <v>49</v>
      </c>
      <c r="W383" s="2" t="s">
        <v>49</v>
      </c>
      <c r="X383" s="2" t="s">
        <v>50</v>
      </c>
      <c r="Y383" s="2">
        <v>2100000</v>
      </c>
      <c r="Z383" s="2">
        <v>5100000</v>
      </c>
      <c r="AA383" s="2">
        <v>1000000</v>
      </c>
      <c r="AB383" s="2" t="s">
        <v>50</v>
      </c>
      <c r="AC383" s="2" t="s">
        <v>50</v>
      </c>
      <c r="AD383" s="2" t="s">
        <v>50</v>
      </c>
      <c r="AE383" s="2">
        <v>1.9970000000000001</v>
      </c>
      <c r="AF383" s="2">
        <v>0.45800000000000002</v>
      </c>
      <c r="AG383" s="2">
        <v>5.0000000000000001E-3</v>
      </c>
      <c r="AH383" s="2">
        <v>5.0000000000000001E-3</v>
      </c>
      <c r="AI383" s="2">
        <v>5.0000000000000001E-3</v>
      </c>
      <c r="AJ383" s="2">
        <v>1332.2</v>
      </c>
      <c r="AK383" s="2">
        <v>2660.7</v>
      </c>
      <c r="AL383" s="2">
        <v>610.6</v>
      </c>
      <c r="AM383" s="2" t="s">
        <v>50</v>
      </c>
      <c r="AN383" s="2" t="s">
        <v>50</v>
      </c>
      <c r="AO383" s="2" t="s">
        <v>50</v>
      </c>
      <c r="AP383" s="2">
        <v>1.581</v>
      </c>
      <c r="AQ383" s="2">
        <v>0</v>
      </c>
      <c r="AR383" s="2">
        <v>639.20485287784095</v>
      </c>
      <c r="AS383" s="2">
        <v>6</v>
      </c>
    </row>
    <row r="384" spans="1:45" x14ac:dyDescent="0.25">
      <c r="A384" s="2" t="b">
        <v>0</v>
      </c>
      <c r="B384" s="2" t="s">
        <v>312</v>
      </c>
      <c r="C384" s="2" t="s">
        <v>312</v>
      </c>
      <c r="D384" s="2" t="s">
        <v>46</v>
      </c>
      <c r="E384" s="2" t="s">
        <v>47</v>
      </c>
      <c r="F384" s="2" t="s">
        <v>434</v>
      </c>
      <c r="G384" s="2" t="b">
        <v>0</v>
      </c>
      <c r="H384" s="2">
        <v>0.83123994425241698</v>
      </c>
      <c r="I384" s="2">
        <v>4.2441413520991303E-2</v>
      </c>
      <c r="J384" s="2">
        <v>37.987012987013003</v>
      </c>
      <c r="K384" s="2">
        <v>6</v>
      </c>
      <c r="L384" s="2">
        <v>18</v>
      </c>
      <c r="M384" s="2">
        <v>6</v>
      </c>
      <c r="N384" s="2">
        <v>1</v>
      </c>
      <c r="O384" s="2">
        <v>308</v>
      </c>
      <c r="P384" s="2">
        <v>32.042000000000002</v>
      </c>
      <c r="Q384" s="2">
        <v>6.44</v>
      </c>
      <c r="R384" s="2" t="s">
        <v>45</v>
      </c>
      <c r="S384" s="2" t="s">
        <v>45</v>
      </c>
      <c r="T384" s="2" t="s">
        <v>45</v>
      </c>
      <c r="U384" s="2" t="s">
        <v>49</v>
      </c>
      <c r="V384" s="2" t="s">
        <v>49</v>
      </c>
      <c r="W384" s="2" t="s">
        <v>49</v>
      </c>
      <c r="X384" s="2" t="s">
        <v>50</v>
      </c>
      <c r="Y384" s="2">
        <v>4200000</v>
      </c>
      <c r="Z384" s="2">
        <v>9400000</v>
      </c>
      <c r="AA384" s="2">
        <v>1300000</v>
      </c>
      <c r="AB384" s="2" t="s">
        <v>50</v>
      </c>
      <c r="AC384" s="2" t="s">
        <v>50</v>
      </c>
      <c r="AD384" s="2" t="s">
        <v>50</v>
      </c>
      <c r="AE384" s="2">
        <v>3.157</v>
      </c>
      <c r="AF384" s="2">
        <v>0.64400000000000002</v>
      </c>
      <c r="AG384" s="2">
        <v>5.0000000000000001E-3</v>
      </c>
      <c r="AH384" s="2">
        <v>5.0000000000000001E-3</v>
      </c>
      <c r="AI384" s="2">
        <v>5.0000000000000001E-3</v>
      </c>
      <c r="AJ384" s="2">
        <v>1058.5999999999999</v>
      </c>
      <c r="AK384" s="2">
        <v>3341.6</v>
      </c>
      <c r="AL384" s="2">
        <v>682.1</v>
      </c>
      <c r="AM384" s="2" t="s">
        <v>50</v>
      </c>
      <c r="AN384" s="2" t="s">
        <v>50</v>
      </c>
      <c r="AO384" s="2" t="s">
        <v>50</v>
      </c>
      <c r="AP384" s="2">
        <v>1.448</v>
      </c>
      <c r="AQ384" s="2">
        <v>0</v>
      </c>
      <c r="AR384" s="2">
        <v>783.59827195378</v>
      </c>
      <c r="AS384" s="2">
        <v>6</v>
      </c>
    </row>
    <row r="385" spans="1:45" x14ac:dyDescent="0.25">
      <c r="A385" s="2" t="b">
        <v>0</v>
      </c>
      <c r="B385" s="2" t="s">
        <v>312</v>
      </c>
      <c r="C385" s="2" t="s">
        <v>312</v>
      </c>
      <c r="D385" s="2" t="s">
        <v>46</v>
      </c>
      <c r="E385" s="2" t="s">
        <v>47</v>
      </c>
      <c r="F385" s="2" t="s">
        <v>435</v>
      </c>
      <c r="G385" s="2" t="b">
        <v>0</v>
      </c>
      <c r="H385" s="2">
        <v>0.83123994425241698</v>
      </c>
      <c r="I385" s="2">
        <v>4.2758797044173701E-2</v>
      </c>
      <c r="J385" s="2">
        <v>19.037656903765701</v>
      </c>
      <c r="K385" s="2">
        <v>5</v>
      </c>
      <c r="L385" s="2">
        <v>11</v>
      </c>
      <c r="M385" s="2">
        <v>5</v>
      </c>
      <c r="N385" s="2">
        <v>1</v>
      </c>
      <c r="O385" s="2">
        <v>478</v>
      </c>
      <c r="P385" s="2">
        <v>53.15</v>
      </c>
      <c r="Q385" s="2">
        <v>6.07</v>
      </c>
      <c r="R385" s="2" t="s">
        <v>45</v>
      </c>
      <c r="S385" s="2" t="s">
        <v>45</v>
      </c>
      <c r="T385" s="2" t="s">
        <v>45</v>
      </c>
      <c r="U385" s="2" t="s">
        <v>45</v>
      </c>
      <c r="V385" s="2" t="s">
        <v>49</v>
      </c>
      <c r="W385" s="2" t="s">
        <v>49</v>
      </c>
      <c r="X385" s="2" t="s">
        <v>50</v>
      </c>
      <c r="Y385" s="2">
        <v>3900000</v>
      </c>
      <c r="Z385" s="2">
        <v>5800000</v>
      </c>
      <c r="AA385" s="2">
        <v>860000</v>
      </c>
      <c r="AB385" s="2">
        <v>24000</v>
      </c>
      <c r="AC385" s="2" t="s">
        <v>50</v>
      </c>
      <c r="AD385" s="2" t="s">
        <v>50</v>
      </c>
      <c r="AE385" s="2">
        <v>2.508</v>
      </c>
      <c r="AF385" s="2">
        <v>0.32</v>
      </c>
      <c r="AG385" s="2">
        <v>5.0000000000000001E-3</v>
      </c>
      <c r="AH385" s="2">
        <v>5.0000000000000001E-3</v>
      </c>
      <c r="AI385" s="2">
        <v>5.0000000000000001E-3</v>
      </c>
      <c r="AJ385" s="2">
        <v>1491.5</v>
      </c>
      <c r="AK385" s="2">
        <v>3740.6</v>
      </c>
      <c r="AL385" s="2">
        <v>477.6</v>
      </c>
      <c r="AM385" s="2">
        <v>3.3</v>
      </c>
      <c r="AN385" s="2" t="s">
        <v>50</v>
      </c>
      <c r="AO385" s="2" t="s">
        <v>50</v>
      </c>
      <c r="AP385" s="2">
        <v>0.53200000000000003</v>
      </c>
      <c r="AQ385" s="2">
        <v>0</v>
      </c>
      <c r="AR385" s="2">
        <v>355.35327809338798</v>
      </c>
      <c r="AS385" s="2">
        <v>5</v>
      </c>
    </row>
    <row r="386" spans="1:45" x14ac:dyDescent="0.25">
      <c r="A386" s="2" t="b">
        <v>0</v>
      </c>
      <c r="B386" s="2" t="s">
        <v>312</v>
      </c>
      <c r="C386" s="2" t="s">
        <v>312</v>
      </c>
      <c r="D386" s="2" t="s">
        <v>46</v>
      </c>
      <c r="E386" s="2" t="s">
        <v>47</v>
      </c>
      <c r="F386" s="2" t="s">
        <v>436</v>
      </c>
      <c r="G386" s="2" t="b">
        <v>0</v>
      </c>
      <c r="H386" s="2">
        <v>0.83123994425241698</v>
      </c>
      <c r="I386" s="2">
        <v>4.3074589672503098E-2</v>
      </c>
      <c r="J386" s="2">
        <v>30.894308943089399</v>
      </c>
      <c r="K386" s="2">
        <v>5</v>
      </c>
      <c r="L386" s="2">
        <v>12</v>
      </c>
      <c r="M386" s="2">
        <v>5</v>
      </c>
      <c r="N386" s="2">
        <v>1</v>
      </c>
      <c r="O386" s="2">
        <v>123</v>
      </c>
      <c r="P386" s="2">
        <v>13.816000000000001</v>
      </c>
      <c r="Q386" s="2">
        <v>10.84</v>
      </c>
      <c r="R386" s="2" t="s">
        <v>45</v>
      </c>
      <c r="S386" s="2" t="s">
        <v>45</v>
      </c>
      <c r="T386" s="2" t="s">
        <v>45</v>
      </c>
      <c r="U386" s="2" t="s">
        <v>49</v>
      </c>
      <c r="V386" s="2" t="s">
        <v>49</v>
      </c>
      <c r="W386" s="2" t="s">
        <v>49</v>
      </c>
      <c r="X386" s="2" t="s">
        <v>50</v>
      </c>
      <c r="Y386" s="2">
        <v>2600000</v>
      </c>
      <c r="Z386" s="2">
        <v>35000000</v>
      </c>
      <c r="AA386" s="2">
        <v>15000000</v>
      </c>
      <c r="AB386" s="2" t="s">
        <v>50</v>
      </c>
      <c r="AC386" s="2" t="s">
        <v>50</v>
      </c>
      <c r="AD386" s="2" t="s">
        <v>50</v>
      </c>
      <c r="AE386" s="2">
        <v>13.074999999999999</v>
      </c>
      <c r="AF386" s="2">
        <v>5.1829999999999998</v>
      </c>
      <c r="AG386" s="2">
        <v>5.0000000000000001E-3</v>
      </c>
      <c r="AH386" s="2">
        <v>5.0000000000000001E-3</v>
      </c>
      <c r="AI386" s="2">
        <v>5.0000000000000001E-3</v>
      </c>
      <c r="AJ386" s="2">
        <v>472.4</v>
      </c>
      <c r="AK386" s="2">
        <v>6176.5</v>
      </c>
      <c r="AL386" s="2">
        <v>2448.3000000000002</v>
      </c>
      <c r="AM386" s="2" t="s">
        <v>50</v>
      </c>
      <c r="AN386" s="2" t="s">
        <v>50</v>
      </c>
      <c r="AO386" s="2" t="s">
        <v>50</v>
      </c>
      <c r="AP386" s="2">
        <v>4.1790000000000003</v>
      </c>
      <c r="AQ386" s="2">
        <v>0</v>
      </c>
      <c r="AR386" s="2">
        <v>292.64572016527597</v>
      </c>
      <c r="AS386" s="2">
        <v>5</v>
      </c>
    </row>
    <row r="387" spans="1:45" x14ac:dyDescent="0.25">
      <c r="A387" s="2" t="b">
        <v>0</v>
      </c>
      <c r="B387" s="2" t="s">
        <v>312</v>
      </c>
      <c r="C387" s="2" t="s">
        <v>312</v>
      </c>
      <c r="D387" s="2" t="s">
        <v>46</v>
      </c>
      <c r="E387" s="2" t="s">
        <v>47</v>
      </c>
      <c r="F387" s="2" t="s">
        <v>437</v>
      </c>
      <c r="G387" s="2" t="b">
        <v>0</v>
      </c>
      <c r="H387" s="2">
        <v>0.83123994425241698</v>
      </c>
      <c r="I387" s="2">
        <v>4.3388803337690802E-2</v>
      </c>
      <c r="J387" s="2">
        <v>33.454545454545503</v>
      </c>
      <c r="K387" s="2">
        <v>6</v>
      </c>
      <c r="L387" s="2">
        <v>11</v>
      </c>
      <c r="M387" s="2">
        <v>6</v>
      </c>
      <c r="N387" s="2">
        <v>1</v>
      </c>
      <c r="O387" s="2">
        <v>275</v>
      </c>
      <c r="P387" s="2">
        <v>28.812000000000001</v>
      </c>
      <c r="Q387" s="2">
        <v>6.23</v>
      </c>
      <c r="R387" s="2" t="s">
        <v>45</v>
      </c>
      <c r="S387" s="2" t="s">
        <v>45</v>
      </c>
      <c r="T387" s="2" t="s">
        <v>45</v>
      </c>
      <c r="U387" s="2" t="s">
        <v>49</v>
      </c>
      <c r="V387" s="2" t="s">
        <v>49</v>
      </c>
      <c r="W387" s="2" t="s">
        <v>49</v>
      </c>
      <c r="X387" s="2" t="s">
        <v>50</v>
      </c>
      <c r="Y387" s="2">
        <v>3000000</v>
      </c>
      <c r="Z387" s="2">
        <v>2800000</v>
      </c>
      <c r="AA387" s="2">
        <v>450000</v>
      </c>
      <c r="AB387" s="2" t="s">
        <v>50</v>
      </c>
      <c r="AC387" s="2" t="s">
        <v>50</v>
      </c>
      <c r="AD387" s="2" t="s">
        <v>50</v>
      </c>
      <c r="AE387" s="2">
        <v>1.698</v>
      </c>
      <c r="AF387" s="2">
        <v>0.309</v>
      </c>
      <c r="AG387" s="2">
        <v>5.0000000000000001E-3</v>
      </c>
      <c r="AH387" s="2">
        <v>5.0000000000000001E-3</v>
      </c>
      <c r="AI387" s="2">
        <v>5.0000000000000001E-3</v>
      </c>
      <c r="AJ387" s="2">
        <v>1242.4000000000001</v>
      </c>
      <c r="AK387" s="2">
        <v>2109.8000000000002</v>
      </c>
      <c r="AL387" s="2">
        <v>383.5</v>
      </c>
      <c r="AM387" s="2" t="s">
        <v>50</v>
      </c>
      <c r="AN387" s="2" t="s">
        <v>50</v>
      </c>
      <c r="AO387" s="2" t="s">
        <v>50</v>
      </c>
      <c r="AP387" s="2">
        <v>1.512</v>
      </c>
      <c r="AQ387" s="2">
        <v>0</v>
      </c>
      <c r="AR387" s="2">
        <v>395.51</v>
      </c>
      <c r="AS387" s="2">
        <v>6</v>
      </c>
    </row>
    <row r="388" spans="1:45" x14ac:dyDescent="0.25">
      <c r="A388" s="2" t="b">
        <v>0</v>
      </c>
      <c r="B388" s="2" t="s">
        <v>312</v>
      </c>
      <c r="C388" s="2" t="s">
        <v>312</v>
      </c>
      <c r="D388" s="2" t="s">
        <v>46</v>
      </c>
      <c r="E388" s="2" t="s">
        <v>47</v>
      </c>
      <c r="F388" s="2" t="s">
        <v>438</v>
      </c>
      <c r="G388" s="2" t="b">
        <v>0</v>
      </c>
      <c r="H388" s="2">
        <v>0.83123994425241698</v>
      </c>
      <c r="I388" s="2">
        <v>4.3701449852428603E-2</v>
      </c>
      <c r="J388" s="2">
        <v>49.350649350649299</v>
      </c>
      <c r="K388" s="2">
        <v>6</v>
      </c>
      <c r="L388" s="2">
        <v>11</v>
      </c>
      <c r="M388" s="2">
        <v>6</v>
      </c>
      <c r="N388" s="2">
        <v>1</v>
      </c>
      <c r="O388" s="2">
        <v>154</v>
      </c>
      <c r="P388" s="2">
        <v>17.856999999999999</v>
      </c>
      <c r="Q388" s="2">
        <v>4.7699999999999996</v>
      </c>
      <c r="R388" s="2" t="s">
        <v>45</v>
      </c>
      <c r="S388" s="2" t="s">
        <v>45</v>
      </c>
      <c r="T388" s="2" t="s">
        <v>45</v>
      </c>
      <c r="U388" s="2" t="s">
        <v>49</v>
      </c>
      <c r="V388" s="2" t="s">
        <v>49</v>
      </c>
      <c r="W388" s="2" t="s">
        <v>49</v>
      </c>
      <c r="X388" s="2" t="s">
        <v>50</v>
      </c>
      <c r="Y388" s="2">
        <v>6500000</v>
      </c>
      <c r="Z388" s="2">
        <v>4500000</v>
      </c>
      <c r="AA388" s="2">
        <v>6700000</v>
      </c>
      <c r="AB388" s="2" t="s">
        <v>50</v>
      </c>
      <c r="AC388" s="2" t="s">
        <v>50</v>
      </c>
      <c r="AD388" s="2" t="s">
        <v>50</v>
      </c>
      <c r="AE388" s="2">
        <v>0.71099999999999997</v>
      </c>
      <c r="AF388" s="2">
        <v>0.53800000000000003</v>
      </c>
      <c r="AG388" s="2">
        <v>5.0000000000000001E-3</v>
      </c>
      <c r="AH388" s="2">
        <v>5.0000000000000001E-3</v>
      </c>
      <c r="AI388" s="2">
        <v>5.0000000000000001E-3</v>
      </c>
      <c r="AJ388" s="2">
        <v>3026.9</v>
      </c>
      <c r="AK388" s="2">
        <v>2151.1999999999998</v>
      </c>
      <c r="AL388" s="2">
        <v>1628.6</v>
      </c>
      <c r="AM388" s="2" t="s">
        <v>50</v>
      </c>
      <c r="AN388" s="2" t="s">
        <v>50</v>
      </c>
      <c r="AO388" s="2" t="s">
        <v>50</v>
      </c>
      <c r="AP388" s="2">
        <v>2.9809999999999999</v>
      </c>
      <c r="AQ388" s="2">
        <v>0</v>
      </c>
      <c r="AR388" s="2">
        <v>421.99226175433199</v>
      </c>
      <c r="AS388" s="2">
        <v>6</v>
      </c>
    </row>
    <row r="389" spans="1:45" x14ac:dyDescent="0.25">
      <c r="A389" s="2" t="b">
        <v>0</v>
      </c>
      <c r="B389" s="2" t="s">
        <v>312</v>
      </c>
      <c r="C389" s="2" t="s">
        <v>312</v>
      </c>
      <c r="D389" s="2" t="s">
        <v>46</v>
      </c>
      <c r="E389" s="2" t="s">
        <v>47</v>
      </c>
      <c r="F389" s="2" t="s">
        <v>439</v>
      </c>
      <c r="G389" s="2" t="b">
        <v>0</v>
      </c>
      <c r="H389" s="2">
        <v>0.83123994425241698</v>
      </c>
      <c r="I389" s="2">
        <v>4.4012540911869298E-2</v>
      </c>
      <c r="J389" s="2">
        <v>16.953316953317</v>
      </c>
      <c r="K389" s="2">
        <v>6</v>
      </c>
      <c r="L389" s="2">
        <v>15</v>
      </c>
      <c r="M389" s="2">
        <v>6</v>
      </c>
      <c r="N389" s="2">
        <v>1</v>
      </c>
      <c r="O389" s="2">
        <v>407</v>
      </c>
      <c r="P389" s="2">
        <v>45.645000000000003</v>
      </c>
      <c r="Q389" s="2">
        <v>5.29</v>
      </c>
      <c r="R389" s="2" t="s">
        <v>45</v>
      </c>
      <c r="S389" s="2" t="s">
        <v>45</v>
      </c>
      <c r="T389" s="2" t="s">
        <v>45</v>
      </c>
      <c r="U389" s="2" t="s">
        <v>49</v>
      </c>
      <c r="V389" s="2" t="s">
        <v>49</v>
      </c>
      <c r="W389" s="2" t="s">
        <v>49</v>
      </c>
      <c r="X389" s="2" t="s">
        <v>50</v>
      </c>
      <c r="Y389" s="2">
        <v>1600000</v>
      </c>
      <c r="Z389" s="2">
        <v>4700000</v>
      </c>
      <c r="AA389" s="2">
        <v>630000</v>
      </c>
      <c r="AB389" s="2" t="s">
        <v>50</v>
      </c>
      <c r="AC389" s="2" t="s">
        <v>50</v>
      </c>
      <c r="AD389" s="2" t="s">
        <v>50</v>
      </c>
      <c r="AE389" s="2">
        <v>4.2190000000000003</v>
      </c>
      <c r="AF389" s="2">
        <v>0.44800000000000001</v>
      </c>
      <c r="AG389" s="2">
        <v>5.0000000000000001E-3</v>
      </c>
      <c r="AH389" s="2">
        <v>5.0000000000000001E-3</v>
      </c>
      <c r="AI389" s="2">
        <v>5.0000000000000001E-3</v>
      </c>
      <c r="AJ389" s="2">
        <v>1412.8</v>
      </c>
      <c r="AK389" s="2">
        <v>5960.6</v>
      </c>
      <c r="AL389" s="2">
        <v>633.5</v>
      </c>
      <c r="AM389" s="2" t="s">
        <v>50</v>
      </c>
      <c r="AN389" s="2" t="s">
        <v>50</v>
      </c>
      <c r="AO389" s="2" t="s">
        <v>50</v>
      </c>
      <c r="AP389" s="2">
        <v>0.73799999999999999</v>
      </c>
      <c r="AQ389" s="2">
        <v>0</v>
      </c>
      <c r="AR389" s="2">
        <v>404.40468501926</v>
      </c>
      <c r="AS389" s="2">
        <v>6</v>
      </c>
    </row>
    <row r="390" spans="1:45" x14ac:dyDescent="0.25">
      <c r="A390" s="2" t="b">
        <v>0</v>
      </c>
      <c r="B390" s="2" t="s">
        <v>312</v>
      </c>
      <c r="C390" s="2" t="s">
        <v>312</v>
      </c>
      <c r="D390" s="2" t="s">
        <v>46</v>
      </c>
      <c r="E390" s="2" t="s">
        <v>47</v>
      </c>
      <c r="F390" s="2" t="s">
        <v>440</v>
      </c>
      <c r="G390" s="2" t="b">
        <v>0</v>
      </c>
      <c r="H390" s="2">
        <v>0.83123994425241698</v>
      </c>
      <c r="I390" s="2">
        <v>4.4322088095084498E-2</v>
      </c>
      <c r="J390" s="2">
        <v>11.8491921005386</v>
      </c>
      <c r="K390" s="2">
        <v>6</v>
      </c>
      <c r="L390" s="2">
        <v>16</v>
      </c>
      <c r="M390" s="2">
        <v>6</v>
      </c>
      <c r="N390" s="2">
        <v>1</v>
      </c>
      <c r="O390" s="2">
        <v>557</v>
      </c>
      <c r="P390" s="2">
        <v>61.813000000000002</v>
      </c>
      <c r="Q390" s="2">
        <v>5.67</v>
      </c>
      <c r="R390" s="2" t="s">
        <v>45</v>
      </c>
      <c r="S390" s="2" t="s">
        <v>45</v>
      </c>
      <c r="T390" s="2" t="s">
        <v>45</v>
      </c>
      <c r="U390" s="2" t="s">
        <v>49</v>
      </c>
      <c r="V390" s="2" t="s">
        <v>49</v>
      </c>
      <c r="W390" s="2" t="s">
        <v>49</v>
      </c>
      <c r="X390" s="2" t="s">
        <v>50</v>
      </c>
      <c r="Y390" s="2">
        <v>2500000</v>
      </c>
      <c r="Z390" s="2">
        <v>9700000</v>
      </c>
      <c r="AA390" s="2">
        <v>1300000</v>
      </c>
      <c r="AB390" s="2" t="s">
        <v>50</v>
      </c>
      <c r="AC390" s="2" t="s">
        <v>50</v>
      </c>
      <c r="AD390" s="2" t="s">
        <v>50</v>
      </c>
      <c r="AE390" s="2">
        <v>6.0019999999999998</v>
      </c>
      <c r="AF390" s="2">
        <v>0.81499999999999995</v>
      </c>
      <c r="AG390" s="2">
        <v>5.0000000000000001E-3</v>
      </c>
      <c r="AH390" s="2">
        <v>5.0000000000000001E-3</v>
      </c>
      <c r="AI390" s="2">
        <v>5.0000000000000001E-3</v>
      </c>
      <c r="AJ390" s="2">
        <v>1265.9000000000001</v>
      </c>
      <c r="AK390" s="2">
        <v>7598.5</v>
      </c>
      <c r="AL390" s="2">
        <v>1031.2</v>
      </c>
      <c r="AM390" s="2" t="s">
        <v>50</v>
      </c>
      <c r="AN390" s="2" t="s">
        <v>50</v>
      </c>
      <c r="AO390" s="2" t="s">
        <v>50</v>
      </c>
      <c r="AP390" s="2">
        <v>0.874</v>
      </c>
      <c r="AQ390" s="2">
        <v>0</v>
      </c>
      <c r="AR390" s="2">
        <v>652.95371766123003</v>
      </c>
      <c r="AS390" s="2">
        <v>6</v>
      </c>
    </row>
    <row r="391" spans="1:45" x14ac:dyDescent="0.25">
      <c r="A391" s="2" t="b">
        <v>0</v>
      </c>
      <c r="B391" s="2" t="s">
        <v>312</v>
      </c>
      <c r="C391" s="2" t="s">
        <v>312</v>
      </c>
      <c r="D391" s="2" t="s">
        <v>46</v>
      </c>
      <c r="E391" s="2" t="s">
        <v>47</v>
      </c>
      <c r="F391" s="2" t="s">
        <v>441</v>
      </c>
      <c r="G391" s="2" t="b">
        <v>0</v>
      </c>
      <c r="H391" s="2">
        <v>0.83123994425241698</v>
      </c>
      <c r="I391" s="2">
        <v>4.4630102866501598E-2</v>
      </c>
      <c r="J391" s="2">
        <v>49.324324324324301</v>
      </c>
      <c r="K391" s="2">
        <v>6</v>
      </c>
      <c r="L391" s="2">
        <v>32</v>
      </c>
      <c r="M391" s="2">
        <v>6</v>
      </c>
      <c r="N391" s="2">
        <v>1</v>
      </c>
      <c r="O391" s="2">
        <v>148</v>
      </c>
      <c r="P391" s="2">
        <v>15.592000000000001</v>
      </c>
      <c r="Q391" s="2">
        <v>5.17</v>
      </c>
      <c r="R391" s="2" t="s">
        <v>45</v>
      </c>
      <c r="S391" s="2" t="s">
        <v>45</v>
      </c>
      <c r="T391" s="2" t="s">
        <v>45</v>
      </c>
      <c r="U391" s="2" t="s">
        <v>49</v>
      </c>
      <c r="V391" s="2" t="s">
        <v>49</v>
      </c>
      <c r="W391" s="2" t="s">
        <v>49</v>
      </c>
      <c r="X391" s="2" t="s">
        <v>50</v>
      </c>
      <c r="Y391" s="2">
        <v>56000000</v>
      </c>
      <c r="Z391" s="2">
        <v>39000000</v>
      </c>
      <c r="AA391" s="2">
        <v>3200000</v>
      </c>
      <c r="AB391" s="2" t="s">
        <v>50</v>
      </c>
      <c r="AC391" s="2" t="s">
        <v>50</v>
      </c>
      <c r="AD391" s="2" t="s">
        <v>50</v>
      </c>
      <c r="AE391" s="2">
        <v>1.1339999999999999</v>
      </c>
      <c r="AF391" s="2">
        <v>6.6000000000000003E-2</v>
      </c>
      <c r="AG391" s="2">
        <v>5.0000000000000001E-3</v>
      </c>
      <c r="AH391" s="2">
        <v>5.0000000000000001E-3</v>
      </c>
      <c r="AI391" s="2">
        <v>5.0000000000000001E-3</v>
      </c>
      <c r="AJ391" s="2">
        <v>6832.7</v>
      </c>
      <c r="AK391" s="2">
        <v>7748</v>
      </c>
      <c r="AL391" s="2">
        <v>453.9</v>
      </c>
      <c r="AM391" s="2" t="s">
        <v>50</v>
      </c>
      <c r="AN391" s="2" t="s">
        <v>50</v>
      </c>
      <c r="AO391" s="2" t="s">
        <v>50</v>
      </c>
      <c r="AP391" s="2">
        <v>6.9429999999999996</v>
      </c>
      <c r="AQ391" s="2">
        <v>0</v>
      </c>
      <c r="AR391" s="2">
        <v>1579.9829082977001</v>
      </c>
      <c r="AS391" s="2">
        <v>6</v>
      </c>
    </row>
    <row r="392" spans="1:45" x14ac:dyDescent="0.25">
      <c r="A392" s="2" t="b">
        <v>0</v>
      </c>
      <c r="B392" s="2" t="s">
        <v>312</v>
      </c>
      <c r="C392" s="2" t="s">
        <v>312</v>
      </c>
      <c r="D392" s="2" t="s">
        <v>46</v>
      </c>
      <c r="E392" s="2" t="s">
        <v>47</v>
      </c>
      <c r="F392" s="2" t="s">
        <v>442</v>
      </c>
      <c r="G392" s="2" t="b">
        <v>0</v>
      </c>
      <c r="H392" s="2">
        <v>0.83071162203740101</v>
      </c>
      <c r="I392" s="2">
        <v>4.4937901076615397E-2</v>
      </c>
      <c r="J392" s="2">
        <v>53.846153846153797</v>
      </c>
      <c r="K392" s="2">
        <v>6</v>
      </c>
      <c r="L392" s="2">
        <v>22</v>
      </c>
      <c r="M392" s="2">
        <v>6</v>
      </c>
      <c r="N392" s="2">
        <v>1</v>
      </c>
      <c r="O392" s="2">
        <v>78</v>
      </c>
      <c r="P392" s="2">
        <v>9.0169999999999995</v>
      </c>
      <c r="Q392" s="2">
        <v>11.72</v>
      </c>
      <c r="R392" s="2" t="s">
        <v>45</v>
      </c>
      <c r="S392" s="2" t="s">
        <v>45</v>
      </c>
      <c r="T392" s="2" t="s">
        <v>45</v>
      </c>
      <c r="U392" s="2" t="s">
        <v>49</v>
      </c>
      <c r="V392" s="2" t="s">
        <v>49</v>
      </c>
      <c r="W392" s="2" t="s">
        <v>49</v>
      </c>
      <c r="X392" s="2" t="s">
        <v>50</v>
      </c>
      <c r="Y392" s="2">
        <v>7900000</v>
      </c>
      <c r="Z392" s="2">
        <v>41000000</v>
      </c>
      <c r="AA392" s="2">
        <v>12000000</v>
      </c>
      <c r="AB392" s="2" t="s">
        <v>50</v>
      </c>
      <c r="AC392" s="2" t="s">
        <v>50</v>
      </c>
      <c r="AD392" s="2" t="s">
        <v>50</v>
      </c>
      <c r="AE392" s="2">
        <v>4.8250000000000002</v>
      </c>
      <c r="AF392" s="2">
        <v>1.3660000000000001</v>
      </c>
      <c r="AG392" s="2">
        <v>5.0000000000000001E-3</v>
      </c>
      <c r="AH392" s="2">
        <v>5.0000000000000001E-3</v>
      </c>
      <c r="AI392" s="2">
        <v>5.0000000000000001E-3</v>
      </c>
      <c r="AJ392" s="2">
        <v>1307.4000000000001</v>
      </c>
      <c r="AK392" s="2">
        <v>6308.1</v>
      </c>
      <c r="AL392" s="2">
        <v>1786.1</v>
      </c>
      <c r="AM392" s="2" t="s">
        <v>50</v>
      </c>
      <c r="AN392" s="2" t="s">
        <v>50</v>
      </c>
      <c r="AO392" s="2" t="s">
        <v>50</v>
      </c>
      <c r="AP392" s="2">
        <v>24.119</v>
      </c>
      <c r="AQ392" s="2">
        <v>0</v>
      </c>
      <c r="AR392" s="2">
        <v>673.06034210348798</v>
      </c>
      <c r="AS392" s="2">
        <v>6</v>
      </c>
    </row>
    <row r="393" spans="1:45" x14ac:dyDescent="0.25">
      <c r="A393" s="2" t="b">
        <v>0</v>
      </c>
      <c r="B393" s="2" t="s">
        <v>312</v>
      </c>
      <c r="C393" s="2" t="s">
        <v>312</v>
      </c>
      <c r="D393" s="2" t="s">
        <v>46</v>
      </c>
      <c r="E393" s="2" t="s">
        <v>47</v>
      </c>
      <c r="F393" s="2" t="s">
        <v>443</v>
      </c>
      <c r="G393" s="2" t="b">
        <v>0</v>
      </c>
      <c r="H393" s="2">
        <v>0.82942731586332996</v>
      </c>
      <c r="I393" s="2">
        <v>4.5247346355088397E-2</v>
      </c>
      <c r="J393" s="2">
        <v>41.176470588235297</v>
      </c>
      <c r="K393" s="2">
        <v>6</v>
      </c>
      <c r="L393" s="2">
        <v>18</v>
      </c>
      <c r="M393" s="2">
        <v>6</v>
      </c>
      <c r="N393" s="2">
        <v>1</v>
      </c>
      <c r="O393" s="2">
        <v>187</v>
      </c>
      <c r="P393" s="2">
        <v>20.727</v>
      </c>
      <c r="Q393" s="2">
        <v>4.75</v>
      </c>
      <c r="R393" s="2" t="s">
        <v>45</v>
      </c>
      <c r="S393" s="2" t="s">
        <v>45</v>
      </c>
      <c r="T393" s="2" t="s">
        <v>45</v>
      </c>
      <c r="U393" s="2" t="s">
        <v>49</v>
      </c>
      <c r="V393" s="2" t="s">
        <v>49</v>
      </c>
      <c r="W393" s="2" t="s">
        <v>49</v>
      </c>
      <c r="X393" s="2" t="s">
        <v>50</v>
      </c>
      <c r="Y393" s="2">
        <v>14000000</v>
      </c>
      <c r="Z393" s="2">
        <v>3400000</v>
      </c>
      <c r="AA393" s="2">
        <v>3500000</v>
      </c>
      <c r="AB393" s="2" t="s">
        <v>50</v>
      </c>
      <c r="AC393" s="2" t="s">
        <v>50</v>
      </c>
      <c r="AD393" s="2" t="s">
        <v>50</v>
      </c>
      <c r="AE393" s="2">
        <v>0.41699999999999998</v>
      </c>
      <c r="AF393" s="2">
        <v>0.12</v>
      </c>
      <c r="AG393" s="2">
        <v>5.0000000000000001E-3</v>
      </c>
      <c r="AH393" s="2">
        <v>5.0000000000000001E-3</v>
      </c>
      <c r="AI393" s="2">
        <v>5.0000000000000001E-3</v>
      </c>
      <c r="AJ393" s="2">
        <v>5242.7</v>
      </c>
      <c r="AK393" s="2">
        <v>2187.5</v>
      </c>
      <c r="AL393" s="2">
        <v>628.4</v>
      </c>
      <c r="AM393" s="2" t="s">
        <v>50</v>
      </c>
      <c r="AN393" s="2" t="s">
        <v>50</v>
      </c>
      <c r="AO393" s="2" t="s">
        <v>50</v>
      </c>
      <c r="AP393" s="2">
        <v>1.8939999999999999</v>
      </c>
      <c r="AQ393" s="2">
        <v>0</v>
      </c>
      <c r="AR393" s="2">
        <v>799.02811868124104</v>
      </c>
      <c r="AS393" s="2">
        <v>6</v>
      </c>
    </row>
    <row r="394" spans="1:45" x14ac:dyDescent="0.25">
      <c r="A394" s="2" t="b">
        <v>0</v>
      </c>
      <c r="B394" s="2" t="s">
        <v>312</v>
      </c>
      <c r="C394" s="2" t="s">
        <v>312</v>
      </c>
      <c r="D394" s="2" t="s">
        <v>46</v>
      </c>
      <c r="E394" s="2" t="s">
        <v>47</v>
      </c>
      <c r="F394" s="2" t="s">
        <v>444</v>
      </c>
      <c r="G394" s="2" t="b">
        <v>0</v>
      </c>
      <c r="H394" s="2">
        <v>0.82942731586332996</v>
      </c>
      <c r="I394" s="2">
        <v>4.5555271017942399E-2</v>
      </c>
      <c r="J394" s="2">
        <v>21.176470588235301</v>
      </c>
      <c r="K394" s="2">
        <v>6</v>
      </c>
      <c r="L394" s="2">
        <v>11</v>
      </c>
      <c r="M394" s="2">
        <v>6</v>
      </c>
      <c r="N394" s="2">
        <v>1</v>
      </c>
      <c r="O394" s="2">
        <v>340</v>
      </c>
      <c r="P394" s="2">
        <v>38.223999999999997</v>
      </c>
      <c r="Q394" s="2">
        <v>5.49</v>
      </c>
      <c r="R394" s="2" t="s">
        <v>45</v>
      </c>
      <c r="S394" s="2" t="s">
        <v>45</v>
      </c>
      <c r="T394" s="2" t="s">
        <v>45</v>
      </c>
      <c r="U394" s="2" t="s">
        <v>49</v>
      </c>
      <c r="V394" s="2" t="s">
        <v>49</v>
      </c>
      <c r="W394" s="2" t="s">
        <v>49</v>
      </c>
      <c r="X394" s="2" t="s">
        <v>50</v>
      </c>
      <c r="Y394" s="2">
        <v>1200000</v>
      </c>
      <c r="Z394" s="2">
        <v>4100000</v>
      </c>
      <c r="AA394" s="2">
        <v>700000</v>
      </c>
      <c r="AB394" s="2" t="s">
        <v>50</v>
      </c>
      <c r="AC394" s="2" t="s">
        <v>50</v>
      </c>
      <c r="AD394" s="2" t="s">
        <v>50</v>
      </c>
      <c r="AE394" s="2">
        <v>4.7610000000000001</v>
      </c>
      <c r="AF394" s="2">
        <v>0.68700000000000006</v>
      </c>
      <c r="AG394" s="2">
        <v>5.0000000000000001E-3</v>
      </c>
      <c r="AH394" s="2">
        <v>5.0000000000000001E-3</v>
      </c>
      <c r="AI394" s="2">
        <v>5.0000000000000001E-3</v>
      </c>
      <c r="AJ394" s="2">
        <v>620.20000000000005</v>
      </c>
      <c r="AK394" s="2">
        <v>2952.6</v>
      </c>
      <c r="AL394" s="2">
        <v>426.1</v>
      </c>
      <c r="AM394" s="2" t="s">
        <v>50</v>
      </c>
      <c r="AN394" s="2" t="s">
        <v>50</v>
      </c>
      <c r="AO394" s="2" t="s">
        <v>50</v>
      </c>
      <c r="AP394" s="2">
        <v>0.82299999999999995</v>
      </c>
      <c r="AQ394" s="2">
        <v>0</v>
      </c>
      <c r="AR394" s="2">
        <v>412.025993443495</v>
      </c>
      <c r="AS394" s="2">
        <v>6</v>
      </c>
    </row>
    <row r="395" spans="1:45" x14ac:dyDescent="0.25">
      <c r="A395" s="2" t="b">
        <v>0</v>
      </c>
      <c r="B395" s="2" t="s">
        <v>312</v>
      </c>
      <c r="C395" s="2" t="s">
        <v>312</v>
      </c>
      <c r="D395" s="2" t="s">
        <v>46</v>
      </c>
      <c r="E395" s="2" t="s">
        <v>47</v>
      </c>
      <c r="F395" s="2" t="s">
        <v>445</v>
      </c>
      <c r="G395" s="2" t="b">
        <v>0</v>
      </c>
      <c r="H395" s="2">
        <v>0.82942731586332996</v>
      </c>
      <c r="I395" s="2">
        <v>4.58616862461746E-2</v>
      </c>
      <c r="J395" s="2">
        <v>20.6128133704735</v>
      </c>
      <c r="K395" s="2">
        <v>6</v>
      </c>
      <c r="L395" s="2">
        <v>14</v>
      </c>
      <c r="M395" s="2">
        <v>6</v>
      </c>
      <c r="N395" s="2">
        <v>1</v>
      </c>
      <c r="O395" s="2">
        <v>359</v>
      </c>
      <c r="P395" s="2">
        <v>39.179000000000002</v>
      </c>
      <c r="Q395" s="2">
        <v>5.31</v>
      </c>
      <c r="R395" s="2" t="s">
        <v>45</v>
      </c>
      <c r="S395" s="2" t="s">
        <v>45</v>
      </c>
      <c r="T395" s="2" t="s">
        <v>45</v>
      </c>
      <c r="U395" s="2" t="s">
        <v>49</v>
      </c>
      <c r="V395" s="2" t="s">
        <v>49</v>
      </c>
      <c r="W395" s="2" t="s">
        <v>49</v>
      </c>
      <c r="X395" s="2" t="s">
        <v>50</v>
      </c>
      <c r="Y395" s="2">
        <v>4200000</v>
      </c>
      <c r="Z395" s="2">
        <v>4700000</v>
      </c>
      <c r="AA395" s="2">
        <v>1300000</v>
      </c>
      <c r="AB395" s="2" t="s">
        <v>50</v>
      </c>
      <c r="AC395" s="2" t="s">
        <v>50</v>
      </c>
      <c r="AD395" s="2" t="s">
        <v>50</v>
      </c>
      <c r="AE395" s="2">
        <v>0.54800000000000004</v>
      </c>
      <c r="AF395" s="2">
        <v>0.10100000000000001</v>
      </c>
      <c r="AG395" s="2">
        <v>5.0000000000000001E-3</v>
      </c>
      <c r="AH395" s="2">
        <v>5.0000000000000001E-3</v>
      </c>
      <c r="AI395" s="2">
        <v>5.0000000000000001E-3</v>
      </c>
      <c r="AJ395" s="2">
        <v>2803.7</v>
      </c>
      <c r="AK395" s="2">
        <v>1535.2</v>
      </c>
      <c r="AL395" s="2">
        <v>282.10000000000002</v>
      </c>
      <c r="AM395" s="2" t="s">
        <v>50</v>
      </c>
      <c r="AN395" s="2" t="s">
        <v>50</v>
      </c>
      <c r="AO395" s="2" t="s">
        <v>50</v>
      </c>
      <c r="AP395" s="2">
        <v>0.82299999999999995</v>
      </c>
      <c r="AQ395" s="2">
        <v>0</v>
      </c>
      <c r="AR395" s="2">
        <v>521.19440463691603</v>
      </c>
      <c r="AS395" s="2">
        <v>6</v>
      </c>
    </row>
    <row r="396" spans="1:45" x14ac:dyDescent="0.25">
      <c r="A396" s="2" t="b">
        <v>0</v>
      </c>
      <c r="B396" s="2" t="s">
        <v>312</v>
      </c>
      <c r="C396" s="2" t="s">
        <v>312</v>
      </c>
      <c r="D396" s="2" t="s">
        <v>46</v>
      </c>
      <c r="E396" s="2" t="s">
        <v>47</v>
      </c>
      <c r="F396" s="2" t="s">
        <v>446</v>
      </c>
      <c r="G396" s="2" t="b">
        <v>0</v>
      </c>
      <c r="H396" s="2">
        <v>0.82759925623082997</v>
      </c>
      <c r="I396" s="2">
        <v>4.6171072694886101E-2</v>
      </c>
      <c r="J396" s="2">
        <v>12.3595505617978</v>
      </c>
      <c r="K396" s="2">
        <v>6</v>
      </c>
      <c r="L396" s="2">
        <v>12</v>
      </c>
      <c r="M396" s="2">
        <v>6</v>
      </c>
      <c r="N396" s="2">
        <v>1</v>
      </c>
      <c r="O396" s="2">
        <v>801</v>
      </c>
      <c r="P396" s="2">
        <v>88.891999999999996</v>
      </c>
      <c r="Q396" s="2">
        <v>6.02</v>
      </c>
      <c r="R396" s="2" t="s">
        <v>45</v>
      </c>
      <c r="S396" s="2" t="s">
        <v>45</v>
      </c>
      <c r="T396" s="2" t="s">
        <v>45</v>
      </c>
      <c r="U396" s="2" t="s">
        <v>45</v>
      </c>
      <c r="V396" s="2" t="s">
        <v>49</v>
      </c>
      <c r="W396" s="2" t="s">
        <v>49</v>
      </c>
      <c r="X396" s="2" t="s">
        <v>50</v>
      </c>
      <c r="Y396" s="2">
        <v>5900000</v>
      </c>
      <c r="Z396" s="2">
        <v>1500000</v>
      </c>
      <c r="AA396" s="2">
        <v>920000</v>
      </c>
      <c r="AB396" s="2">
        <v>5200</v>
      </c>
      <c r="AC396" s="2" t="s">
        <v>50</v>
      </c>
      <c r="AD396" s="2" t="s">
        <v>50</v>
      </c>
      <c r="AE396" s="2">
        <v>0.32600000000000001</v>
      </c>
      <c r="AF396" s="2">
        <v>0.13100000000000001</v>
      </c>
      <c r="AG396" s="2">
        <v>5.0000000000000001E-3</v>
      </c>
      <c r="AH396" s="2">
        <v>5.0000000000000001E-3</v>
      </c>
      <c r="AI396" s="2">
        <v>5.0000000000000001E-3</v>
      </c>
      <c r="AJ396" s="2">
        <v>3275.1</v>
      </c>
      <c r="AK396" s="2">
        <v>1066.0999999999999</v>
      </c>
      <c r="AL396" s="2">
        <v>427.5</v>
      </c>
      <c r="AM396" s="2">
        <v>1.3</v>
      </c>
      <c r="AN396" s="2" t="s">
        <v>50</v>
      </c>
      <c r="AO396" s="2" t="s">
        <v>50</v>
      </c>
      <c r="AP396" s="2">
        <v>0.318</v>
      </c>
      <c r="AQ396" s="2">
        <v>0</v>
      </c>
      <c r="AR396" s="2">
        <v>374.67288652089201</v>
      </c>
      <c r="AS396" s="2">
        <v>6</v>
      </c>
    </row>
    <row r="397" spans="1:45" x14ac:dyDescent="0.25">
      <c r="A397" s="2" t="b">
        <v>0</v>
      </c>
      <c r="B397" s="2" t="s">
        <v>312</v>
      </c>
      <c r="C397" s="2" t="s">
        <v>312</v>
      </c>
      <c r="D397" s="2" t="s">
        <v>46</v>
      </c>
      <c r="E397" s="2" t="s">
        <v>47</v>
      </c>
      <c r="F397" s="2" t="s">
        <v>447</v>
      </c>
      <c r="G397" s="2" t="b">
        <v>0</v>
      </c>
      <c r="H397" s="2">
        <v>0.82694983010049194</v>
      </c>
      <c r="I397" s="2">
        <v>4.64805339075803E-2</v>
      </c>
      <c r="J397" s="2">
        <v>10.869565217391299</v>
      </c>
      <c r="K397" s="2">
        <v>6</v>
      </c>
      <c r="L397" s="2">
        <v>16</v>
      </c>
      <c r="M397" s="2">
        <v>6</v>
      </c>
      <c r="N397" s="2">
        <v>1</v>
      </c>
      <c r="O397" s="2">
        <v>552</v>
      </c>
      <c r="P397" s="2">
        <v>58.426000000000002</v>
      </c>
      <c r="Q397" s="2">
        <v>9.07</v>
      </c>
      <c r="R397" s="2" t="s">
        <v>45</v>
      </c>
      <c r="S397" s="2" t="s">
        <v>45</v>
      </c>
      <c r="T397" s="2" t="s">
        <v>45</v>
      </c>
      <c r="U397" s="2" t="s">
        <v>49</v>
      </c>
      <c r="V397" s="2" t="s">
        <v>49</v>
      </c>
      <c r="W397" s="2" t="s">
        <v>49</v>
      </c>
      <c r="X397" s="2" t="s">
        <v>50</v>
      </c>
      <c r="Y397" s="2">
        <v>2800000</v>
      </c>
      <c r="Z397" s="2">
        <v>37000000</v>
      </c>
      <c r="AA397" s="2">
        <v>3900000</v>
      </c>
      <c r="AB397" s="2" t="s">
        <v>50</v>
      </c>
      <c r="AC397" s="2" t="s">
        <v>50</v>
      </c>
      <c r="AD397" s="2" t="s">
        <v>50</v>
      </c>
      <c r="AE397" s="2">
        <v>11.536</v>
      </c>
      <c r="AF397" s="2">
        <v>1.27</v>
      </c>
      <c r="AG397" s="2">
        <v>5.0000000000000001E-3</v>
      </c>
      <c r="AH397" s="2">
        <v>5.0000000000000001E-3</v>
      </c>
      <c r="AI397" s="2">
        <v>5.0000000000000001E-3</v>
      </c>
      <c r="AJ397" s="2">
        <v>603.4</v>
      </c>
      <c r="AK397" s="2">
        <v>6960.6</v>
      </c>
      <c r="AL397" s="2">
        <v>766.6</v>
      </c>
      <c r="AM397" s="2" t="s">
        <v>50</v>
      </c>
      <c r="AN397" s="2" t="s">
        <v>50</v>
      </c>
      <c r="AO397" s="2" t="s">
        <v>50</v>
      </c>
      <c r="AP397" s="2">
        <v>1.069</v>
      </c>
      <c r="AQ397" s="2">
        <v>0</v>
      </c>
      <c r="AR397" s="2">
        <v>355.72488964227102</v>
      </c>
      <c r="AS397" s="2">
        <v>6</v>
      </c>
    </row>
    <row r="398" spans="1:45" x14ac:dyDescent="0.25">
      <c r="A398" s="2" t="b">
        <v>0</v>
      </c>
      <c r="B398" s="2" t="s">
        <v>312</v>
      </c>
      <c r="C398" s="2" t="s">
        <v>312</v>
      </c>
      <c r="D398" s="2" t="s">
        <v>46</v>
      </c>
      <c r="E398" s="2" t="s">
        <v>47</v>
      </c>
      <c r="F398" s="2" t="s">
        <v>448</v>
      </c>
      <c r="G398" s="2" t="b">
        <v>0</v>
      </c>
      <c r="H398" s="2">
        <v>0.82482419931544004</v>
      </c>
      <c r="I398" s="2">
        <v>4.6793661077353998E-2</v>
      </c>
      <c r="J398" s="2">
        <v>16.393442622950801</v>
      </c>
      <c r="K398" s="2">
        <v>5</v>
      </c>
      <c r="L398" s="2">
        <v>11</v>
      </c>
      <c r="M398" s="2">
        <v>5</v>
      </c>
      <c r="N398" s="2">
        <v>1</v>
      </c>
      <c r="O398" s="2">
        <v>366</v>
      </c>
      <c r="P398" s="2">
        <v>40.238</v>
      </c>
      <c r="Q398" s="2">
        <v>5.12</v>
      </c>
      <c r="R398" s="2" t="s">
        <v>45</v>
      </c>
      <c r="S398" s="2" t="s">
        <v>45</v>
      </c>
      <c r="T398" s="2" t="s">
        <v>45</v>
      </c>
      <c r="U398" s="2" t="s">
        <v>49</v>
      </c>
      <c r="V398" s="2" t="s">
        <v>49</v>
      </c>
      <c r="W398" s="2" t="s">
        <v>49</v>
      </c>
      <c r="X398" s="2" t="s">
        <v>50</v>
      </c>
      <c r="Y398" s="2">
        <v>1600000</v>
      </c>
      <c r="Z398" s="2">
        <v>5300000</v>
      </c>
      <c r="AA398" s="2">
        <v>730000</v>
      </c>
      <c r="AB398" s="2" t="s">
        <v>50</v>
      </c>
      <c r="AC398" s="2" t="s">
        <v>50</v>
      </c>
      <c r="AD398" s="2" t="s">
        <v>50</v>
      </c>
      <c r="AE398" s="2">
        <v>3.5209999999999999</v>
      </c>
      <c r="AF398" s="2">
        <v>0.49399999999999999</v>
      </c>
      <c r="AG398" s="2">
        <v>5.0000000000000001E-3</v>
      </c>
      <c r="AH398" s="2">
        <v>5.0000000000000001E-3</v>
      </c>
      <c r="AI398" s="2">
        <v>5.0000000000000001E-3</v>
      </c>
      <c r="AJ398" s="2">
        <v>1273.8</v>
      </c>
      <c r="AK398" s="2">
        <v>4485.1000000000004</v>
      </c>
      <c r="AL398" s="2">
        <v>629.79999999999995</v>
      </c>
      <c r="AM398" s="2" t="s">
        <v>50</v>
      </c>
      <c r="AN398" s="2" t="s">
        <v>50</v>
      </c>
      <c r="AO398" s="2" t="s">
        <v>50</v>
      </c>
      <c r="AP398" s="2">
        <v>0.874</v>
      </c>
      <c r="AQ398" s="2">
        <v>0</v>
      </c>
      <c r="AR398" s="2">
        <v>377.38550970194399</v>
      </c>
      <c r="AS398" s="2">
        <v>5</v>
      </c>
    </row>
    <row r="399" spans="1:45" x14ac:dyDescent="0.25">
      <c r="A399" s="2" t="b">
        <v>0</v>
      </c>
      <c r="B399" s="2" t="s">
        <v>312</v>
      </c>
      <c r="C399" s="2" t="s">
        <v>312</v>
      </c>
      <c r="D399" s="2" t="s">
        <v>46</v>
      </c>
      <c r="E399" s="2" t="s">
        <v>47</v>
      </c>
      <c r="F399" s="2" t="s">
        <v>449</v>
      </c>
      <c r="G399" s="2" t="b">
        <v>0</v>
      </c>
      <c r="H399" s="2">
        <v>0.82018340385500499</v>
      </c>
      <c r="I399" s="2">
        <v>4.7116532278974499E-2</v>
      </c>
      <c r="J399" s="2">
        <v>14.8876404494382</v>
      </c>
      <c r="K399" s="2">
        <v>6</v>
      </c>
      <c r="L399" s="2">
        <v>10</v>
      </c>
      <c r="M399" s="2">
        <v>6</v>
      </c>
      <c r="N399" s="2">
        <v>1</v>
      </c>
      <c r="O399" s="2">
        <v>712</v>
      </c>
      <c r="P399" s="2">
        <v>75.97</v>
      </c>
      <c r="Q399" s="2">
        <v>5.3</v>
      </c>
      <c r="R399" s="2" t="s">
        <v>45</v>
      </c>
      <c r="S399" s="2" t="s">
        <v>45</v>
      </c>
      <c r="T399" s="2" t="s">
        <v>45</v>
      </c>
      <c r="U399" s="2" t="s">
        <v>49</v>
      </c>
      <c r="V399" s="2" t="s">
        <v>49</v>
      </c>
      <c r="W399" s="2" t="s">
        <v>49</v>
      </c>
      <c r="X399" s="2" t="s">
        <v>50</v>
      </c>
      <c r="Y399" s="2">
        <v>2400000</v>
      </c>
      <c r="Z399" s="2">
        <v>4800000</v>
      </c>
      <c r="AA399" s="2">
        <v>750000</v>
      </c>
      <c r="AB399" s="2" t="s">
        <v>50</v>
      </c>
      <c r="AC399" s="2" t="s">
        <v>50</v>
      </c>
      <c r="AD399" s="2" t="s">
        <v>50</v>
      </c>
      <c r="AE399" s="2">
        <v>2.944</v>
      </c>
      <c r="AF399" s="2">
        <v>0.434</v>
      </c>
      <c r="AG399" s="2">
        <v>5.0000000000000001E-3</v>
      </c>
      <c r="AH399" s="2">
        <v>5.0000000000000001E-3</v>
      </c>
      <c r="AI399" s="2">
        <v>5.0000000000000001E-3</v>
      </c>
      <c r="AJ399" s="2">
        <v>948.7</v>
      </c>
      <c r="AK399" s="2">
        <v>2792.8</v>
      </c>
      <c r="AL399" s="2">
        <v>411.8</v>
      </c>
      <c r="AM399" s="2" t="s">
        <v>50</v>
      </c>
      <c r="AN399" s="2" t="s">
        <v>50</v>
      </c>
      <c r="AO399" s="2" t="s">
        <v>50</v>
      </c>
      <c r="AP399" s="2">
        <v>0.438</v>
      </c>
      <c r="AQ399" s="2">
        <v>0</v>
      </c>
      <c r="AR399" s="2">
        <v>432.92956416465597</v>
      </c>
      <c r="AS399" s="2">
        <v>6</v>
      </c>
    </row>
    <row r="400" spans="1:45" x14ac:dyDescent="0.25">
      <c r="A400" s="2" t="b">
        <v>0</v>
      </c>
      <c r="B400" s="2" t="s">
        <v>312</v>
      </c>
      <c r="C400" s="2" t="s">
        <v>312</v>
      </c>
      <c r="D400" s="2" t="s">
        <v>46</v>
      </c>
      <c r="E400" s="2" t="s">
        <v>47</v>
      </c>
      <c r="F400" s="2" t="s">
        <v>450</v>
      </c>
      <c r="G400" s="2" t="b">
        <v>0</v>
      </c>
      <c r="H400" s="2">
        <v>0.81670770493776301</v>
      </c>
      <c r="I400" s="2">
        <v>4.74462556755441E-2</v>
      </c>
      <c r="J400" s="2">
        <v>16.521739130434799</v>
      </c>
      <c r="K400" s="2">
        <v>8</v>
      </c>
      <c r="L400" s="2">
        <v>17</v>
      </c>
      <c r="M400" s="2">
        <v>3</v>
      </c>
      <c r="N400" s="2">
        <v>1</v>
      </c>
      <c r="O400" s="2">
        <v>575</v>
      </c>
      <c r="P400" s="2">
        <v>61.444000000000003</v>
      </c>
      <c r="Q400" s="2">
        <v>5.6</v>
      </c>
      <c r="R400" s="2" t="s">
        <v>45</v>
      </c>
      <c r="S400" s="2" t="s">
        <v>45</v>
      </c>
      <c r="T400" s="2" t="s">
        <v>45</v>
      </c>
      <c r="U400" s="2" t="s">
        <v>49</v>
      </c>
      <c r="V400" s="2" t="s">
        <v>49</v>
      </c>
      <c r="W400" s="2" t="s">
        <v>49</v>
      </c>
      <c r="X400" s="2" t="s">
        <v>50</v>
      </c>
      <c r="Y400" s="2">
        <v>470000</v>
      </c>
      <c r="Z400" s="2">
        <v>2200000</v>
      </c>
      <c r="AA400" s="2">
        <v>1000000</v>
      </c>
      <c r="AB400" s="2" t="s">
        <v>50</v>
      </c>
      <c r="AC400" s="2" t="s">
        <v>50</v>
      </c>
      <c r="AD400" s="2" t="s">
        <v>50</v>
      </c>
      <c r="AE400" s="2">
        <v>5.2679999999999998</v>
      </c>
      <c r="AF400" s="2">
        <v>2.35</v>
      </c>
      <c r="AG400" s="2">
        <v>5.0000000000000001E-3</v>
      </c>
      <c r="AH400" s="2">
        <v>5.0000000000000001E-3</v>
      </c>
      <c r="AI400" s="2">
        <v>5.0000000000000001E-3</v>
      </c>
      <c r="AJ400" s="2">
        <v>776.9</v>
      </c>
      <c r="AK400" s="2">
        <v>4092.9</v>
      </c>
      <c r="AL400" s="2">
        <v>1826</v>
      </c>
      <c r="AM400" s="2" t="s">
        <v>50</v>
      </c>
      <c r="AN400" s="2" t="s">
        <v>50</v>
      </c>
      <c r="AO400" s="2" t="s">
        <v>50</v>
      </c>
      <c r="AP400" s="2">
        <v>0.89600000000000002</v>
      </c>
      <c r="AQ400" s="2">
        <v>5</v>
      </c>
      <c r="AR400" s="2">
        <v>679.96824148054998</v>
      </c>
      <c r="AS400" s="2">
        <v>8</v>
      </c>
    </row>
    <row r="401" spans="1:45" x14ac:dyDescent="0.25">
      <c r="A401" s="2" t="b">
        <v>0</v>
      </c>
      <c r="B401" s="2" t="s">
        <v>312</v>
      </c>
      <c r="C401" s="2" t="s">
        <v>312</v>
      </c>
      <c r="D401" s="2" t="s">
        <v>46</v>
      </c>
      <c r="E401" s="2" t="s">
        <v>47</v>
      </c>
      <c r="F401" s="2" t="s">
        <v>451</v>
      </c>
      <c r="G401" s="2" t="b">
        <v>0</v>
      </c>
      <c r="H401" s="2">
        <v>0.81627315533748601</v>
      </c>
      <c r="I401" s="2">
        <v>4.7775435842179297E-2</v>
      </c>
      <c r="J401" s="2">
        <v>14.779005524861899</v>
      </c>
      <c r="K401" s="2">
        <v>7</v>
      </c>
      <c r="L401" s="2">
        <v>11</v>
      </c>
      <c r="M401" s="2">
        <v>6</v>
      </c>
      <c r="N401" s="2">
        <v>1</v>
      </c>
      <c r="O401" s="2">
        <v>724</v>
      </c>
      <c r="P401" s="2">
        <v>78.495000000000005</v>
      </c>
      <c r="Q401" s="2">
        <v>6.32</v>
      </c>
      <c r="R401" s="2" t="s">
        <v>45</v>
      </c>
      <c r="S401" s="2" t="s">
        <v>45</v>
      </c>
      <c r="T401" s="2" t="s">
        <v>45</v>
      </c>
      <c r="U401" s="2" t="s">
        <v>49</v>
      </c>
      <c r="V401" s="2" t="s">
        <v>49</v>
      </c>
      <c r="W401" s="2" t="s">
        <v>49</v>
      </c>
      <c r="X401" s="2" t="s">
        <v>50</v>
      </c>
      <c r="Y401" s="2">
        <v>3800000</v>
      </c>
      <c r="Z401" s="2">
        <v>900000</v>
      </c>
      <c r="AA401" s="2">
        <v>460000</v>
      </c>
      <c r="AB401" s="2" t="s">
        <v>50</v>
      </c>
      <c r="AC401" s="2" t="s">
        <v>50</v>
      </c>
      <c r="AD401" s="2" t="s">
        <v>50</v>
      </c>
      <c r="AE401" s="2">
        <v>0.26900000000000002</v>
      </c>
      <c r="AF401" s="2">
        <v>0.13600000000000001</v>
      </c>
      <c r="AG401" s="2">
        <v>5.0000000000000001E-3</v>
      </c>
      <c r="AH401" s="2">
        <v>5.0000000000000001E-3</v>
      </c>
      <c r="AI401" s="2">
        <v>5.0000000000000001E-3</v>
      </c>
      <c r="AJ401" s="2">
        <v>2145</v>
      </c>
      <c r="AK401" s="2">
        <v>577.5</v>
      </c>
      <c r="AL401" s="2">
        <v>292.10000000000002</v>
      </c>
      <c r="AM401" s="2" t="s">
        <v>50</v>
      </c>
      <c r="AN401" s="2" t="s">
        <v>50</v>
      </c>
      <c r="AO401" s="2" t="s">
        <v>50</v>
      </c>
      <c r="AP401" s="2">
        <v>0.43099999999999999</v>
      </c>
      <c r="AQ401" s="2">
        <v>0</v>
      </c>
      <c r="AR401" s="2">
        <v>92.063874864629398</v>
      </c>
      <c r="AS401" s="2">
        <v>7</v>
      </c>
    </row>
    <row r="402" spans="1:45" x14ac:dyDescent="0.25">
      <c r="A402" s="2" t="b">
        <v>0</v>
      </c>
      <c r="B402" s="2" t="s">
        <v>312</v>
      </c>
      <c r="C402" s="2" t="s">
        <v>312</v>
      </c>
      <c r="D402" s="2" t="s">
        <v>46</v>
      </c>
      <c r="E402" s="2" t="s">
        <v>47</v>
      </c>
      <c r="F402" s="2" t="s">
        <v>452</v>
      </c>
      <c r="G402" s="2" t="b">
        <v>0</v>
      </c>
      <c r="H402" s="2">
        <v>0.81281774048681699</v>
      </c>
      <c r="I402" s="2">
        <v>4.8111355899217799E-2</v>
      </c>
      <c r="J402" s="2">
        <v>13.986013986013999</v>
      </c>
      <c r="K402" s="2">
        <v>6</v>
      </c>
      <c r="L402" s="2">
        <v>11</v>
      </c>
      <c r="M402" s="2">
        <v>5</v>
      </c>
      <c r="N402" s="2">
        <v>1</v>
      </c>
      <c r="O402" s="2">
        <v>429</v>
      </c>
      <c r="P402" s="2">
        <v>46.906999999999996</v>
      </c>
      <c r="Q402" s="2">
        <v>6.09</v>
      </c>
      <c r="R402" s="2" t="s">
        <v>45</v>
      </c>
      <c r="S402" s="2" t="s">
        <v>45</v>
      </c>
      <c r="T402" s="2" t="s">
        <v>45</v>
      </c>
      <c r="U402" s="2" t="s">
        <v>49</v>
      </c>
      <c r="V402" s="2" t="s">
        <v>49</v>
      </c>
      <c r="W402" s="2" t="s">
        <v>49</v>
      </c>
      <c r="X402" s="2" t="s">
        <v>50</v>
      </c>
      <c r="Y402" s="2">
        <v>12000000</v>
      </c>
      <c r="Z402" s="2">
        <v>1800000</v>
      </c>
      <c r="AA402" s="2">
        <v>970000</v>
      </c>
      <c r="AB402" s="2" t="s">
        <v>50</v>
      </c>
      <c r="AC402" s="2" t="s">
        <v>50</v>
      </c>
      <c r="AD402" s="2" t="s">
        <v>50</v>
      </c>
      <c r="AE402" s="2">
        <v>0.57599999999999996</v>
      </c>
      <c r="AF402" s="2">
        <v>0.192</v>
      </c>
      <c r="AG402" s="2">
        <v>5.0000000000000001E-3</v>
      </c>
      <c r="AH402" s="2">
        <v>5.0000000000000001E-3</v>
      </c>
      <c r="AI402" s="2">
        <v>5.0000000000000001E-3</v>
      </c>
      <c r="AJ402" s="2">
        <v>3405.9</v>
      </c>
      <c r="AK402" s="2">
        <v>1962.9</v>
      </c>
      <c r="AL402" s="2">
        <v>654.20000000000005</v>
      </c>
      <c r="AM402" s="2" t="s">
        <v>50</v>
      </c>
      <c r="AN402" s="2" t="s">
        <v>50</v>
      </c>
      <c r="AO402" s="2" t="s">
        <v>50</v>
      </c>
      <c r="AP402" s="2">
        <v>0.63800000000000001</v>
      </c>
      <c r="AQ402" s="2">
        <v>0</v>
      </c>
      <c r="AR402" s="2">
        <v>314.99233376121998</v>
      </c>
      <c r="AS402" s="2">
        <v>6</v>
      </c>
    </row>
    <row r="403" spans="1:45" x14ac:dyDescent="0.25">
      <c r="A403" s="2" t="b">
        <v>0</v>
      </c>
      <c r="B403" s="2" t="s">
        <v>312</v>
      </c>
      <c r="C403" s="2" t="s">
        <v>312</v>
      </c>
      <c r="D403" s="2" t="s">
        <v>46</v>
      </c>
      <c r="E403" s="2" t="s">
        <v>47</v>
      </c>
      <c r="F403" s="2" t="s">
        <v>453</v>
      </c>
      <c r="G403" s="2" t="b">
        <v>0</v>
      </c>
      <c r="H403" s="2">
        <v>0.80848301189718397</v>
      </c>
      <c r="I403" s="2">
        <v>4.8456080976630303E-2</v>
      </c>
      <c r="J403" s="2">
        <v>31.932773109243701</v>
      </c>
      <c r="K403" s="2">
        <v>6</v>
      </c>
      <c r="L403" s="2">
        <v>10</v>
      </c>
      <c r="M403" s="2">
        <v>6</v>
      </c>
      <c r="N403" s="2">
        <v>1</v>
      </c>
      <c r="O403" s="2">
        <v>238</v>
      </c>
      <c r="P403" s="2">
        <v>24.596</v>
      </c>
      <c r="Q403" s="2">
        <v>6.04</v>
      </c>
      <c r="R403" s="2" t="s">
        <v>45</v>
      </c>
      <c r="S403" s="2" t="s">
        <v>45</v>
      </c>
      <c r="T403" s="2" t="s">
        <v>45</v>
      </c>
      <c r="U403" s="2" t="s">
        <v>49</v>
      </c>
      <c r="V403" s="2" t="s">
        <v>49</v>
      </c>
      <c r="W403" s="2" t="s">
        <v>49</v>
      </c>
      <c r="X403" s="2" t="s">
        <v>50</v>
      </c>
      <c r="Y403" s="2">
        <v>830000</v>
      </c>
      <c r="Z403" s="2">
        <v>4100000</v>
      </c>
      <c r="AA403" s="2">
        <v>1800000</v>
      </c>
      <c r="AB403" s="2" t="s">
        <v>50</v>
      </c>
      <c r="AC403" s="2" t="s">
        <v>50</v>
      </c>
      <c r="AD403" s="2" t="s">
        <v>50</v>
      </c>
      <c r="AE403" s="2">
        <v>4.3369999999999997</v>
      </c>
      <c r="AF403" s="2">
        <v>1.6990000000000001</v>
      </c>
      <c r="AG403" s="2">
        <v>5.0000000000000001E-3</v>
      </c>
      <c r="AH403" s="2">
        <v>5.0000000000000001E-3</v>
      </c>
      <c r="AI403" s="2">
        <v>5.0000000000000001E-3</v>
      </c>
      <c r="AJ403" s="2">
        <v>770.4</v>
      </c>
      <c r="AK403" s="2">
        <v>3340.9</v>
      </c>
      <c r="AL403" s="2">
        <v>1309.0999999999999</v>
      </c>
      <c r="AM403" s="2" t="s">
        <v>50</v>
      </c>
      <c r="AN403" s="2" t="s">
        <v>50</v>
      </c>
      <c r="AO403" s="2" t="s">
        <v>50</v>
      </c>
      <c r="AP403" s="2">
        <v>1.512</v>
      </c>
      <c r="AQ403" s="2">
        <v>0</v>
      </c>
      <c r="AR403" s="2">
        <v>234.101988231375</v>
      </c>
      <c r="AS403" s="2">
        <v>6</v>
      </c>
    </row>
    <row r="404" spans="1:45" x14ac:dyDescent="0.25">
      <c r="A404" s="2" t="b">
        <v>0</v>
      </c>
      <c r="B404" s="2" t="s">
        <v>312</v>
      </c>
      <c r="C404" s="2" t="s">
        <v>312</v>
      </c>
      <c r="D404" s="2" t="s">
        <v>46</v>
      </c>
      <c r="E404" s="2" t="s">
        <v>47</v>
      </c>
      <c r="F404" s="2" t="s">
        <v>454</v>
      </c>
      <c r="G404" s="2" t="b">
        <v>0</v>
      </c>
      <c r="H404" s="2">
        <v>0.806682303407523</v>
      </c>
      <c r="I404" s="2">
        <v>4.8803470942136003E-2</v>
      </c>
      <c r="J404" s="2">
        <v>26.480836236933801</v>
      </c>
      <c r="K404" s="2">
        <v>6</v>
      </c>
      <c r="L404" s="2">
        <v>25</v>
      </c>
      <c r="M404" s="2">
        <v>6</v>
      </c>
      <c r="N404" s="2">
        <v>1</v>
      </c>
      <c r="O404" s="2">
        <v>287</v>
      </c>
      <c r="P404" s="2">
        <v>32.268000000000001</v>
      </c>
      <c r="Q404" s="2">
        <v>5.39</v>
      </c>
      <c r="R404" s="2" t="s">
        <v>45</v>
      </c>
      <c r="S404" s="2" t="s">
        <v>45</v>
      </c>
      <c r="T404" s="2" t="s">
        <v>45</v>
      </c>
      <c r="U404" s="2" t="s">
        <v>49</v>
      </c>
      <c r="V404" s="2" t="s">
        <v>49</v>
      </c>
      <c r="W404" s="2" t="s">
        <v>49</v>
      </c>
      <c r="X404" s="2" t="s">
        <v>50</v>
      </c>
      <c r="Y404" s="2">
        <v>1500000</v>
      </c>
      <c r="Z404" s="2">
        <v>3400000</v>
      </c>
      <c r="AA404" s="2">
        <v>510000</v>
      </c>
      <c r="AB404" s="2" t="s">
        <v>50</v>
      </c>
      <c r="AC404" s="2" t="s">
        <v>50</v>
      </c>
      <c r="AD404" s="2" t="s">
        <v>50</v>
      </c>
      <c r="AE404" s="2">
        <v>1.8160000000000001</v>
      </c>
      <c r="AF404" s="2">
        <v>0.307</v>
      </c>
      <c r="AG404" s="2">
        <v>5.0000000000000001E-3</v>
      </c>
      <c r="AH404" s="2">
        <v>5.0000000000000001E-3</v>
      </c>
      <c r="AI404" s="2">
        <v>5.0000000000000001E-3</v>
      </c>
      <c r="AJ404" s="2">
        <v>2238.4</v>
      </c>
      <c r="AK404" s="2">
        <v>4066</v>
      </c>
      <c r="AL404" s="2">
        <v>686.6</v>
      </c>
      <c r="AM404" s="2" t="s">
        <v>50</v>
      </c>
      <c r="AN404" s="2" t="s">
        <v>50</v>
      </c>
      <c r="AO404" s="2" t="s">
        <v>50</v>
      </c>
      <c r="AP404" s="2">
        <v>1.31</v>
      </c>
      <c r="AQ404" s="2">
        <v>0</v>
      </c>
      <c r="AR404" s="2">
        <v>940.79608603544102</v>
      </c>
      <c r="AS404" s="2">
        <v>6</v>
      </c>
    </row>
    <row r="405" spans="1:45" x14ac:dyDescent="0.25">
      <c r="A405" s="2" t="b">
        <v>0</v>
      </c>
      <c r="B405" s="2" t="s">
        <v>312</v>
      </c>
      <c r="C405" s="2" t="s">
        <v>455</v>
      </c>
      <c r="D405" s="2" t="s">
        <v>46</v>
      </c>
      <c r="E405" s="2" t="s">
        <v>47</v>
      </c>
      <c r="F405" s="2" t="s">
        <v>456</v>
      </c>
      <c r="G405" s="2" t="b">
        <v>0</v>
      </c>
      <c r="H405" s="2">
        <v>0.80317503130214896</v>
      </c>
      <c r="I405" s="2">
        <v>4.9157589357819498E-2</v>
      </c>
      <c r="J405" s="2">
        <v>30.3886925795053</v>
      </c>
      <c r="K405" s="2">
        <v>6</v>
      </c>
      <c r="L405" s="2">
        <v>10</v>
      </c>
      <c r="M405" s="2">
        <v>6</v>
      </c>
      <c r="N405" s="2">
        <v>1</v>
      </c>
      <c r="O405" s="2">
        <v>283</v>
      </c>
      <c r="P405" s="2">
        <v>30.497</v>
      </c>
      <c r="Q405" s="2">
        <v>6.38</v>
      </c>
      <c r="R405" s="2" t="s">
        <v>45</v>
      </c>
      <c r="S405" s="2" t="s">
        <v>45</v>
      </c>
      <c r="T405" s="2" t="s">
        <v>45</v>
      </c>
      <c r="U405" s="2" t="s">
        <v>49</v>
      </c>
      <c r="V405" s="2" t="s">
        <v>49</v>
      </c>
      <c r="W405" s="2" t="s">
        <v>49</v>
      </c>
      <c r="X405" s="2" t="s">
        <v>50</v>
      </c>
      <c r="Y405" s="2">
        <v>2300000</v>
      </c>
      <c r="Z405" s="2">
        <v>4100000</v>
      </c>
      <c r="AA405" s="2">
        <v>1100000</v>
      </c>
      <c r="AB405" s="2" t="s">
        <v>50</v>
      </c>
      <c r="AC405" s="2" t="s">
        <v>50</v>
      </c>
      <c r="AD405" s="2" t="s">
        <v>50</v>
      </c>
      <c r="AE405" s="2">
        <v>1.6060000000000001</v>
      </c>
      <c r="AF405" s="2">
        <v>0.47399999999999998</v>
      </c>
      <c r="AG405" s="2">
        <v>5.0000000000000001E-3</v>
      </c>
      <c r="AH405" s="2">
        <v>5.0000000000000001E-3</v>
      </c>
      <c r="AI405" s="2">
        <v>5.0000000000000001E-3</v>
      </c>
      <c r="AJ405" s="2">
        <v>1941.1</v>
      </c>
      <c r="AK405" s="2">
        <v>3116.7</v>
      </c>
      <c r="AL405" s="2">
        <v>919.5</v>
      </c>
      <c r="AM405" s="2" t="s">
        <v>50</v>
      </c>
      <c r="AN405" s="2" t="s">
        <v>50</v>
      </c>
      <c r="AO405" s="2" t="s">
        <v>50</v>
      </c>
      <c r="AP405" s="2">
        <v>1.254</v>
      </c>
      <c r="AQ405" s="2">
        <v>0</v>
      </c>
      <c r="AR405" s="2">
        <v>197.686197649191</v>
      </c>
      <c r="AS405" s="2">
        <v>6</v>
      </c>
    </row>
    <row r="406" spans="1:45" x14ac:dyDescent="0.25">
      <c r="A406" s="2" t="b">
        <v>0</v>
      </c>
      <c r="B406" s="2" t="s">
        <v>312</v>
      </c>
      <c r="C406" s="2" t="s">
        <v>455</v>
      </c>
      <c r="D406" s="2" t="s">
        <v>46</v>
      </c>
      <c r="E406" s="2" t="s">
        <v>47</v>
      </c>
      <c r="F406" s="2" t="s">
        <v>457</v>
      </c>
      <c r="G406" s="2" t="b">
        <v>0</v>
      </c>
      <c r="H406" s="2">
        <v>0.80188197441873299</v>
      </c>
      <c r="I406" s="2">
        <v>4.9513103525417199E-2</v>
      </c>
      <c r="J406" s="2">
        <v>35.593220338983102</v>
      </c>
      <c r="K406" s="2">
        <v>6</v>
      </c>
      <c r="L406" s="2">
        <v>17</v>
      </c>
      <c r="M406" s="2">
        <v>6</v>
      </c>
      <c r="N406" s="2">
        <v>1</v>
      </c>
      <c r="O406" s="2">
        <v>177</v>
      </c>
      <c r="P406" s="2">
        <v>19.117999999999999</v>
      </c>
      <c r="Q406" s="2">
        <v>6.29</v>
      </c>
      <c r="R406" s="2" t="s">
        <v>45</v>
      </c>
      <c r="S406" s="2" t="s">
        <v>45</v>
      </c>
      <c r="T406" s="2" t="s">
        <v>45</v>
      </c>
      <c r="U406" s="2" t="s">
        <v>49</v>
      </c>
      <c r="V406" s="2" t="s">
        <v>45</v>
      </c>
      <c r="W406" s="2" t="s">
        <v>49</v>
      </c>
      <c r="X406" s="2" t="s">
        <v>50</v>
      </c>
      <c r="Y406" s="2">
        <v>8000000</v>
      </c>
      <c r="Z406" s="2">
        <v>16000000</v>
      </c>
      <c r="AA406" s="2">
        <v>87000000</v>
      </c>
      <c r="AB406" s="2" t="s">
        <v>50</v>
      </c>
      <c r="AC406" s="2">
        <v>7700</v>
      </c>
      <c r="AD406" s="2" t="s">
        <v>50</v>
      </c>
      <c r="AE406" s="2">
        <v>1.748</v>
      </c>
      <c r="AF406" s="2">
        <v>9.4339999999999993</v>
      </c>
      <c r="AG406" s="2">
        <v>5.0000000000000001E-3</v>
      </c>
      <c r="AH406" s="2">
        <v>5.0000000000000001E-3</v>
      </c>
      <c r="AI406" s="2">
        <v>5.0000000000000001E-3</v>
      </c>
      <c r="AJ406" s="2">
        <v>1260.0999999999999</v>
      </c>
      <c r="AK406" s="2">
        <v>2203.1999999999998</v>
      </c>
      <c r="AL406" s="2">
        <v>11887.3</v>
      </c>
      <c r="AM406" s="2" t="s">
        <v>50</v>
      </c>
      <c r="AN406" s="2">
        <v>2.5</v>
      </c>
      <c r="AO406" s="2" t="s">
        <v>50</v>
      </c>
      <c r="AP406" s="2">
        <v>6.1970000000000001</v>
      </c>
      <c r="AQ406" s="2">
        <v>0</v>
      </c>
      <c r="AR406" s="2">
        <v>559.49860677870595</v>
      </c>
      <c r="AS406" s="2">
        <v>6</v>
      </c>
    </row>
    <row r="407" spans="1:45" x14ac:dyDescent="0.25">
      <c r="A407" s="2" t="b">
        <v>0</v>
      </c>
      <c r="B407" s="2" t="s">
        <v>312</v>
      </c>
      <c r="C407" s="2" t="s">
        <v>455</v>
      </c>
      <c r="D407" s="2" t="s">
        <v>46</v>
      </c>
      <c r="E407" s="2" t="s">
        <v>47</v>
      </c>
      <c r="F407" s="2" t="s">
        <v>458</v>
      </c>
      <c r="G407" s="2" t="b">
        <v>0</v>
      </c>
      <c r="H407" s="2">
        <v>0.79936081785184598</v>
      </c>
      <c r="I407" s="2">
        <v>4.9872927522137997E-2</v>
      </c>
      <c r="J407" s="2">
        <v>13.9583333333333</v>
      </c>
      <c r="K407" s="2">
        <v>5</v>
      </c>
      <c r="L407" s="2">
        <v>10</v>
      </c>
      <c r="M407" s="2">
        <v>5</v>
      </c>
      <c r="N407" s="2">
        <v>1</v>
      </c>
      <c r="O407" s="2">
        <v>480</v>
      </c>
      <c r="P407" s="2">
        <v>50.139000000000003</v>
      </c>
      <c r="Q407" s="2">
        <v>5.29</v>
      </c>
      <c r="R407" s="2" t="s">
        <v>45</v>
      </c>
      <c r="S407" s="2" t="s">
        <v>45</v>
      </c>
      <c r="T407" s="2" t="s">
        <v>45</v>
      </c>
      <c r="U407" s="2" t="s">
        <v>49</v>
      </c>
      <c r="V407" s="2" t="s">
        <v>49</v>
      </c>
      <c r="W407" s="2" t="s">
        <v>49</v>
      </c>
      <c r="X407" s="2" t="s">
        <v>50</v>
      </c>
      <c r="Y407" s="2">
        <v>4300000</v>
      </c>
      <c r="Z407" s="2">
        <v>4000000</v>
      </c>
      <c r="AA407" s="2">
        <v>910000</v>
      </c>
      <c r="AB407" s="2" t="s">
        <v>50</v>
      </c>
      <c r="AC407" s="2" t="s">
        <v>50</v>
      </c>
      <c r="AD407" s="2" t="s">
        <v>50</v>
      </c>
      <c r="AE407" s="2">
        <v>0.91500000000000004</v>
      </c>
      <c r="AF407" s="2">
        <v>0.216</v>
      </c>
      <c r="AG407" s="2">
        <v>5.0000000000000001E-3</v>
      </c>
      <c r="AH407" s="2">
        <v>5.0000000000000001E-3</v>
      </c>
      <c r="AI407" s="2">
        <v>5.0000000000000001E-3</v>
      </c>
      <c r="AJ407" s="2">
        <v>3127.4</v>
      </c>
      <c r="AK407" s="2">
        <v>2862.3</v>
      </c>
      <c r="AL407" s="2">
        <v>675.7</v>
      </c>
      <c r="AM407" s="2" t="s">
        <v>50</v>
      </c>
      <c r="AN407" s="2" t="s">
        <v>50</v>
      </c>
      <c r="AO407" s="2" t="s">
        <v>50</v>
      </c>
      <c r="AP407" s="2">
        <v>0.50900000000000001</v>
      </c>
      <c r="AQ407" s="2">
        <v>0</v>
      </c>
      <c r="AR407" s="2">
        <v>457.475563998393</v>
      </c>
      <c r="AS407" s="2">
        <v>5</v>
      </c>
    </row>
    <row r="408" spans="1:45" x14ac:dyDescent="0.25">
      <c r="A408" s="2" t="b">
        <v>0</v>
      </c>
      <c r="B408" s="2" t="s">
        <v>455</v>
      </c>
      <c r="C408" s="2" t="s">
        <v>455</v>
      </c>
      <c r="D408" s="2" t="s">
        <v>46</v>
      </c>
      <c r="E408" s="2" t="s">
        <v>47</v>
      </c>
      <c r="F408" s="2" t="s">
        <v>459</v>
      </c>
      <c r="G408" s="2" t="b">
        <v>0</v>
      </c>
      <c r="H408" s="2">
        <v>0.79396489330059905</v>
      </c>
      <c r="I408" s="2">
        <v>5.0243859064126803E-2</v>
      </c>
      <c r="J408" s="2">
        <v>56.521739130434803</v>
      </c>
      <c r="K408" s="2">
        <v>6</v>
      </c>
      <c r="L408" s="2">
        <v>28</v>
      </c>
      <c r="M408" s="2">
        <v>6</v>
      </c>
      <c r="N408" s="2">
        <v>1</v>
      </c>
      <c r="O408" s="2">
        <v>92</v>
      </c>
      <c r="P408" s="2">
        <v>10.039</v>
      </c>
      <c r="Q408" s="2">
        <v>9.86</v>
      </c>
      <c r="R408" s="2" t="s">
        <v>45</v>
      </c>
      <c r="S408" s="2" t="s">
        <v>45</v>
      </c>
      <c r="T408" s="2" t="s">
        <v>45</v>
      </c>
      <c r="U408" s="2" t="s">
        <v>49</v>
      </c>
      <c r="V408" s="2" t="s">
        <v>49</v>
      </c>
      <c r="W408" s="2" t="s">
        <v>49</v>
      </c>
      <c r="X408" s="2" t="s">
        <v>50</v>
      </c>
      <c r="Y408" s="2">
        <v>63000000</v>
      </c>
      <c r="Z408" s="2">
        <v>140000000</v>
      </c>
      <c r="AA408" s="2">
        <v>36000000</v>
      </c>
      <c r="AB408" s="2" t="s">
        <v>50</v>
      </c>
      <c r="AC408" s="2" t="s">
        <v>50</v>
      </c>
      <c r="AD408" s="2" t="s">
        <v>50</v>
      </c>
      <c r="AE408" s="2">
        <v>5.5720000000000001</v>
      </c>
      <c r="AF408" s="2">
        <v>1.6579999999999999</v>
      </c>
      <c r="AG408" s="2">
        <v>5.0000000000000001E-3</v>
      </c>
      <c r="AH408" s="2">
        <v>5.0000000000000001E-3</v>
      </c>
      <c r="AI408" s="2">
        <v>5.0000000000000001E-3</v>
      </c>
      <c r="AJ408" s="2">
        <v>2393.6999999999998</v>
      </c>
      <c r="AK408" s="2">
        <v>13338</v>
      </c>
      <c r="AL408" s="2">
        <v>3967.7</v>
      </c>
      <c r="AM408" s="2" t="s">
        <v>50</v>
      </c>
      <c r="AN408" s="2" t="s">
        <v>50</v>
      </c>
      <c r="AO408" s="2" t="s">
        <v>50</v>
      </c>
      <c r="AP408" s="2">
        <v>20.544</v>
      </c>
      <c r="AQ408" s="2">
        <v>0</v>
      </c>
      <c r="AR408" s="2">
        <v>1311.0607867379699</v>
      </c>
      <c r="AS408" s="2">
        <v>6</v>
      </c>
    </row>
    <row r="409" spans="1:45" x14ac:dyDescent="0.25">
      <c r="A409" s="2" t="b">
        <v>0</v>
      </c>
      <c r="B409" s="2" t="s">
        <v>455</v>
      </c>
      <c r="C409" s="2" t="s">
        <v>455</v>
      </c>
      <c r="D409" s="2" t="s">
        <v>46</v>
      </c>
      <c r="E409" s="2" t="s">
        <v>47</v>
      </c>
      <c r="F409" s="2" t="s">
        <v>460</v>
      </c>
      <c r="G409" s="2" t="b">
        <v>0</v>
      </c>
      <c r="H409" s="2">
        <v>0.79203200333120805</v>
      </c>
      <c r="I409" s="2">
        <v>5.06176129447065E-2</v>
      </c>
      <c r="J409" s="2">
        <v>21.353065539112102</v>
      </c>
      <c r="K409" s="2">
        <v>6</v>
      </c>
      <c r="L409" s="2">
        <v>11</v>
      </c>
      <c r="M409" s="2">
        <v>6</v>
      </c>
      <c r="N409" s="2">
        <v>1</v>
      </c>
      <c r="O409" s="2">
        <v>473</v>
      </c>
      <c r="P409" s="2">
        <v>52.097000000000001</v>
      </c>
      <c r="Q409" s="2">
        <v>6.25</v>
      </c>
      <c r="R409" s="2" t="s">
        <v>45</v>
      </c>
      <c r="S409" s="2" t="s">
        <v>45</v>
      </c>
      <c r="T409" s="2" t="s">
        <v>45</v>
      </c>
      <c r="U409" s="2" t="s">
        <v>45</v>
      </c>
      <c r="V409" s="2" t="s">
        <v>49</v>
      </c>
      <c r="W409" s="2" t="s">
        <v>49</v>
      </c>
      <c r="X409" s="2" t="s">
        <v>50</v>
      </c>
      <c r="Y409" s="2">
        <v>3200000</v>
      </c>
      <c r="Z409" s="2">
        <v>930000</v>
      </c>
      <c r="AA409" s="2">
        <v>300000</v>
      </c>
      <c r="AB409" s="2">
        <v>13000</v>
      </c>
      <c r="AC409" s="2" t="s">
        <v>50</v>
      </c>
      <c r="AD409" s="2" t="s">
        <v>50</v>
      </c>
      <c r="AE409" s="2">
        <v>0.32</v>
      </c>
      <c r="AF409" s="2">
        <v>0.124</v>
      </c>
      <c r="AG409" s="2">
        <v>5.0000000000000001E-3</v>
      </c>
      <c r="AH409" s="2">
        <v>5.0000000000000001E-3</v>
      </c>
      <c r="AI409" s="2">
        <v>5.0000000000000001E-3</v>
      </c>
      <c r="AJ409" s="2">
        <v>2513.8000000000002</v>
      </c>
      <c r="AK409" s="2">
        <v>803.3</v>
      </c>
      <c r="AL409" s="2">
        <v>311.8</v>
      </c>
      <c r="AM409" s="2">
        <v>1.3</v>
      </c>
      <c r="AN409" s="2" t="s">
        <v>50</v>
      </c>
      <c r="AO409" s="2" t="s">
        <v>50</v>
      </c>
      <c r="AP409" s="2">
        <v>0.71099999999999997</v>
      </c>
      <c r="AQ409" s="2">
        <v>0</v>
      </c>
      <c r="AR409" s="2">
        <v>188.03226810374699</v>
      </c>
      <c r="AS409" s="2">
        <v>6</v>
      </c>
    </row>
    <row r="410" spans="1:45" x14ac:dyDescent="0.25">
      <c r="A410" s="2" t="b">
        <v>0</v>
      </c>
      <c r="B410" s="2" t="s">
        <v>455</v>
      </c>
      <c r="C410" s="2" t="s">
        <v>455</v>
      </c>
      <c r="D410" s="2" t="s">
        <v>46</v>
      </c>
      <c r="E410" s="2" t="s">
        <v>47</v>
      </c>
      <c r="F410" s="2" t="s">
        <v>461</v>
      </c>
      <c r="G410" s="2" t="b">
        <v>0</v>
      </c>
      <c r="H410" s="2">
        <v>0.78363745682174801</v>
      </c>
      <c r="I410" s="2">
        <v>5.1009444931074302E-2</v>
      </c>
      <c r="J410" s="2">
        <v>40.384615384615401</v>
      </c>
      <c r="K410" s="2">
        <v>6</v>
      </c>
      <c r="L410" s="2">
        <v>21</v>
      </c>
      <c r="M410" s="2">
        <v>5</v>
      </c>
      <c r="N410" s="2">
        <v>1</v>
      </c>
      <c r="O410" s="2">
        <v>208</v>
      </c>
      <c r="P410" s="2">
        <v>23.032</v>
      </c>
      <c r="Q410" s="2">
        <v>4.9400000000000004</v>
      </c>
      <c r="R410" s="2" t="s">
        <v>45</v>
      </c>
      <c r="S410" s="2" t="s">
        <v>45</v>
      </c>
      <c r="T410" s="2" t="s">
        <v>45</v>
      </c>
      <c r="U410" s="2" t="s">
        <v>49</v>
      </c>
      <c r="V410" s="2" t="s">
        <v>49</v>
      </c>
      <c r="W410" s="2" t="s">
        <v>49</v>
      </c>
      <c r="X410" s="2" t="s">
        <v>50</v>
      </c>
      <c r="Y410" s="2">
        <v>2900000</v>
      </c>
      <c r="Z410" s="2">
        <v>14000000</v>
      </c>
      <c r="AA410" s="2">
        <v>1400000</v>
      </c>
      <c r="AB410" s="2" t="s">
        <v>50</v>
      </c>
      <c r="AC410" s="2" t="s">
        <v>50</v>
      </c>
      <c r="AD410" s="2" t="s">
        <v>50</v>
      </c>
      <c r="AE410" s="2">
        <v>6.6609999999999996</v>
      </c>
      <c r="AF410" s="2">
        <v>0.502</v>
      </c>
      <c r="AG410" s="2">
        <v>5.0000000000000001E-3</v>
      </c>
      <c r="AH410" s="2">
        <v>5.0000000000000001E-3</v>
      </c>
      <c r="AI410" s="2">
        <v>5.0000000000000001E-3</v>
      </c>
      <c r="AJ410" s="2">
        <v>1276</v>
      </c>
      <c r="AK410" s="2">
        <v>8500</v>
      </c>
      <c r="AL410" s="2">
        <v>641.1</v>
      </c>
      <c r="AM410" s="2" t="s">
        <v>50</v>
      </c>
      <c r="AN410" s="2" t="s">
        <v>50</v>
      </c>
      <c r="AO410" s="2" t="s">
        <v>50</v>
      </c>
      <c r="AP410" s="2">
        <v>2.831</v>
      </c>
      <c r="AQ410" s="2">
        <v>0</v>
      </c>
      <c r="AR410" s="2">
        <v>892.09556403720796</v>
      </c>
      <c r="AS410" s="2">
        <v>6</v>
      </c>
    </row>
    <row r="411" spans="1:45" x14ac:dyDescent="0.25">
      <c r="A411" s="2" t="b">
        <v>0</v>
      </c>
      <c r="B411" s="2" t="s">
        <v>455</v>
      </c>
      <c r="C411" s="2" t="s">
        <v>312</v>
      </c>
      <c r="D411" s="2" t="s">
        <v>46</v>
      </c>
      <c r="E411" s="2" t="s">
        <v>47</v>
      </c>
      <c r="F411" s="2" t="s">
        <v>462</v>
      </c>
      <c r="G411" s="2" t="b">
        <v>0</v>
      </c>
      <c r="H411" s="2">
        <v>0.78143821665784796</v>
      </c>
      <c r="I411" s="2">
        <v>5.1404615540534403E-2</v>
      </c>
      <c r="J411" s="2">
        <v>11.826086956521699</v>
      </c>
      <c r="K411" s="2">
        <v>6</v>
      </c>
      <c r="L411" s="2">
        <v>10</v>
      </c>
      <c r="M411" s="2">
        <v>5</v>
      </c>
      <c r="N411" s="2">
        <v>1</v>
      </c>
      <c r="O411" s="2">
        <v>575</v>
      </c>
      <c r="P411" s="2">
        <v>61.72</v>
      </c>
      <c r="Q411" s="2">
        <v>5.27</v>
      </c>
      <c r="R411" s="2" t="s">
        <v>45</v>
      </c>
      <c r="S411" s="2" t="s">
        <v>45</v>
      </c>
      <c r="T411" s="2" t="s">
        <v>45</v>
      </c>
      <c r="U411" s="2" t="s">
        <v>49</v>
      </c>
      <c r="V411" s="2" t="s">
        <v>49</v>
      </c>
      <c r="W411" s="2" t="s">
        <v>49</v>
      </c>
      <c r="X411" s="2" t="s">
        <v>50</v>
      </c>
      <c r="Y411" s="2">
        <v>700000</v>
      </c>
      <c r="Z411" s="2">
        <v>4300000</v>
      </c>
      <c r="AA411" s="2">
        <v>860000</v>
      </c>
      <c r="AB411" s="2" t="s">
        <v>50</v>
      </c>
      <c r="AC411" s="2" t="s">
        <v>50</v>
      </c>
      <c r="AD411" s="2" t="s">
        <v>50</v>
      </c>
      <c r="AE411" s="2">
        <v>5.5309999999999997</v>
      </c>
      <c r="AF411" s="2">
        <v>1.1850000000000001</v>
      </c>
      <c r="AG411" s="2">
        <v>5.0000000000000001E-3</v>
      </c>
      <c r="AH411" s="2">
        <v>5.0000000000000001E-3</v>
      </c>
      <c r="AI411" s="2">
        <v>5.0000000000000001E-3</v>
      </c>
      <c r="AJ411" s="2">
        <v>735.5</v>
      </c>
      <c r="AK411" s="2">
        <v>4068.3</v>
      </c>
      <c r="AL411" s="2">
        <v>871.3</v>
      </c>
      <c r="AM411" s="2" t="s">
        <v>50</v>
      </c>
      <c r="AN411" s="2" t="s">
        <v>50</v>
      </c>
      <c r="AO411" s="2" t="s">
        <v>50</v>
      </c>
      <c r="AP411" s="2">
        <v>0.48399999999999999</v>
      </c>
      <c r="AQ411" s="2">
        <v>0</v>
      </c>
      <c r="AR411" s="2">
        <v>373.03272970497801</v>
      </c>
      <c r="AS411" s="2">
        <v>6</v>
      </c>
    </row>
    <row r="412" spans="1:45" x14ac:dyDescent="0.25">
      <c r="A412" s="2" t="b">
        <v>0</v>
      </c>
      <c r="B412" s="2" t="s">
        <v>455</v>
      </c>
      <c r="C412" s="2" t="s">
        <v>455</v>
      </c>
      <c r="D412" s="2" t="s">
        <v>46</v>
      </c>
      <c r="E412" s="2" t="s">
        <v>47</v>
      </c>
      <c r="F412" s="2" t="s">
        <v>463</v>
      </c>
      <c r="G412" s="2" t="b">
        <v>0</v>
      </c>
      <c r="H412" s="2">
        <v>0.77991330281676596</v>
      </c>
      <c r="I412" s="2">
        <v>5.1801514556164198E-2</v>
      </c>
      <c r="J412" s="2">
        <v>11.5308151093439</v>
      </c>
      <c r="K412" s="2">
        <v>5</v>
      </c>
      <c r="L412" s="2">
        <v>13</v>
      </c>
      <c r="M412" s="2">
        <v>5</v>
      </c>
      <c r="N412" s="2">
        <v>1</v>
      </c>
      <c r="O412" s="2">
        <v>503</v>
      </c>
      <c r="P412" s="2">
        <v>54.697000000000003</v>
      </c>
      <c r="Q412" s="2">
        <v>6.24</v>
      </c>
      <c r="R412" s="2" t="s">
        <v>45</v>
      </c>
      <c r="S412" s="2" t="s">
        <v>45</v>
      </c>
      <c r="T412" s="2" t="s">
        <v>45</v>
      </c>
      <c r="U412" s="2" t="s">
        <v>49</v>
      </c>
      <c r="V412" s="2" t="s">
        <v>49</v>
      </c>
      <c r="W412" s="2" t="s">
        <v>49</v>
      </c>
      <c r="X412" s="2" t="s">
        <v>50</v>
      </c>
      <c r="Y412" s="2">
        <v>1500000</v>
      </c>
      <c r="Z412" s="2">
        <v>10000000</v>
      </c>
      <c r="AA412" s="2">
        <v>1600000</v>
      </c>
      <c r="AB412" s="2" t="s">
        <v>50</v>
      </c>
      <c r="AC412" s="2" t="s">
        <v>50</v>
      </c>
      <c r="AD412" s="2" t="s">
        <v>50</v>
      </c>
      <c r="AE412" s="2">
        <v>7.78</v>
      </c>
      <c r="AF412" s="2">
        <v>1.573</v>
      </c>
      <c r="AG412" s="2">
        <v>5.0000000000000001E-3</v>
      </c>
      <c r="AH412" s="2">
        <v>5.0000000000000001E-3</v>
      </c>
      <c r="AI412" s="2">
        <v>5.0000000000000001E-3</v>
      </c>
      <c r="AJ412" s="2">
        <v>694.1</v>
      </c>
      <c r="AK412" s="2">
        <v>5400.4</v>
      </c>
      <c r="AL412" s="2">
        <v>1091.9000000000001</v>
      </c>
      <c r="AM412" s="2" t="s">
        <v>50</v>
      </c>
      <c r="AN412" s="2" t="s">
        <v>50</v>
      </c>
      <c r="AO412" s="2" t="s">
        <v>50</v>
      </c>
      <c r="AP412" s="2">
        <v>0.50900000000000001</v>
      </c>
      <c r="AQ412" s="2">
        <v>0</v>
      </c>
      <c r="AR412" s="2">
        <v>245.90479942988401</v>
      </c>
      <c r="AS412" s="2">
        <v>5</v>
      </c>
    </row>
    <row r="413" spans="1:45" x14ac:dyDescent="0.25">
      <c r="A413" s="2" t="b">
        <v>0</v>
      </c>
      <c r="B413" s="2" t="s">
        <v>455</v>
      </c>
      <c r="C413" s="2" t="s">
        <v>455</v>
      </c>
      <c r="D413" s="2" t="s">
        <v>46</v>
      </c>
      <c r="E413" s="2" t="s">
        <v>47</v>
      </c>
      <c r="F413" s="2" t="s">
        <v>464</v>
      </c>
      <c r="G413" s="2" t="b">
        <v>0</v>
      </c>
      <c r="H413" s="2">
        <v>0.778894103389137</v>
      </c>
      <c r="I413" s="2">
        <v>5.2198942683053202E-2</v>
      </c>
      <c r="J413" s="2">
        <v>10.363636363636401</v>
      </c>
      <c r="K413" s="2">
        <v>6</v>
      </c>
      <c r="L413" s="2">
        <v>10</v>
      </c>
      <c r="M413" s="2">
        <v>6</v>
      </c>
      <c r="N413" s="2">
        <v>1</v>
      </c>
      <c r="O413" s="2">
        <v>550</v>
      </c>
      <c r="P413" s="2">
        <v>57.034999999999997</v>
      </c>
      <c r="Q413" s="2">
        <v>7.42</v>
      </c>
      <c r="R413" s="2" t="s">
        <v>45</v>
      </c>
      <c r="S413" s="2" t="s">
        <v>45</v>
      </c>
      <c r="T413" s="2" t="s">
        <v>45</v>
      </c>
      <c r="U413" s="2" t="s">
        <v>49</v>
      </c>
      <c r="V413" s="2" t="s">
        <v>49</v>
      </c>
      <c r="W413" s="2" t="s">
        <v>49</v>
      </c>
      <c r="X413" s="2" t="s">
        <v>50</v>
      </c>
      <c r="Y413" s="2">
        <v>970000</v>
      </c>
      <c r="Z413" s="2">
        <v>4800000</v>
      </c>
      <c r="AA413" s="2">
        <v>600000</v>
      </c>
      <c r="AB413" s="2" t="s">
        <v>50</v>
      </c>
      <c r="AC413" s="2" t="s">
        <v>50</v>
      </c>
      <c r="AD413" s="2" t="s">
        <v>50</v>
      </c>
      <c r="AE413" s="2">
        <v>5.673</v>
      </c>
      <c r="AF413" s="2">
        <v>0.82699999999999996</v>
      </c>
      <c r="AG413" s="2">
        <v>5.0000000000000001E-3</v>
      </c>
      <c r="AH413" s="2">
        <v>5.0000000000000001E-3</v>
      </c>
      <c r="AI413" s="2">
        <v>5.0000000000000001E-3</v>
      </c>
      <c r="AJ413" s="2">
        <v>806.3</v>
      </c>
      <c r="AK413" s="2">
        <v>4574.1000000000004</v>
      </c>
      <c r="AL413" s="2">
        <v>667</v>
      </c>
      <c r="AM413" s="2" t="s">
        <v>50</v>
      </c>
      <c r="AN413" s="2" t="s">
        <v>50</v>
      </c>
      <c r="AO413" s="2" t="s">
        <v>50</v>
      </c>
      <c r="AP413" s="2">
        <v>0.61</v>
      </c>
      <c r="AQ413" s="2">
        <v>0</v>
      </c>
      <c r="AR413" s="2">
        <v>258.980113900189</v>
      </c>
      <c r="AS413" s="2">
        <v>6</v>
      </c>
    </row>
    <row r="414" spans="1:45" x14ac:dyDescent="0.25">
      <c r="A414" s="2" t="b">
        <v>0</v>
      </c>
      <c r="B414" s="2" t="s">
        <v>455</v>
      </c>
      <c r="C414" s="2" t="s">
        <v>312</v>
      </c>
      <c r="D414" s="2" t="s">
        <v>46</v>
      </c>
      <c r="E414" s="2" t="s">
        <v>47</v>
      </c>
      <c r="F414" s="2" t="s">
        <v>465</v>
      </c>
      <c r="G414" s="2" t="b">
        <v>0</v>
      </c>
      <c r="H414" s="2">
        <v>0.777046816493565</v>
      </c>
      <c r="I414" s="2">
        <v>5.2598835518705103E-2</v>
      </c>
      <c r="J414" s="2">
        <v>10.3202846975089</v>
      </c>
      <c r="K414" s="2">
        <v>6</v>
      </c>
      <c r="L414" s="2">
        <v>14</v>
      </c>
      <c r="M414" s="2">
        <v>6</v>
      </c>
      <c r="N414" s="2">
        <v>1</v>
      </c>
      <c r="O414" s="2">
        <v>562</v>
      </c>
      <c r="P414" s="2">
        <v>58.872</v>
      </c>
      <c r="Q414" s="2">
        <v>8.2200000000000006</v>
      </c>
      <c r="R414" s="2" t="s">
        <v>45</v>
      </c>
      <c r="S414" s="2" t="s">
        <v>45</v>
      </c>
      <c r="T414" s="2" t="s">
        <v>45</v>
      </c>
      <c r="U414" s="2" t="s">
        <v>49</v>
      </c>
      <c r="V414" s="2" t="s">
        <v>49</v>
      </c>
      <c r="W414" s="2" t="s">
        <v>49</v>
      </c>
      <c r="X414" s="2" t="s">
        <v>50</v>
      </c>
      <c r="Y414" s="2">
        <v>1400000</v>
      </c>
      <c r="Z414" s="2">
        <v>15000000</v>
      </c>
      <c r="AA414" s="2">
        <v>630000</v>
      </c>
      <c r="AB414" s="2" t="s">
        <v>50</v>
      </c>
      <c r="AC414" s="2" t="s">
        <v>50</v>
      </c>
      <c r="AD414" s="2" t="s">
        <v>50</v>
      </c>
      <c r="AE414" s="2">
        <v>10.785</v>
      </c>
      <c r="AF414" s="2">
        <v>0.41799999999999998</v>
      </c>
      <c r="AG414" s="2">
        <v>5.0000000000000001E-3</v>
      </c>
      <c r="AH414" s="2">
        <v>5.0000000000000001E-3</v>
      </c>
      <c r="AI414" s="2">
        <v>5.0000000000000001E-3</v>
      </c>
      <c r="AJ414" s="2">
        <v>855.8</v>
      </c>
      <c r="AK414" s="2">
        <v>9229.7000000000007</v>
      </c>
      <c r="AL414" s="2">
        <v>357.4</v>
      </c>
      <c r="AM414" s="2" t="s">
        <v>50</v>
      </c>
      <c r="AN414" s="2" t="s">
        <v>50</v>
      </c>
      <c r="AO414" s="2" t="s">
        <v>50</v>
      </c>
      <c r="AP414" s="2">
        <v>1.371</v>
      </c>
      <c r="AQ414" s="2">
        <v>0</v>
      </c>
      <c r="AR414" s="2">
        <v>216.68997235404899</v>
      </c>
      <c r="AS414" s="2">
        <v>6</v>
      </c>
    </row>
    <row r="415" spans="1:45" x14ac:dyDescent="0.25">
      <c r="A415" s="2" t="b">
        <v>0</v>
      </c>
      <c r="B415" s="2" t="s">
        <v>455</v>
      </c>
      <c r="C415" s="2" t="s">
        <v>455</v>
      </c>
      <c r="D415" s="2" t="s">
        <v>46</v>
      </c>
      <c r="E415" s="2" t="s">
        <v>47</v>
      </c>
      <c r="F415" s="2" t="s">
        <v>466</v>
      </c>
      <c r="G415" s="2" t="b">
        <v>0</v>
      </c>
      <c r="H415" s="2">
        <v>0.77494034240689602</v>
      </c>
      <c r="I415" s="2">
        <v>5.30017813646734E-2</v>
      </c>
      <c r="J415" s="2">
        <v>10.4651162790698</v>
      </c>
      <c r="K415" s="2">
        <v>5</v>
      </c>
      <c r="L415" s="2">
        <v>6</v>
      </c>
      <c r="M415" s="2">
        <v>5</v>
      </c>
      <c r="N415" s="2">
        <v>1</v>
      </c>
      <c r="O415" s="2">
        <v>430</v>
      </c>
      <c r="P415" s="2">
        <v>46.905000000000001</v>
      </c>
      <c r="Q415" s="2">
        <v>9.16</v>
      </c>
      <c r="R415" s="2" t="s">
        <v>45</v>
      </c>
      <c r="S415" s="2" t="s">
        <v>45</v>
      </c>
      <c r="T415" s="2" t="s">
        <v>45</v>
      </c>
      <c r="U415" s="2" t="s">
        <v>49</v>
      </c>
      <c r="V415" s="2" t="s">
        <v>49</v>
      </c>
      <c r="W415" s="2" t="s">
        <v>49</v>
      </c>
      <c r="X415" s="2" t="s">
        <v>50</v>
      </c>
      <c r="Y415" s="2">
        <v>1000000</v>
      </c>
      <c r="Z415" s="2">
        <v>2200000</v>
      </c>
      <c r="AA415" s="2">
        <v>510000</v>
      </c>
      <c r="AB415" s="2" t="s">
        <v>50</v>
      </c>
      <c r="AC415" s="2" t="s">
        <v>50</v>
      </c>
      <c r="AD415" s="2" t="s">
        <v>50</v>
      </c>
      <c r="AE415" s="2">
        <v>1.8420000000000001</v>
      </c>
      <c r="AF415" s="2">
        <v>0.46899999999999997</v>
      </c>
      <c r="AG415" s="2">
        <v>5.0000000000000001E-3</v>
      </c>
      <c r="AH415" s="2">
        <v>5.0000000000000001E-3</v>
      </c>
      <c r="AI415" s="2">
        <v>5.0000000000000001E-3</v>
      </c>
      <c r="AJ415" s="2">
        <v>1442.8</v>
      </c>
      <c r="AK415" s="2">
        <v>2658.2</v>
      </c>
      <c r="AL415" s="2">
        <v>677.3</v>
      </c>
      <c r="AM415" s="2" t="s">
        <v>50</v>
      </c>
      <c r="AN415" s="2" t="s">
        <v>50</v>
      </c>
      <c r="AO415" s="2" t="s">
        <v>50</v>
      </c>
      <c r="AP415" s="2">
        <v>0.33400000000000002</v>
      </c>
      <c r="AQ415" s="2">
        <v>0</v>
      </c>
      <c r="AR415" s="2">
        <v>101.302378588111</v>
      </c>
      <c r="AS415" s="2">
        <v>5</v>
      </c>
    </row>
    <row r="416" spans="1:45" x14ac:dyDescent="0.25">
      <c r="A416" s="2" t="b">
        <v>0</v>
      </c>
      <c r="B416" s="2" t="s">
        <v>455</v>
      </c>
      <c r="C416" s="2" t="s">
        <v>455</v>
      </c>
      <c r="D416" s="2" t="s">
        <v>46</v>
      </c>
      <c r="E416" s="2" t="s">
        <v>47</v>
      </c>
      <c r="F416" s="2" t="s">
        <v>467</v>
      </c>
      <c r="G416" s="2" t="b">
        <v>0</v>
      </c>
      <c r="H416" s="2">
        <v>0.77253078187753699</v>
      </c>
      <c r="I416" s="2">
        <v>5.3408465366439797E-2</v>
      </c>
      <c r="J416" s="2">
        <v>12.4069478908189</v>
      </c>
      <c r="K416" s="2">
        <v>6</v>
      </c>
      <c r="L416" s="2">
        <v>15</v>
      </c>
      <c r="M416" s="2">
        <v>6</v>
      </c>
      <c r="N416" s="2">
        <v>1</v>
      </c>
      <c r="O416" s="2">
        <v>403</v>
      </c>
      <c r="P416" s="2">
        <v>45.975999999999999</v>
      </c>
      <c r="Q416" s="2">
        <v>8.1</v>
      </c>
      <c r="R416" s="2" t="s">
        <v>45</v>
      </c>
      <c r="S416" s="2" t="s">
        <v>45</v>
      </c>
      <c r="T416" s="2" t="s">
        <v>45</v>
      </c>
      <c r="U416" s="2" t="s">
        <v>45</v>
      </c>
      <c r="V416" s="2" t="s">
        <v>49</v>
      </c>
      <c r="W416" s="2" t="s">
        <v>49</v>
      </c>
      <c r="X416" s="2" t="s">
        <v>50</v>
      </c>
      <c r="Y416" s="2">
        <v>2300000</v>
      </c>
      <c r="Z416" s="2">
        <v>8200000</v>
      </c>
      <c r="AA416" s="2">
        <v>1300000</v>
      </c>
      <c r="AB416" s="2">
        <v>12000</v>
      </c>
      <c r="AC416" s="2" t="s">
        <v>50</v>
      </c>
      <c r="AD416" s="2" t="s">
        <v>50</v>
      </c>
      <c r="AE416" s="2">
        <v>4.01</v>
      </c>
      <c r="AF416" s="2">
        <v>0.4</v>
      </c>
      <c r="AG416" s="2">
        <v>5.0000000000000001E-3</v>
      </c>
      <c r="AH416" s="2">
        <v>5.0000000000000001E-3</v>
      </c>
      <c r="AI416" s="2">
        <v>5.0000000000000001E-3</v>
      </c>
      <c r="AJ416" s="2">
        <v>2078.1</v>
      </c>
      <c r="AK416" s="2">
        <v>8333.5</v>
      </c>
      <c r="AL416" s="2">
        <v>832.1</v>
      </c>
      <c r="AM416" s="2">
        <v>2.1</v>
      </c>
      <c r="AN416" s="2" t="s">
        <v>50</v>
      </c>
      <c r="AO416" s="2" t="s">
        <v>50</v>
      </c>
      <c r="AP416" s="2">
        <v>1.6830000000000001</v>
      </c>
      <c r="AQ416" s="2">
        <v>0</v>
      </c>
      <c r="AR416" s="2">
        <v>195.6</v>
      </c>
      <c r="AS416" s="2">
        <v>6</v>
      </c>
    </row>
    <row r="417" spans="1:45" x14ac:dyDescent="0.25">
      <c r="A417" s="2" t="b">
        <v>0</v>
      </c>
      <c r="B417" s="2" t="s">
        <v>455</v>
      </c>
      <c r="C417" s="2" t="s">
        <v>455</v>
      </c>
      <c r="D417" s="2" t="s">
        <v>46</v>
      </c>
      <c r="E417" s="2" t="s">
        <v>47</v>
      </c>
      <c r="F417" s="2" t="s">
        <v>468</v>
      </c>
      <c r="G417" s="2" t="b">
        <v>0</v>
      </c>
      <c r="H417" s="2">
        <v>0.75494213361598195</v>
      </c>
      <c r="I417" s="2">
        <v>5.3854161647876E-2</v>
      </c>
      <c r="J417" s="2">
        <v>26.754385964912299</v>
      </c>
      <c r="K417" s="2">
        <v>5</v>
      </c>
      <c r="L417" s="2">
        <v>25</v>
      </c>
      <c r="M417" s="2">
        <v>5</v>
      </c>
      <c r="N417" s="2">
        <v>1</v>
      </c>
      <c r="O417" s="2">
        <v>228</v>
      </c>
      <c r="P417" s="2">
        <v>24.259</v>
      </c>
      <c r="Q417" s="2">
        <v>10.07</v>
      </c>
      <c r="R417" s="2" t="s">
        <v>45</v>
      </c>
      <c r="S417" s="2" t="s">
        <v>45</v>
      </c>
      <c r="T417" s="2" t="s">
        <v>45</v>
      </c>
      <c r="U417" s="2" t="s">
        <v>49</v>
      </c>
      <c r="V417" s="2" t="s">
        <v>49</v>
      </c>
      <c r="W417" s="2" t="s">
        <v>49</v>
      </c>
      <c r="X417" s="2" t="s">
        <v>50</v>
      </c>
      <c r="Y417" s="2">
        <v>5600000</v>
      </c>
      <c r="Z417" s="2">
        <v>45000000</v>
      </c>
      <c r="AA417" s="2">
        <v>17000000</v>
      </c>
      <c r="AB417" s="2" t="s">
        <v>50</v>
      </c>
      <c r="AC417" s="2" t="s">
        <v>50</v>
      </c>
      <c r="AD417" s="2" t="s">
        <v>50</v>
      </c>
      <c r="AE417" s="2">
        <v>10.43</v>
      </c>
      <c r="AF417" s="2">
        <v>4.1399999999999997</v>
      </c>
      <c r="AG417" s="2">
        <v>5.0000000000000001E-3</v>
      </c>
      <c r="AH417" s="2">
        <v>5.0000000000000001E-3</v>
      </c>
      <c r="AI417" s="2">
        <v>5.0000000000000001E-3</v>
      </c>
      <c r="AJ417" s="2">
        <v>750.2</v>
      </c>
      <c r="AK417" s="2">
        <v>7824.3</v>
      </c>
      <c r="AL417" s="2">
        <v>3105.7</v>
      </c>
      <c r="AM417" s="2" t="s">
        <v>50</v>
      </c>
      <c r="AN417" s="2" t="s">
        <v>50</v>
      </c>
      <c r="AO417" s="2" t="s">
        <v>50</v>
      </c>
      <c r="AP417" s="2">
        <v>4.9950000000000001</v>
      </c>
      <c r="AQ417" s="2">
        <v>0</v>
      </c>
      <c r="AR417" s="2">
        <v>600.75965106968204</v>
      </c>
      <c r="AS417" s="2">
        <v>5</v>
      </c>
    </row>
    <row r="418" spans="1:45" x14ac:dyDescent="0.25">
      <c r="A418" s="2" t="b">
        <v>0</v>
      </c>
      <c r="B418" s="2" t="s">
        <v>455</v>
      </c>
      <c r="C418" s="2" t="s">
        <v>455</v>
      </c>
      <c r="D418" s="2" t="s">
        <v>46</v>
      </c>
      <c r="E418" s="2" t="s">
        <v>47</v>
      </c>
      <c r="F418" s="2" t="s">
        <v>469</v>
      </c>
      <c r="G418" s="2" t="b">
        <v>0</v>
      </c>
      <c r="H418" s="2">
        <v>0.75357030894967703</v>
      </c>
      <c r="I418" s="2">
        <v>5.4300972620967503E-2</v>
      </c>
      <c r="J418" s="2">
        <v>19.7411003236246</v>
      </c>
      <c r="K418" s="2">
        <v>6</v>
      </c>
      <c r="L418" s="2">
        <v>10</v>
      </c>
      <c r="M418" s="2">
        <v>6</v>
      </c>
      <c r="N418" s="2">
        <v>1</v>
      </c>
      <c r="O418" s="2">
        <v>309</v>
      </c>
      <c r="P418" s="2">
        <v>34.856999999999999</v>
      </c>
      <c r="Q418" s="2">
        <v>6.39</v>
      </c>
      <c r="R418" s="2" t="s">
        <v>45</v>
      </c>
      <c r="S418" s="2" t="s">
        <v>45</v>
      </c>
      <c r="T418" s="2" t="s">
        <v>45</v>
      </c>
      <c r="U418" s="2" t="s">
        <v>49</v>
      </c>
      <c r="V418" s="2" t="s">
        <v>49</v>
      </c>
      <c r="W418" s="2" t="s">
        <v>49</v>
      </c>
      <c r="X418" s="2" t="s">
        <v>50</v>
      </c>
      <c r="Y418" s="2">
        <v>3600000</v>
      </c>
      <c r="Z418" s="2">
        <v>3600000</v>
      </c>
      <c r="AA418" s="2">
        <v>1000000</v>
      </c>
      <c r="AB418" s="2" t="s">
        <v>50</v>
      </c>
      <c r="AC418" s="2" t="s">
        <v>50</v>
      </c>
      <c r="AD418" s="2" t="s">
        <v>50</v>
      </c>
      <c r="AE418" s="2">
        <v>1.1519999999999999</v>
      </c>
      <c r="AF418" s="2">
        <v>0.26100000000000001</v>
      </c>
      <c r="AG418" s="2">
        <v>5.0000000000000001E-3</v>
      </c>
      <c r="AH418" s="2">
        <v>5.0000000000000001E-3</v>
      </c>
      <c r="AI418" s="2">
        <v>5.0000000000000001E-3</v>
      </c>
      <c r="AJ418" s="2">
        <v>2979.5</v>
      </c>
      <c r="AK418" s="2">
        <v>3433.8</v>
      </c>
      <c r="AL418" s="2">
        <v>776.4</v>
      </c>
      <c r="AM418" s="2" t="s">
        <v>50</v>
      </c>
      <c r="AN418" s="2" t="s">
        <v>50</v>
      </c>
      <c r="AO418" s="2" t="s">
        <v>50</v>
      </c>
      <c r="AP418" s="2">
        <v>0.874</v>
      </c>
      <c r="AQ418" s="2">
        <v>0</v>
      </c>
      <c r="AR418" s="2">
        <v>225.46567384233001</v>
      </c>
      <c r="AS418" s="2">
        <v>6</v>
      </c>
    </row>
    <row r="419" spans="1:45" x14ac:dyDescent="0.25">
      <c r="A419" s="2" t="b">
        <v>0</v>
      </c>
      <c r="B419" s="2" t="s">
        <v>455</v>
      </c>
      <c r="C419" s="2" t="s">
        <v>455</v>
      </c>
      <c r="D419" s="2" t="s">
        <v>46</v>
      </c>
      <c r="E419" s="2" t="s">
        <v>47</v>
      </c>
      <c r="F419" s="2" t="s">
        <v>470</v>
      </c>
      <c r="G419" s="2" t="b">
        <v>0</v>
      </c>
      <c r="H419" s="2">
        <v>0.75307185360205298</v>
      </c>
      <c r="I419" s="2">
        <v>5.4746868856562401E-2</v>
      </c>
      <c r="J419" s="2">
        <v>17.164179104477601</v>
      </c>
      <c r="K419" s="2">
        <v>6</v>
      </c>
      <c r="L419" s="2">
        <v>8</v>
      </c>
      <c r="M419" s="2">
        <v>6</v>
      </c>
      <c r="N419" s="2">
        <v>1</v>
      </c>
      <c r="O419" s="2">
        <v>402</v>
      </c>
      <c r="P419" s="2">
        <v>42.886000000000003</v>
      </c>
      <c r="Q419" s="2">
        <v>7.17</v>
      </c>
      <c r="R419" s="2" t="s">
        <v>45</v>
      </c>
      <c r="S419" s="2" t="s">
        <v>45</v>
      </c>
      <c r="T419" s="2" t="s">
        <v>45</v>
      </c>
      <c r="U419" s="2" t="s">
        <v>49</v>
      </c>
      <c r="V419" s="2" t="s">
        <v>49</v>
      </c>
      <c r="W419" s="2" t="s">
        <v>49</v>
      </c>
      <c r="X419" s="2" t="s">
        <v>50</v>
      </c>
      <c r="Y419" s="2">
        <v>1300000</v>
      </c>
      <c r="Z419" s="2">
        <v>2700000</v>
      </c>
      <c r="AA419" s="2">
        <v>390000</v>
      </c>
      <c r="AB419" s="2" t="s">
        <v>50</v>
      </c>
      <c r="AC419" s="2" t="s">
        <v>50</v>
      </c>
      <c r="AD419" s="2" t="s">
        <v>50</v>
      </c>
      <c r="AE419" s="2">
        <v>1.8879999999999999</v>
      </c>
      <c r="AF419" s="2">
        <v>0.371</v>
      </c>
      <c r="AG419" s="2">
        <v>5.0000000000000001E-3</v>
      </c>
      <c r="AH419" s="2">
        <v>5.0000000000000001E-3</v>
      </c>
      <c r="AI419" s="2">
        <v>5.0000000000000001E-3</v>
      </c>
      <c r="AJ419" s="2">
        <v>1113.9000000000001</v>
      </c>
      <c r="AK419" s="2">
        <v>2102.9</v>
      </c>
      <c r="AL419" s="2">
        <v>412.7</v>
      </c>
      <c r="AM419" s="2" t="s">
        <v>50</v>
      </c>
      <c r="AN419" s="2" t="s">
        <v>50</v>
      </c>
      <c r="AO419" s="2" t="s">
        <v>50</v>
      </c>
      <c r="AP419" s="2">
        <v>0.874</v>
      </c>
      <c r="AQ419" s="2">
        <v>0</v>
      </c>
      <c r="AR419" s="2">
        <v>250.49380197802299</v>
      </c>
      <c r="AS419" s="2">
        <v>6</v>
      </c>
    </row>
    <row r="420" spans="1:45" x14ac:dyDescent="0.25">
      <c r="A420" s="2" t="b">
        <v>0</v>
      </c>
      <c r="B420" s="2" t="s">
        <v>455</v>
      </c>
      <c r="C420" s="2" t="s">
        <v>455</v>
      </c>
      <c r="D420" s="2" t="s">
        <v>46</v>
      </c>
      <c r="E420" s="2" t="s">
        <v>47</v>
      </c>
      <c r="F420" s="2" t="s">
        <v>471</v>
      </c>
      <c r="G420" s="2" t="b">
        <v>0</v>
      </c>
      <c r="H420" s="2">
        <v>0.75230666075322605</v>
      </c>
      <c r="I420" s="2">
        <v>5.5192472714276498E-2</v>
      </c>
      <c r="J420" s="2">
        <v>29.6703296703297</v>
      </c>
      <c r="K420" s="2">
        <v>5</v>
      </c>
      <c r="L420" s="2">
        <v>10</v>
      </c>
      <c r="M420" s="2">
        <v>5</v>
      </c>
      <c r="N420" s="2">
        <v>1</v>
      </c>
      <c r="O420" s="2">
        <v>182</v>
      </c>
      <c r="P420" s="2">
        <v>20.76</v>
      </c>
      <c r="Q420" s="2">
        <v>6.93</v>
      </c>
      <c r="R420" s="2" t="s">
        <v>45</v>
      </c>
      <c r="S420" s="2" t="s">
        <v>45</v>
      </c>
      <c r="T420" s="2" t="s">
        <v>45</v>
      </c>
      <c r="U420" s="2" t="s">
        <v>49</v>
      </c>
      <c r="V420" s="2" t="s">
        <v>49</v>
      </c>
      <c r="W420" s="2" t="s">
        <v>49</v>
      </c>
      <c r="X420" s="2" t="s">
        <v>50</v>
      </c>
      <c r="Y420" s="2">
        <v>2100000</v>
      </c>
      <c r="Z420" s="2">
        <v>6800000</v>
      </c>
      <c r="AA420" s="2">
        <v>1100000</v>
      </c>
      <c r="AB420" s="2" t="s">
        <v>50</v>
      </c>
      <c r="AC420" s="2" t="s">
        <v>50</v>
      </c>
      <c r="AD420" s="2" t="s">
        <v>50</v>
      </c>
      <c r="AE420" s="2">
        <v>4.6900000000000004</v>
      </c>
      <c r="AF420" s="2">
        <v>0.83699999999999997</v>
      </c>
      <c r="AG420" s="2">
        <v>5.0000000000000001E-3</v>
      </c>
      <c r="AH420" s="2">
        <v>5.0000000000000001E-3</v>
      </c>
      <c r="AI420" s="2">
        <v>5.0000000000000001E-3</v>
      </c>
      <c r="AJ420" s="2">
        <v>1120.0999999999999</v>
      </c>
      <c r="AK420" s="2">
        <v>5253.8</v>
      </c>
      <c r="AL420" s="2">
        <v>937.7</v>
      </c>
      <c r="AM420" s="2" t="s">
        <v>50</v>
      </c>
      <c r="AN420" s="2" t="s">
        <v>50</v>
      </c>
      <c r="AO420" s="2" t="s">
        <v>50</v>
      </c>
      <c r="AP420" s="2">
        <v>1.61</v>
      </c>
      <c r="AQ420" s="2">
        <v>0</v>
      </c>
      <c r="AR420" s="2">
        <v>351.99925057507301</v>
      </c>
      <c r="AS420" s="2">
        <v>5</v>
      </c>
    </row>
    <row r="421" spans="1:45" x14ac:dyDescent="0.25">
      <c r="A421" s="2" t="b">
        <v>0</v>
      </c>
      <c r="B421" s="2" t="s">
        <v>455</v>
      </c>
      <c r="C421" s="2" t="s">
        <v>455</v>
      </c>
      <c r="D421" s="2" t="s">
        <v>46</v>
      </c>
      <c r="E421" s="2" t="s">
        <v>47</v>
      </c>
      <c r="F421" s="2" t="s">
        <v>472</v>
      </c>
      <c r="G421" s="2" t="b">
        <v>0</v>
      </c>
      <c r="H421" s="2">
        <v>0.75217355596291002</v>
      </c>
      <c r="I421" s="2">
        <v>5.5636329791057197E-2</v>
      </c>
      <c r="J421" s="2">
        <v>28.095238095238098</v>
      </c>
      <c r="K421" s="2">
        <v>6</v>
      </c>
      <c r="L421" s="2">
        <v>13</v>
      </c>
      <c r="M421" s="2">
        <v>6</v>
      </c>
      <c r="N421" s="2">
        <v>1</v>
      </c>
      <c r="O421" s="2">
        <v>210</v>
      </c>
      <c r="P421" s="2">
        <v>21.673999999999999</v>
      </c>
      <c r="Q421" s="2">
        <v>7.01</v>
      </c>
      <c r="R421" s="2" t="s">
        <v>45</v>
      </c>
      <c r="S421" s="2" t="s">
        <v>45</v>
      </c>
      <c r="T421" s="2" t="s">
        <v>45</v>
      </c>
      <c r="U421" s="2" t="s">
        <v>49</v>
      </c>
      <c r="V421" s="2" t="s">
        <v>45</v>
      </c>
      <c r="W421" s="2" t="s">
        <v>49</v>
      </c>
      <c r="X421" s="2" t="s">
        <v>50</v>
      </c>
      <c r="Y421" s="2">
        <v>2600000</v>
      </c>
      <c r="Z421" s="2">
        <v>19000000</v>
      </c>
      <c r="AA421" s="2">
        <v>1300000</v>
      </c>
      <c r="AB421" s="2" t="s">
        <v>50</v>
      </c>
      <c r="AC421" s="2">
        <v>32000</v>
      </c>
      <c r="AD421" s="2" t="s">
        <v>50</v>
      </c>
      <c r="AE421" s="2">
        <v>8.891</v>
      </c>
      <c r="AF421" s="2">
        <v>0.63800000000000001</v>
      </c>
      <c r="AG421" s="2">
        <v>5.0000000000000001E-3</v>
      </c>
      <c r="AH421" s="2">
        <v>5.0000000000000001E-3</v>
      </c>
      <c r="AI421" s="2">
        <v>5.0000000000000001E-3</v>
      </c>
      <c r="AJ421" s="2">
        <v>677.8</v>
      </c>
      <c r="AK421" s="2">
        <v>6026.5</v>
      </c>
      <c r="AL421" s="2">
        <v>432.4</v>
      </c>
      <c r="AM421" s="2" t="s">
        <v>50</v>
      </c>
      <c r="AN421" s="2">
        <v>1.5</v>
      </c>
      <c r="AO421" s="2" t="s">
        <v>50</v>
      </c>
      <c r="AP421" s="2">
        <v>2.5110000000000001</v>
      </c>
      <c r="AQ421" s="2">
        <v>0</v>
      </c>
      <c r="AR421" s="2">
        <v>276.70746959980897</v>
      </c>
      <c r="AS421" s="2">
        <v>6</v>
      </c>
    </row>
    <row r="422" spans="1:45" x14ac:dyDescent="0.25">
      <c r="A422" s="2" t="b">
        <v>0</v>
      </c>
      <c r="B422" s="2" t="s">
        <v>455</v>
      </c>
      <c r="C422" s="2" t="s">
        <v>455</v>
      </c>
      <c r="D422" s="2" t="s">
        <v>46</v>
      </c>
      <c r="E422" s="2" t="s">
        <v>47</v>
      </c>
      <c r="F422" s="2" t="s">
        <v>473</v>
      </c>
      <c r="G422" s="2" t="b">
        <v>0</v>
      </c>
      <c r="H422" s="2">
        <v>0.74970643340100995</v>
      </c>
      <c r="I422" s="2">
        <v>5.6083817691765098E-2</v>
      </c>
      <c r="J422" s="2">
        <v>22.2222222222222</v>
      </c>
      <c r="K422" s="2">
        <v>6</v>
      </c>
      <c r="L422" s="2">
        <v>9</v>
      </c>
      <c r="M422" s="2">
        <v>6</v>
      </c>
      <c r="N422" s="2">
        <v>1</v>
      </c>
      <c r="O422" s="2">
        <v>351</v>
      </c>
      <c r="P422" s="2">
        <v>38.072000000000003</v>
      </c>
      <c r="Q422" s="2">
        <v>8.6</v>
      </c>
      <c r="R422" s="2" t="s">
        <v>45</v>
      </c>
      <c r="S422" s="2" t="s">
        <v>45</v>
      </c>
      <c r="T422" s="2" t="s">
        <v>45</v>
      </c>
      <c r="U422" s="2" t="s">
        <v>49</v>
      </c>
      <c r="V422" s="2" t="s">
        <v>49</v>
      </c>
      <c r="W422" s="2" t="s">
        <v>49</v>
      </c>
      <c r="X422" s="2" t="s">
        <v>50</v>
      </c>
      <c r="Y422" s="2">
        <v>1900000</v>
      </c>
      <c r="Z422" s="2">
        <v>3700000</v>
      </c>
      <c r="AA422" s="2">
        <v>670000</v>
      </c>
      <c r="AB422" s="2" t="s">
        <v>50</v>
      </c>
      <c r="AC422" s="2" t="s">
        <v>50</v>
      </c>
      <c r="AD422" s="2" t="s">
        <v>50</v>
      </c>
      <c r="AE422" s="2">
        <v>2.048</v>
      </c>
      <c r="AF422" s="2">
        <v>0.39700000000000002</v>
      </c>
      <c r="AG422" s="2">
        <v>5.0000000000000001E-3</v>
      </c>
      <c r="AH422" s="2">
        <v>5.0000000000000001E-3</v>
      </c>
      <c r="AI422" s="2">
        <v>5.0000000000000001E-3</v>
      </c>
      <c r="AJ422" s="2">
        <v>1718.1</v>
      </c>
      <c r="AK422" s="2">
        <v>3519.1</v>
      </c>
      <c r="AL422" s="2">
        <v>682.8</v>
      </c>
      <c r="AM422" s="2" t="s">
        <v>50</v>
      </c>
      <c r="AN422" s="2" t="s">
        <v>50</v>
      </c>
      <c r="AO422" s="2" t="s">
        <v>50</v>
      </c>
      <c r="AP422" s="2">
        <v>0.73799999999999999</v>
      </c>
      <c r="AQ422" s="2">
        <v>0</v>
      </c>
      <c r="AR422" s="2">
        <v>256.42</v>
      </c>
      <c r="AS422" s="2">
        <v>6</v>
      </c>
    </row>
    <row r="423" spans="1:45" x14ac:dyDescent="0.25">
      <c r="A423" s="2" t="b">
        <v>0</v>
      </c>
      <c r="B423" s="2" t="s">
        <v>455</v>
      </c>
      <c r="C423" s="2" t="s">
        <v>455</v>
      </c>
      <c r="D423" s="2" t="s">
        <v>46</v>
      </c>
      <c r="E423" s="2" t="s">
        <v>47</v>
      </c>
      <c r="F423" s="2" t="s">
        <v>474</v>
      </c>
      <c r="G423" s="2" t="b">
        <v>0</v>
      </c>
      <c r="H423" s="2">
        <v>0.74743963261624302</v>
      </c>
      <c r="I423" s="2">
        <v>5.6534451980049499E-2</v>
      </c>
      <c r="J423" s="2">
        <v>20.054945054945101</v>
      </c>
      <c r="K423" s="2">
        <v>5</v>
      </c>
      <c r="L423" s="2">
        <v>15</v>
      </c>
      <c r="M423" s="2">
        <v>5</v>
      </c>
      <c r="N423" s="2">
        <v>1</v>
      </c>
      <c r="O423" s="2">
        <v>364</v>
      </c>
      <c r="P423" s="2">
        <v>38.725999999999999</v>
      </c>
      <c r="Q423" s="2">
        <v>5.55</v>
      </c>
      <c r="R423" s="2" t="s">
        <v>45</v>
      </c>
      <c r="S423" s="2" t="s">
        <v>45</v>
      </c>
      <c r="T423" s="2" t="s">
        <v>45</v>
      </c>
      <c r="U423" s="2" t="s">
        <v>49</v>
      </c>
      <c r="V423" s="2" t="s">
        <v>49</v>
      </c>
      <c r="W423" s="2" t="s">
        <v>49</v>
      </c>
      <c r="X423" s="2" t="s">
        <v>50</v>
      </c>
      <c r="Y423" s="2">
        <v>2300000</v>
      </c>
      <c r="Z423" s="2">
        <v>7100000</v>
      </c>
      <c r="AA423" s="2">
        <v>1600000</v>
      </c>
      <c r="AB423" s="2" t="s">
        <v>50</v>
      </c>
      <c r="AC423" s="2" t="s">
        <v>50</v>
      </c>
      <c r="AD423" s="2" t="s">
        <v>50</v>
      </c>
      <c r="AE423" s="2">
        <v>3.855</v>
      </c>
      <c r="AF423" s="2">
        <v>0.747</v>
      </c>
      <c r="AG423" s="2">
        <v>5.0000000000000001E-3</v>
      </c>
      <c r="AH423" s="2">
        <v>5.0000000000000001E-3</v>
      </c>
      <c r="AI423" s="2">
        <v>5.0000000000000001E-3</v>
      </c>
      <c r="AJ423" s="2">
        <v>2379.5</v>
      </c>
      <c r="AK423" s="2">
        <v>9173.7999999999993</v>
      </c>
      <c r="AL423" s="2">
        <v>1777.5</v>
      </c>
      <c r="AM423" s="2" t="s">
        <v>50</v>
      </c>
      <c r="AN423" s="2" t="s">
        <v>50</v>
      </c>
      <c r="AO423" s="2" t="s">
        <v>50</v>
      </c>
      <c r="AP423" s="2">
        <v>0.93100000000000005</v>
      </c>
      <c r="AQ423" s="2">
        <v>0</v>
      </c>
      <c r="AR423" s="2">
        <v>574.76918745695195</v>
      </c>
      <c r="AS423" s="2">
        <v>5</v>
      </c>
    </row>
    <row r="424" spans="1:45" x14ac:dyDescent="0.25">
      <c r="A424" s="2" t="b">
        <v>0</v>
      </c>
      <c r="B424" s="2" t="s">
        <v>455</v>
      </c>
      <c r="C424" s="2" t="s">
        <v>455</v>
      </c>
      <c r="D424" s="2" t="s">
        <v>46</v>
      </c>
      <c r="E424" s="2" t="s">
        <v>47</v>
      </c>
      <c r="F424" s="2" t="s">
        <v>475</v>
      </c>
      <c r="G424" s="2" t="b">
        <v>0</v>
      </c>
      <c r="H424" s="2">
        <v>0.74278330699801298</v>
      </c>
      <c r="I424" s="2">
        <v>5.6993679076209502E-2</v>
      </c>
      <c r="J424" s="2">
        <v>18.466898954703801</v>
      </c>
      <c r="K424" s="2">
        <v>5</v>
      </c>
      <c r="L424" s="2">
        <v>12</v>
      </c>
      <c r="M424" s="2">
        <v>5</v>
      </c>
      <c r="N424" s="2">
        <v>1</v>
      </c>
      <c r="O424" s="2">
        <v>287</v>
      </c>
      <c r="P424" s="2">
        <v>32.15</v>
      </c>
      <c r="Q424" s="2">
        <v>6.27</v>
      </c>
      <c r="R424" s="2" t="s">
        <v>45</v>
      </c>
      <c r="S424" s="2" t="s">
        <v>45</v>
      </c>
      <c r="T424" s="2" t="s">
        <v>45</v>
      </c>
      <c r="U424" s="2" t="s">
        <v>49</v>
      </c>
      <c r="V424" s="2" t="s">
        <v>49</v>
      </c>
      <c r="W424" s="2" t="s">
        <v>49</v>
      </c>
      <c r="X424" s="2" t="s">
        <v>50</v>
      </c>
      <c r="Y424" s="2">
        <v>740000</v>
      </c>
      <c r="Z424" s="2">
        <v>5700000</v>
      </c>
      <c r="AA424" s="2">
        <v>460000</v>
      </c>
      <c r="AB424" s="2" t="s">
        <v>50</v>
      </c>
      <c r="AC424" s="2" t="s">
        <v>50</v>
      </c>
      <c r="AD424" s="2" t="s">
        <v>50</v>
      </c>
      <c r="AE424" s="2">
        <v>7.109</v>
      </c>
      <c r="AF424" s="2">
        <v>0.495</v>
      </c>
      <c r="AG424" s="2">
        <v>5.0000000000000001E-3</v>
      </c>
      <c r="AH424" s="2">
        <v>5.0000000000000001E-3</v>
      </c>
      <c r="AI424" s="2">
        <v>5.0000000000000001E-3</v>
      </c>
      <c r="AJ424" s="2">
        <v>536.5</v>
      </c>
      <c r="AK424" s="2">
        <v>3814</v>
      </c>
      <c r="AL424" s="2">
        <v>265.60000000000002</v>
      </c>
      <c r="AM424" s="2" t="s">
        <v>50</v>
      </c>
      <c r="AN424" s="2" t="s">
        <v>50</v>
      </c>
      <c r="AO424" s="2" t="s">
        <v>50</v>
      </c>
      <c r="AP424" s="2">
        <v>1.6830000000000001</v>
      </c>
      <c r="AQ424" s="2">
        <v>0</v>
      </c>
      <c r="AR424" s="2">
        <v>361.83911378256198</v>
      </c>
      <c r="AS424" s="2">
        <v>5</v>
      </c>
    </row>
    <row r="425" spans="1:45" x14ac:dyDescent="0.25">
      <c r="A425" s="2" t="b">
        <v>0</v>
      </c>
      <c r="B425" s="2" t="s">
        <v>455</v>
      </c>
      <c r="C425" s="2" t="s">
        <v>455</v>
      </c>
      <c r="D425" s="2" t="s">
        <v>46</v>
      </c>
      <c r="E425" s="2" t="s">
        <v>47</v>
      </c>
      <c r="F425" s="2" t="s">
        <v>476</v>
      </c>
      <c r="G425" s="2" t="b">
        <v>0</v>
      </c>
      <c r="H425" s="2">
        <v>0.74254383714891803</v>
      </c>
      <c r="I425" s="2">
        <v>5.7451355979805101E-2</v>
      </c>
      <c r="J425" s="2">
        <v>14.171974522293</v>
      </c>
      <c r="K425" s="2">
        <v>5</v>
      </c>
      <c r="L425" s="2">
        <v>7</v>
      </c>
      <c r="M425" s="2">
        <v>5</v>
      </c>
      <c r="N425" s="2">
        <v>1</v>
      </c>
      <c r="O425" s="2">
        <v>628</v>
      </c>
      <c r="P425" s="2">
        <v>69.602000000000004</v>
      </c>
      <c r="Q425" s="2">
        <v>5.92</v>
      </c>
      <c r="R425" s="2" t="s">
        <v>45</v>
      </c>
      <c r="S425" s="2" t="s">
        <v>45</v>
      </c>
      <c r="T425" s="2" t="s">
        <v>45</v>
      </c>
      <c r="U425" s="2" t="s">
        <v>49</v>
      </c>
      <c r="V425" s="2" t="s">
        <v>49</v>
      </c>
      <c r="W425" s="2" t="s">
        <v>49</v>
      </c>
      <c r="X425" s="2" t="s">
        <v>50</v>
      </c>
      <c r="Y425" s="2">
        <v>4000000</v>
      </c>
      <c r="Z425" s="2">
        <v>1000000</v>
      </c>
      <c r="AA425" s="2">
        <v>360000</v>
      </c>
      <c r="AB425" s="2" t="s">
        <v>50</v>
      </c>
      <c r="AC425" s="2" t="s">
        <v>50</v>
      </c>
      <c r="AD425" s="2" t="s">
        <v>50</v>
      </c>
      <c r="AE425" s="2">
        <v>0.39200000000000002</v>
      </c>
      <c r="AF425" s="2">
        <v>0.11600000000000001</v>
      </c>
      <c r="AG425" s="2">
        <v>5.0000000000000001E-3</v>
      </c>
      <c r="AH425" s="2">
        <v>5.0000000000000001E-3</v>
      </c>
      <c r="AI425" s="2">
        <v>5.0000000000000001E-3</v>
      </c>
      <c r="AJ425" s="2">
        <v>1640.8</v>
      </c>
      <c r="AK425" s="2">
        <v>643.5</v>
      </c>
      <c r="AL425" s="2">
        <v>191</v>
      </c>
      <c r="AM425" s="2" t="s">
        <v>50</v>
      </c>
      <c r="AN425" s="2" t="s">
        <v>50</v>
      </c>
      <c r="AO425" s="2" t="s">
        <v>50</v>
      </c>
      <c r="AP425" s="2">
        <v>0.36499999999999999</v>
      </c>
      <c r="AQ425" s="2">
        <v>0</v>
      </c>
      <c r="AR425" s="2">
        <v>281.49548261968602</v>
      </c>
      <c r="AS425" s="2">
        <v>5</v>
      </c>
    </row>
    <row r="426" spans="1:45" x14ac:dyDescent="0.25">
      <c r="A426" s="2" t="b">
        <v>0</v>
      </c>
      <c r="B426" s="2" t="s">
        <v>455</v>
      </c>
      <c r="C426" s="2" t="s">
        <v>455</v>
      </c>
      <c r="D426" s="2" t="s">
        <v>46</v>
      </c>
      <c r="E426" s="2" t="s">
        <v>47</v>
      </c>
      <c r="F426" s="2" t="s">
        <v>477</v>
      </c>
      <c r="G426" s="2" t="b">
        <v>0</v>
      </c>
      <c r="H426" s="2">
        <v>0.74153411937317004</v>
      </c>
      <c r="I426" s="2">
        <v>5.7909247835493102E-2</v>
      </c>
      <c r="J426" s="2">
        <v>17.884615384615401</v>
      </c>
      <c r="K426" s="2">
        <v>5</v>
      </c>
      <c r="L426" s="2">
        <v>5</v>
      </c>
      <c r="M426" s="2">
        <v>5</v>
      </c>
      <c r="N426" s="2">
        <v>1</v>
      </c>
      <c r="O426" s="2">
        <v>520</v>
      </c>
      <c r="P426" s="2">
        <v>58.968000000000004</v>
      </c>
      <c r="Q426" s="2">
        <v>4.92</v>
      </c>
      <c r="R426" s="2" t="s">
        <v>45</v>
      </c>
      <c r="S426" s="2" t="s">
        <v>45</v>
      </c>
      <c r="T426" s="2" t="s">
        <v>45</v>
      </c>
      <c r="U426" s="2" t="s">
        <v>49</v>
      </c>
      <c r="V426" s="2" t="s">
        <v>49</v>
      </c>
      <c r="W426" s="2" t="s">
        <v>49</v>
      </c>
      <c r="X426" s="2" t="s">
        <v>50</v>
      </c>
      <c r="Y426" s="2">
        <v>2000000</v>
      </c>
      <c r="Z426" s="2">
        <v>1700000</v>
      </c>
      <c r="AA426" s="2">
        <v>560000</v>
      </c>
      <c r="AB426" s="2" t="s">
        <v>50</v>
      </c>
      <c r="AC426" s="2" t="s">
        <v>50</v>
      </c>
      <c r="AD426" s="2" t="s">
        <v>50</v>
      </c>
      <c r="AE426" s="2">
        <v>1.4179999999999999</v>
      </c>
      <c r="AF426" s="2">
        <v>0.43</v>
      </c>
      <c r="AG426" s="2">
        <v>5.0000000000000001E-3</v>
      </c>
      <c r="AH426" s="2">
        <v>5.0000000000000001E-3</v>
      </c>
      <c r="AI426" s="2">
        <v>5.0000000000000001E-3</v>
      </c>
      <c r="AJ426" s="2">
        <v>366.9</v>
      </c>
      <c r="AK426" s="2">
        <v>520.4</v>
      </c>
      <c r="AL426" s="2">
        <v>157.69999999999999</v>
      </c>
      <c r="AM426" s="2" t="s">
        <v>50</v>
      </c>
      <c r="AN426" s="2" t="s">
        <v>50</v>
      </c>
      <c r="AO426" s="2" t="s">
        <v>50</v>
      </c>
      <c r="AP426" s="2">
        <v>0.41699999999999998</v>
      </c>
      <c r="AQ426" s="2">
        <v>0</v>
      </c>
      <c r="AR426" s="2">
        <v>109.91</v>
      </c>
      <c r="AS426" s="2">
        <v>5</v>
      </c>
    </row>
    <row r="427" spans="1:45" x14ac:dyDescent="0.25">
      <c r="A427" s="2" t="b">
        <v>0</v>
      </c>
      <c r="B427" s="2" t="s">
        <v>455</v>
      </c>
      <c r="C427" s="2" t="s">
        <v>455</v>
      </c>
      <c r="D427" s="2" t="s">
        <v>46</v>
      </c>
      <c r="E427" s="2" t="s">
        <v>47</v>
      </c>
      <c r="F427" s="2" t="s">
        <v>478</v>
      </c>
      <c r="G427" s="2" t="b">
        <v>0</v>
      </c>
      <c r="H427" s="2">
        <v>0.73631127025029497</v>
      </c>
      <c r="I427" s="2">
        <v>5.83769284762072E-2</v>
      </c>
      <c r="J427" s="2">
        <v>17.370892018779301</v>
      </c>
      <c r="K427" s="2">
        <v>5</v>
      </c>
      <c r="L427" s="2">
        <v>9</v>
      </c>
      <c r="M427" s="2">
        <v>5</v>
      </c>
      <c r="N427" s="2">
        <v>1</v>
      </c>
      <c r="O427" s="2">
        <v>426</v>
      </c>
      <c r="P427" s="2">
        <v>45.045000000000002</v>
      </c>
      <c r="Q427" s="2">
        <v>5.3</v>
      </c>
      <c r="R427" s="2" t="s">
        <v>45</v>
      </c>
      <c r="S427" s="2" t="s">
        <v>45</v>
      </c>
      <c r="T427" s="2" t="s">
        <v>45</v>
      </c>
      <c r="U427" s="2" t="s">
        <v>49</v>
      </c>
      <c r="V427" s="2" t="s">
        <v>49</v>
      </c>
      <c r="W427" s="2" t="s">
        <v>49</v>
      </c>
      <c r="X427" s="2" t="s">
        <v>50</v>
      </c>
      <c r="Y427" s="2">
        <v>3500000</v>
      </c>
      <c r="Z427" s="2">
        <v>1000000</v>
      </c>
      <c r="AA427" s="2">
        <v>330000</v>
      </c>
      <c r="AB427" s="2" t="s">
        <v>50</v>
      </c>
      <c r="AC427" s="2" t="s">
        <v>50</v>
      </c>
      <c r="AD427" s="2" t="s">
        <v>50</v>
      </c>
      <c r="AE427" s="2">
        <v>0.29099999999999998</v>
      </c>
      <c r="AF427" s="2">
        <v>0.10100000000000001</v>
      </c>
      <c r="AG427" s="2">
        <v>5.0000000000000001E-3</v>
      </c>
      <c r="AH427" s="2">
        <v>5.0000000000000001E-3</v>
      </c>
      <c r="AI427" s="2">
        <v>5.0000000000000001E-3</v>
      </c>
      <c r="AJ427" s="2">
        <v>3671.8</v>
      </c>
      <c r="AK427" s="2">
        <v>1069</v>
      </c>
      <c r="AL427" s="2">
        <v>371.8</v>
      </c>
      <c r="AM427" s="2" t="s">
        <v>50</v>
      </c>
      <c r="AN427" s="2" t="s">
        <v>50</v>
      </c>
      <c r="AO427" s="2" t="s">
        <v>50</v>
      </c>
      <c r="AP427" s="2">
        <v>0.53200000000000003</v>
      </c>
      <c r="AQ427" s="2">
        <v>0</v>
      </c>
      <c r="AR427" s="2">
        <v>230.314212390612</v>
      </c>
      <c r="AS427" s="2">
        <v>5</v>
      </c>
    </row>
    <row r="428" spans="1:45" x14ac:dyDescent="0.25">
      <c r="A428" s="2" t="b">
        <v>0</v>
      </c>
      <c r="B428" s="2" t="s">
        <v>455</v>
      </c>
      <c r="C428" s="2" t="s">
        <v>455</v>
      </c>
      <c r="D428" s="2" t="s">
        <v>46</v>
      </c>
      <c r="E428" s="2" t="s">
        <v>47</v>
      </c>
      <c r="F428" s="2" t="s">
        <v>479</v>
      </c>
      <c r="G428" s="2" t="b">
        <v>0</v>
      </c>
      <c r="H428" s="2">
        <v>0.73631127025029497</v>
      </c>
      <c r="I428" s="2">
        <v>5.8842488116283197E-2</v>
      </c>
      <c r="J428" s="2">
        <v>20.723684210526301</v>
      </c>
      <c r="K428" s="2">
        <v>5</v>
      </c>
      <c r="L428" s="2">
        <v>8</v>
      </c>
      <c r="M428" s="2">
        <v>5</v>
      </c>
      <c r="N428" s="2">
        <v>1</v>
      </c>
      <c r="O428" s="2">
        <v>304</v>
      </c>
      <c r="P428" s="2">
        <v>34.142000000000003</v>
      </c>
      <c r="Q428" s="2">
        <v>5.0599999999999996</v>
      </c>
      <c r="R428" s="2" t="s">
        <v>45</v>
      </c>
      <c r="S428" s="2" t="s">
        <v>45</v>
      </c>
      <c r="T428" s="2" t="s">
        <v>45</v>
      </c>
      <c r="U428" s="2" t="s">
        <v>49</v>
      </c>
      <c r="V428" s="2" t="s">
        <v>49</v>
      </c>
      <c r="W428" s="2" t="s">
        <v>49</v>
      </c>
      <c r="X428" s="2" t="s">
        <v>50</v>
      </c>
      <c r="Y428" s="2">
        <v>11000000</v>
      </c>
      <c r="Z428" s="2">
        <v>2600000</v>
      </c>
      <c r="AA428" s="2">
        <v>1000000</v>
      </c>
      <c r="AB428" s="2" t="s">
        <v>50</v>
      </c>
      <c r="AC428" s="2" t="s">
        <v>50</v>
      </c>
      <c r="AD428" s="2" t="s">
        <v>50</v>
      </c>
      <c r="AE428" s="2">
        <v>0.222</v>
      </c>
      <c r="AF428" s="2">
        <v>8.6999999999999994E-2</v>
      </c>
      <c r="AG428" s="2">
        <v>5.0000000000000001E-3</v>
      </c>
      <c r="AH428" s="2">
        <v>5.0000000000000001E-3</v>
      </c>
      <c r="AI428" s="2">
        <v>5.0000000000000001E-3</v>
      </c>
      <c r="AJ428" s="2">
        <v>3738.5</v>
      </c>
      <c r="AK428" s="2">
        <v>831.1</v>
      </c>
      <c r="AL428" s="2">
        <v>325.10000000000002</v>
      </c>
      <c r="AM428" s="2" t="s">
        <v>50</v>
      </c>
      <c r="AN428" s="2" t="s">
        <v>50</v>
      </c>
      <c r="AO428" s="2" t="s">
        <v>50</v>
      </c>
      <c r="AP428" s="2">
        <v>0.83299999999999996</v>
      </c>
      <c r="AQ428" s="2">
        <v>0</v>
      </c>
      <c r="AR428" s="2">
        <v>199.00815163502301</v>
      </c>
      <c r="AS428" s="2">
        <v>5</v>
      </c>
    </row>
    <row r="429" spans="1:45" x14ac:dyDescent="0.25">
      <c r="A429" s="2" t="b">
        <v>0</v>
      </c>
      <c r="B429" s="2" t="s">
        <v>455</v>
      </c>
      <c r="C429" s="2" t="s">
        <v>455</v>
      </c>
      <c r="D429" s="2" t="s">
        <v>46</v>
      </c>
      <c r="E429" s="2" t="s">
        <v>47</v>
      </c>
      <c r="F429" s="2" t="s">
        <v>480</v>
      </c>
      <c r="G429" s="2" t="b">
        <v>0</v>
      </c>
      <c r="H429" s="2">
        <v>0.73631127025029497</v>
      </c>
      <c r="I429" s="2">
        <v>5.9305941151652899E-2</v>
      </c>
      <c r="J429" s="2">
        <v>20.750551876379699</v>
      </c>
      <c r="K429" s="2">
        <v>5</v>
      </c>
      <c r="L429" s="2">
        <v>7</v>
      </c>
      <c r="M429" s="2">
        <v>5</v>
      </c>
      <c r="N429" s="2">
        <v>1</v>
      </c>
      <c r="O429" s="2">
        <v>453</v>
      </c>
      <c r="P429" s="2">
        <v>49.902999999999999</v>
      </c>
      <c r="Q429" s="2">
        <v>5.43</v>
      </c>
      <c r="R429" s="2" t="s">
        <v>45</v>
      </c>
      <c r="S429" s="2" t="s">
        <v>45</v>
      </c>
      <c r="T429" s="2" t="s">
        <v>45</v>
      </c>
      <c r="U429" s="2" t="s">
        <v>49</v>
      </c>
      <c r="V429" s="2" t="s">
        <v>49</v>
      </c>
      <c r="W429" s="2" t="s">
        <v>49</v>
      </c>
      <c r="X429" s="2" t="s">
        <v>50</v>
      </c>
      <c r="Y429" s="2">
        <v>1800000</v>
      </c>
      <c r="Z429" s="2">
        <v>1100000</v>
      </c>
      <c r="AA429" s="2">
        <v>250000</v>
      </c>
      <c r="AB429" s="2" t="s">
        <v>50</v>
      </c>
      <c r="AC429" s="2" t="s">
        <v>50</v>
      </c>
      <c r="AD429" s="2" t="s">
        <v>50</v>
      </c>
      <c r="AE429" s="2">
        <v>0.53700000000000003</v>
      </c>
      <c r="AF429" s="2">
        <v>0.125</v>
      </c>
      <c r="AG429" s="2">
        <v>5.0000000000000001E-3</v>
      </c>
      <c r="AH429" s="2">
        <v>5.0000000000000001E-3</v>
      </c>
      <c r="AI429" s="2">
        <v>5.0000000000000001E-3</v>
      </c>
      <c r="AJ429" s="2">
        <v>1056.0999999999999</v>
      </c>
      <c r="AK429" s="2">
        <v>567.4</v>
      </c>
      <c r="AL429" s="2">
        <v>132.5</v>
      </c>
      <c r="AM429" s="2" t="s">
        <v>50</v>
      </c>
      <c r="AN429" s="2" t="s">
        <v>50</v>
      </c>
      <c r="AO429" s="2" t="s">
        <v>50</v>
      </c>
      <c r="AP429" s="2">
        <v>0.61599999999999999</v>
      </c>
      <c r="AQ429" s="2">
        <v>0</v>
      </c>
      <c r="AR429" s="2">
        <v>256.66131688036103</v>
      </c>
      <c r="AS429" s="2">
        <v>5</v>
      </c>
    </row>
    <row r="430" spans="1:45" x14ac:dyDescent="0.25">
      <c r="A430" s="2" t="b">
        <v>0</v>
      </c>
      <c r="B430" s="2" t="s">
        <v>455</v>
      </c>
      <c r="C430" s="2" t="s">
        <v>455</v>
      </c>
      <c r="D430" s="2" t="s">
        <v>46</v>
      </c>
      <c r="E430" s="2" t="s">
        <v>47</v>
      </c>
      <c r="F430" s="2" t="s">
        <v>481</v>
      </c>
      <c r="G430" s="2" t="b">
        <v>0</v>
      </c>
      <c r="H430" s="2">
        <v>0.73631127025029497</v>
      </c>
      <c r="I430" s="2">
        <v>5.9767301848262497E-2</v>
      </c>
      <c r="J430" s="2">
        <v>13.582677165354299</v>
      </c>
      <c r="K430" s="2">
        <v>5</v>
      </c>
      <c r="L430" s="2">
        <v>9</v>
      </c>
      <c r="M430" s="2">
        <v>5</v>
      </c>
      <c r="N430" s="2">
        <v>1</v>
      </c>
      <c r="O430" s="2">
        <v>508</v>
      </c>
      <c r="P430" s="2">
        <v>56.917000000000002</v>
      </c>
      <c r="Q430" s="2">
        <v>7.71</v>
      </c>
      <c r="R430" s="2" t="s">
        <v>45</v>
      </c>
      <c r="S430" s="2" t="s">
        <v>45</v>
      </c>
      <c r="T430" s="2" t="s">
        <v>45</v>
      </c>
      <c r="U430" s="2" t="s">
        <v>49</v>
      </c>
      <c r="V430" s="2" t="s">
        <v>49</v>
      </c>
      <c r="W430" s="2" t="s">
        <v>49</v>
      </c>
      <c r="X430" s="2" t="s">
        <v>50</v>
      </c>
      <c r="Y430" s="2">
        <v>690000</v>
      </c>
      <c r="Z430" s="2">
        <v>5100000</v>
      </c>
      <c r="AA430" s="2">
        <v>740000</v>
      </c>
      <c r="AB430" s="2" t="s">
        <v>50</v>
      </c>
      <c r="AC430" s="2" t="s">
        <v>50</v>
      </c>
      <c r="AD430" s="2" t="s">
        <v>50</v>
      </c>
      <c r="AE430" s="2">
        <v>6.9039999999999999</v>
      </c>
      <c r="AF430" s="2">
        <v>1.026</v>
      </c>
      <c r="AG430" s="2">
        <v>5.0000000000000001E-3</v>
      </c>
      <c r="AH430" s="2">
        <v>5.0000000000000001E-3</v>
      </c>
      <c r="AI430" s="2">
        <v>5.0000000000000001E-3</v>
      </c>
      <c r="AJ430" s="2">
        <v>751.2</v>
      </c>
      <c r="AK430" s="2">
        <v>5186.3999999999996</v>
      </c>
      <c r="AL430" s="2">
        <v>770.4</v>
      </c>
      <c r="AM430" s="2" t="s">
        <v>50</v>
      </c>
      <c r="AN430" s="2" t="s">
        <v>50</v>
      </c>
      <c r="AO430" s="2" t="s">
        <v>50</v>
      </c>
      <c r="AP430" s="2">
        <v>0.48699999999999999</v>
      </c>
      <c r="AQ430" s="2">
        <v>0</v>
      </c>
      <c r="AR430" s="2">
        <v>312.64388374076702</v>
      </c>
      <c r="AS430" s="2">
        <v>5</v>
      </c>
    </row>
    <row r="431" spans="1:45" x14ac:dyDescent="0.25">
      <c r="A431" s="2" t="b">
        <v>0</v>
      </c>
      <c r="B431" s="2" t="s">
        <v>455</v>
      </c>
      <c r="C431" s="2" t="s">
        <v>455</v>
      </c>
      <c r="D431" s="2" t="s">
        <v>46</v>
      </c>
      <c r="E431" s="2" t="s">
        <v>47</v>
      </c>
      <c r="F431" s="2" t="s">
        <v>482</v>
      </c>
      <c r="G431" s="2" t="b">
        <v>0</v>
      </c>
      <c r="H431" s="2">
        <v>0.73631127025029497</v>
      </c>
      <c r="I431" s="2">
        <v>6.0226584343535998E-2</v>
      </c>
      <c r="J431" s="2">
        <v>13.183279742765301</v>
      </c>
      <c r="K431" s="2">
        <v>5</v>
      </c>
      <c r="L431" s="2">
        <v>9</v>
      </c>
      <c r="M431" s="2">
        <v>5</v>
      </c>
      <c r="N431" s="2">
        <v>1</v>
      </c>
      <c r="O431" s="2">
        <v>311</v>
      </c>
      <c r="P431" s="2">
        <v>34.332999999999998</v>
      </c>
      <c r="Q431" s="2">
        <v>6.11</v>
      </c>
      <c r="R431" s="2" t="s">
        <v>45</v>
      </c>
      <c r="S431" s="2" t="s">
        <v>45</v>
      </c>
      <c r="T431" s="2" t="s">
        <v>45</v>
      </c>
      <c r="U431" s="2" t="s">
        <v>49</v>
      </c>
      <c r="V431" s="2" t="s">
        <v>49</v>
      </c>
      <c r="W431" s="2" t="s">
        <v>49</v>
      </c>
      <c r="X431" s="2" t="s">
        <v>50</v>
      </c>
      <c r="Y431" s="2">
        <v>820000</v>
      </c>
      <c r="Z431" s="2">
        <v>8700000</v>
      </c>
      <c r="AA431" s="2">
        <v>1500000</v>
      </c>
      <c r="AB431" s="2" t="s">
        <v>50</v>
      </c>
      <c r="AC431" s="2" t="s">
        <v>50</v>
      </c>
      <c r="AD431" s="2" t="s">
        <v>50</v>
      </c>
      <c r="AE431" s="2">
        <v>6.8739999999999997</v>
      </c>
      <c r="AF431" s="2">
        <v>1.089</v>
      </c>
      <c r="AG431" s="2">
        <v>5.0000000000000001E-3</v>
      </c>
      <c r="AH431" s="2">
        <v>5.0000000000000001E-3</v>
      </c>
      <c r="AI431" s="2">
        <v>5.0000000000000001E-3</v>
      </c>
      <c r="AJ431" s="2">
        <v>731.6</v>
      </c>
      <c r="AK431" s="2">
        <v>5028.8999999999996</v>
      </c>
      <c r="AL431" s="2">
        <v>796.5</v>
      </c>
      <c r="AM431" s="2" t="s">
        <v>50</v>
      </c>
      <c r="AN431" s="2" t="s">
        <v>50</v>
      </c>
      <c r="AO431" s="2" t="s">
        <v>50</v>
      </c>
      <c r="AP431" s="2">
        <v>0.73</v>
      </c>
      <c r="AQ431" s="2">
        <v>0</v>
      </c>
      <c r="AR431" s="2">
        <v>139.75041089426</v>
      </c>
      <c r="AS431" s="2">
        <v>5</v>
      </c>
    </row>
    <row r="432" spans="1:45" x14ac:dyDescent="0.25">
      <c r="A432" s="2" t="b">
        <v>0</v>
      </c>
      <c r="B432" s="2" t="s">
        <v>455</v>
      </c>
      <c r="C432" s="2" t="s">
        <v>455</v>
      </c>
      <c r="D432" s="2" t="s">
        <v>46</v>
      </c>
      <c r="E432" s="2" t="s">
        <v>47</v>
      </c>
      <c r="F432" s="2" t="s">
        <v>483</v>
      </c>
      <c r="G432" s="2" t="b">
        <v>0</v>
      </c>
      <c r="H432" s="2">
        <v>0.73631127025029497</v>
      </c>
      <c r="I432" s="2">
        <v>6.0683802647819599E-2</v>
      </c>
      <c r="J432" s="2">
        <v>37.888198757764002</v>
      </c>
      <c r="K432" s="2">
        <v>5</v>
      </c>
      <c r="L432" s="2">
        <v>14</v>
      </c>
      <c r="M432" s="2">
        <v>5</v>
      </c>
      <c r="N432" s="2">
        <v>1</v>
      </c>
      <c r="O432" s="2">
        <v>161</v>
      </c>
      <c r="P432" s="2">
        <v>16.972999999999999</v>
      </c>
      <c r="Q432" s="2">
        <v>4.88</v>
      </c>
      <c r="R432" s="2" t="s">
        <v>45</v>
      </c>
      <c r="S432" s="2" t="s">
        <v>45</v>
      </c>
      <c r="T432" s="2" t="s">
        <v>45</v>
      </c>
      <c r="U432" s="2" t="s">
        <v>49</v>
      </c>
      <c r="V432" s="2" t="s">
        <v>49</v>
      </c>
      <c r="W432" s="2" t="s">
        <v>49</v>
      </c>
      <c r="X432" s="2" t="s">
        <v>50</v>
      </c>
      <c r="Y432" s="2">
        <v>8800000</v>
      </c>
      <c r="Z432" s="2">
        <v>31000000</v>
      </c>
      <c r="AA432" s="2">
        <v>3200000</v>
      </c>
      <c r="AB432" s="2" t="s">
        <v>50</v>
      </c>
      <c r="AC432" s="2" t="s">
        <v>50</v>
      </c>
      <c r="AD432" s="2" t="s">
        <v>50</v>
      </c>
      <c r="AE432" s="2">
        <v>1.9319999999999999</v>
      </c>
      <c r="AF432" s="2">
        <v>0.248</v>
      </c>
      <c r="AG432" s="2">
        <v>5.0000000000000001E-3</v>
      </c>
      <c r="AH432" s="2">
        <v>5.0000000000000001E-3</v>
      </c>
      <c r="AI432" s="2">
        <v>5.0000000000000001E-3</v>
      </c>
      <c r="AJ432" s="2">
        <v>2574</v>
      </c>
      <c r="AK432" s="2">
        <v>4973.5</v>
      </c>
      <c r="AL432" s="2">
        <v>639.1</v>
      </c>
      <c r="AM432" s="2" t="s">
        <v>50</v>
      </c>
      <c r="AN432" s="2" t="s">
        <v>50</v>
      </c>
      <c r="AO432" s="2" t="s">
        <v>50</v>
      </c>
      <c r="AP432" s="2">
        <v>4.6230000000000002</v>
      </c>
      <c r="AQ432" s="2">
        <v>0</v>
      </c>
      <c r="AR432" s="2">
        <v>567.86291515415496</v>
      </c>
      <c r="AS432" s="2">
        <v>5</v>
      </c>
    </row>
    <row r="433" spans="1:45" x14ac:dyDescent="0.25">
      <c r="A433" s="2" t="b">
        <v>0</v>
      </c>
      <c r="B433" s="2" t="s">
        <v>455</v>
      </c>
      <c r="C433" s="2" t="s">
        <v>455</v>
      </c>
      <c r="D433" s="2" t="s">
        <v>46</v>
      </c>
      <c r="E433" s="2" t="s">
        <v>47</v>
      </c>
      <c r="F433" s="2" t="s">
        <v>484</v>
      </c>
      <c r="G433" s="2" t="b">
        <v>0</v>
      </c>
      <c r="H433" s="2">
        <v>0.73631127025029497</v>
      </c>
      <c r="I433" s="2">
        <v>6.1138970645805799E-2</v>
      </c>
      <c r="J433" s="2">
        <v>30.697674418604699</v>
      </c>
      <c r="K433" s="2">
        <v>5</v>
      </c>
      <c r="L433" s="2">
        <v>12</v>
      </c>
      <c r="M433" s="2">
        <v>5</v>
      </c>
      <c r="N433" s="2">
        <v>1</v>
      </c>
      <c r="O433" s="2">
        <v>215</v>
      </c>
      <c r="P433" s="2">
        <v>23.207000000000001</v>
      </c>
      <c r="Q433" s="2">
        <v>5.08</v>
      </c>
      <c r="R433" s="2" t="s">
        <v>45</v>
      </c>
      <c r="S433" s="2" t="s">
        <v>45</v>
      </c>
      <c r="T433" s="2" t="s">
        <v>45</v>
      </c>
      <c r="U433" s="2" t="s">
        <v>49</v>
      </c>
      <c r="V433" s="2" t="s">
        <v>49</v>
      </c>
      <c r="W433" s="2" t="s">
        <v>49</v>
      </c>
      <c r="X433" s="2" t="s">
        <v>50</v>
      </c>
      <c r="Y433" s="2">
        <v>2900000</v>
      </c>
      <c r="Z433" s="2">
        <v>7600000</v>
      </c>
      <c r="AA433" s="2">
        <v>800000</v>
      </c>
      <c r="AB433" s="2" t="s">
        <v>50</v>
      </c>
      <c r="AC433" s="2" t="s">
        <v>50</v>
      </c>
      <c r="AD433" s="2" t="s">
        <v>50</v>
      </c>
      <c r="AE433" s="2">
        <v>2.895</v>
      </c>
      <c r="AF433" s="2">
        <v>0.28000000000000003</v>
      </c>
      <c r="AG433" s="2">
        <v>5.0000000000000001E-3</v>
      </c>
      <c r="AH433" s="2">
        <v>5.0000000000000001E-3</v>
      </c>
      <c r="AI433" s="2">
        <v>5.0000000000000001E-3</v>
      </c>
      <c r="AJ433" s="2">
        <v>2272.4</v>
      </c>
      <c r="AK433" s="2">
        <v>6578</v>
      </c>
      <c r="AL433" s="2">
        <v>635.29999999999995</v>
      </c>
      <c r="AM433" s="2" t="s">
        <v>50</v>
      </c>
      <c r="AN433" s="2" t="s">
        <v>50</v>
      </c>
      <c r="AO433" s="2" t="s">
        <v>50</v>
      </c>
      <c r="AP433" s="2">
        <v>1.4239999999999999</v>
      </c>
      <c r="AQ433" s="2">
        <v>0</v>
      </c>
      <c r="AR433" s="2">
        <v>560.40005067241896</v>
      </c>
      <c r="AS433" s="2">
        <v>5</v>
      </c>
    </row>
    <row r="434" spans="1:45" x14ac:dyDescent="0.25">
      <c r="A434" s="2" t="b">
        <v>0</v>
      </c>
      <c r="B434" s="2" t="s">
        <v>455</v>
      </c>
      <c r="C434" s="2" t="s">
        <v>455</v>
      </c>
      <c r="D434" s="2" t="s">
        <v>46</v>
      </c>
      <c r="E434" s="2" t="s">
        <v>47</v>
      </c>
      <c r="F434" s="2" t="s">
        <v>485</v>
      </c>
      <c r="G434" s="2" t="b">
        <v>0</v>
      </c>
      <c r="H434" s="2">
        <v>0.73631127025029497</v>
      </c>
      <c r="I434" s="2">
        <v>6.1592102097939902E-2</v>
      </c>
      <c r="J434" s="2">
        <v>36.244541484716201</v>
      </c>
      <c r="K434" s="2">
        <v>5</v>
      </c>
      <c r="L434" s="2">
        <v>6</v>
      </c>
      <c r="M434" s="2">
        <v>5</v>
      </c>
      <c r="N434" s="2">
        <v>1</v>
      </c>
      <c r="O434" s="2">
        <v>229</v>
      </c>
      <c r="P434" s="2">
        <v>24.617000000000001</v>
      </c>
      <c r="Q434" s="2">
        <v>5.35</v>
      </c>
      <c r="R434" s="2" t="s">
        <v>45</v>
      </c>
      <c r="S434" s="2" t="s">
        <v>45</v>
      </c>
      <c r="T434" s="2" t="s">
        <v>45</v>
      </c>
      <c r="U434" s="2" t="s">
        <v>49</v>
      </c>
      <c r="V434" s="2" t="s">
        <v>49</v>
      </c>
      <c r="W434" s="2" t="s">
        <v>49</v>
      </c>
      <c r="X434" s="2" t="s">
        <v>50</v>
      </c>
      <c r="Y434" s="2">
        <v>3400000</v>
      </c>
      <c r="Z434" s="2">
        <v>1300000</v>
      </c>
      <c r="AA434" s="2">
        <v>590000</v>
      </c>
      <c r="AB434" s="2" t="s">
        <v>50</v>
      </c>
      <c r="AC434" s="2" t="s">
        <v>50</v>
      </c>
      <c r="AD434" s="2" t="s">
        <v>50</v>
      </c>
      <c r="AE434" s="2">
        <v>0.83599999999999997</v>
      </c>
      <c r="AF434" s="2">
        <v>0.187</v>
      </c>
      <c r="AG434" s="2">
        <v>5.0000000000000001E-3</v>
      </c>
      <c r="AH434" s="2">
        <v>5.0000000000000001E-3</v>
      </c>
      <c r="AI434" s="2">
        <v>5.0000000000000001E-3</v>
      </c>
      <c r="AJ434" s="2">
        <v>1376.9</v>
      </c>
      <c r="AK434" s="2">
        <v>1150.9000000000001</v>
      </c>
      <c r="AL434" s="2">
        <v>256.89999999999998</v>
      </c>
      <c r="AM434" s="2" t="s">
        <v>50</v>
      </c>
      <c r="AN434" s="2" t="s">
        <v>50</v>
      </c>
      <c r="AO434" s="2" t="s">
        <v>50</v>
      </c>
      <c r="AP434" s="2">
        <v>1.1539999999999999</v>
      </c>
      <c r="AQ434" s="2">
        <v>0</v>
      </c>
      <c r="AR434" s="2">
        <v>229.79118000568599</v>
      </c>
      <c r="AS434" s="2">
        <v>5</v>
      </c>
    </row>
    <row r="435" spans="1:45" x14ac:dyDescent="0.25">
      <c r="A435" s="2" t="b">
        <v>0</v>
      </c>
      <c r="B435" s="2" t="s">
        <v>455</v>
      </c>
      <c r="C435" s="2" t="s">
        <v>455</v>
      </c>
      <c r="D435" s="2" t="s">
        <v>46</v>
      </c>
      <c r="E435" s="2" t="s">
        <v>47</v>
      </c>
      <c r="F435" s="2" t="s">
        <v>486</v>
      </c>
      <c r="G435" s="2" t="b">
        <v>0</v>
      </c>
      <c r="H435" s="2">
        <v>0.73631127025029497</v>
      </c>
      <c r="I435" s="2">
        <v>6.2043210641805402E-2</v>
      </c>
      <c r="J435" s="2">
        <v>29.4871794871795</v>
      </c>
      <c r="K435" s="2">
        <v>5</v>
      </c>
      <c r="L435" s="2">
        <v>9</v>
      </c>
      <c r="M435" s="2">
        <v>5</v>
      </c>
      <c r="N435" s="2">
        <v>1</v>
      </c>
      <c r="O435" s="2">
        <v>156</v>
      </c>
      <c r="P435" s="2">
        <v>17.204000000000001</v>
      </c>
      <c r="Q435" s="2">
        <v>7.43</v>
      </c>
      <c r="R435" s="2" t="s">
        <v>45</v>
      </c>
      <c r="S435" s="2" t="s">
        <v>45</v>
      </c>
      <c r="T435" s="2" t="s">
        <v>45</v>
      </c>
      <c r="U435" s="2" t="s">
        <v>49</v>
      </c>
      <c r="V435" s="2" t="s">
        <v>49</v>
      </c>
      <c r="W435" s="2" t="s">
        <v>49</v>
      </c>
      <c r="X435" s="2" t="s">
        <v>50</v>
      </c>
      <c r="Y435" s="2">
        <v>4900000</v>
      </c>
      <c r="Z435" s="2">
        <v>4100000</v>
      </c>
      <c r="AA435" s="2">
        <v>570000</v>
      </c>
      <c r="AB435" s="2" t="s">
        <v>50</v>
      </c>
      <c r="AC435" s="2" t="s">
        <v>50</v>
      </c>
      <c r="AD435" s="2" t="s">
        <v>50</v>
      </c>
      <c r="AE435" s="2">
        <v>1.331</v>
      </c>
      <c r="AF435" s="2">
        <v>0.20499999999999999</v>
      </c>
      <c r="AG435" s="2">
        <v>5.0000000000000001E-3</v>
      </c>
      <c r="AH435" s="2">
        <v>5.0000000000000001E-3</v>
      </c>
      <c r="AI435" s="2">
        <v>5.0000000000000001E-3</v>
      </c>
      <c r="AJ435" s="2">
        <v>1386.5</v>
      </c>
      <c r="AK435" s="2">
        <v>1845.2</v>
      </c>
      <c r="AL435" s="2">
        <v>284</v>
      </c>
      <c r="AM435" s="2" t="s">
        <v>50</v>
      </c>
      <c r="AN435" s="2" t="s">
        <v>50</v>
      </c>
      <c r="AO435" s="2" t="s">
        <v>50</v>
      </c>
      <c r="AP435" s="2">
        <v>4.6230000000000002</v>
      </c>
      <c r="AQ435" s="2">
        <v>0</v>
      </c>
      <c r="AR435" s="2">
        <v>265.89007028710898</v>
      </c>
      <c r="AS435" s="2">
        <v>5</v>
      </c>
    </row>
    <row r="436" spans="1:45" x14ac:dyDescent="0.25">
      <c r="A436" s="2" t="b">
        <v>0</v>
      </c>
      <c r="B436" s="2" t="s">
        <v>455</v>
      </c>
      <c r="C436" s="2" t="s">
        <v>455</v>
      </c>
      <c r="D436" s="2" t="s">
        <v>46</v>
      </c>
      <c r="E436" s="2" t="s">
        <v>47</v>
      </c>
      <c r="F436" s="2" t="s">
        <v>487</v>
      </c>
      <c r="G436" s="2" t="b">
        <v>0</v>
      </c>
      <c r="H436" s="2">
        <v>0.73631127025029497</v>
      </c>
      <c r="I436" s="2">
        <v>6.2492309793493399E-2</v>
      </c>
      <c r="J436" s="2">
        <v>18.624641833810902</v>
      </c>
      <c r="K436" s="2">
        <v>5</v>
      </c>
      <c r="L436" s="2">
        <v>9</v>
      </c>
      <c r="M436" s="2">
        <v>5</v>
      </c>
      <c r="N436" s="2">
        <v>1</v>
      </c>
      <c r="O436" s="2">
        <v>349</v>
      </c>
      <c r="P436" s="2">
        <v>37.81</v>
      </c>
      <c r="Q436" s="2">
        <v>5.57</v>
      </c>
      <c r="R436" s="2" t="s">
        <v>45</v>
      </c>
      <c r="S436" s="2" t="s">
        <v>45</v>
      </c>
      <c r="T436" s="2" t="s">
        <v>45</v>
      </c>
      <c r="U436" s="2" t="s">
        <v>49</v>
      </c>
      <c r="V436" s="2" t="s">
        <v>49</v>
      </c>
      <c r="W436" s="2" t="s">
        <v>49</v>
      </c>
      <c r="X436" s="2" t="s">
        <v>50</v>
      </c>
      <c r="Y436" s="2">
        <v>9000000</v>
      </c>
      <c r="Z436" s="2">
        <v>1300000</v>
      </c>
      <c r="AA436" s="2">
        <v>820000</v>
      </c>
      <c r="AB436" s="2" t="s">
        <v>50</v>
      </c>
      <c r="AC436" s="2" t="s">
        <v>50</v>
      </c>
      <c r="AD436" s="2" t="s">
        <v>50</v>
      </c>
      <c r="AE436" s="2">
        <v>0.252</v>
      </c>
      <c r="AF436" s="2">
        <v>0.11600000000000001</v>
      </c>
      <c r="AG436" s="2">
        <v>5.0000000000000001E-3</v>
      </c>
      <c r="AH436" s="2">
        <v>5.0000000000000001E-3</v>
      </c>
      <c r="AI436" s="2">
        <v>5.0000000000000001E-3</v>
      </c>
      <c r="AJ436" s="2">
        <v>2595.6999999999998</v>
      </c>
      <c r="AK436" s="2">
        <v>653</v>
      </c>
      <c r="AL436" s="2">
        <v>302</v>
      </c>
      <c r="AM436" s="2" t="s">
        <v>50</v>
      </c>
      <c r="AN436" s="2" t="s">
        <v>50</v>
      </c>
      <c r="AO436" s="2" t="s">
        <v>50</v>
      </c>
      <c r="AP436" s="2">
        <v>0.65</v>
      </c>
      <c r="AQ436" s="2">
        <v>0</v>
      </c>
      <c r="AR436" s="2">
        <v>274.23241923539899</v>
      </c>
      <c r="AS436" s="2">
        <v>5</v>
      </c>
    </row>
    <row r="437" spans="1:45" x14ac:dyDescent="0.25">
      <c r="A437" s="2" t="b">
        <v>0</v>
      </c>
      <c r="B437" s="2" t="s">
        <v>455</v>
      </c>
      <c r="C437" s="2" t="s">
        <v>455</v>
      </c>
      <c r="D437" s="2" t="s">
        <v>46</v>
      </c>
      <c r="E437" s="2" t="s">
        <v>47</v>
      </c>
      <c r="F437" s="2" t="s">
        <v>488</v>
      </c>
      <c r="G437" s="2" t="b">
        <v>0</v>
      </c>
      <c r="H437" s="2">
        <v>0.73631127025029497</v>
      </c>
      <c r="I437" s="2">
        <v>6.2939412948951598E-2</v>
      </c>
      <c r="J437" s="2">
        <v>14.720812182741099</v>
      </c>
      <c r="K437" s="2">
        <v>5</v>
      </c>
      <c r="L437" s="2">
        <v>10</v>
      </c>
      <c r="M437" s="2">
        <v>5</v>
      </c>
      <c r="N437" s="2">
        <v>1</v>
      </c>
      <c r="O437" s="2">
        <v>394</v>
      </c>
      <c r="P437" s="2">
        <v>43.764000000000003</v>
      </c>
      <c r="Q437" s="2">
        <v>9.1300000000000008</v>
      </c>
      <c r="R437" s="2" t="s">
        <v>45</v>
      </c>
      <c r="S437" s="2" t="s">
        <v>45</v>
      </c>
      <c r="T437" s="2" t="s">
        <v>45</v>
      </c>
      <c r="U437" s="2" t="s">
        <v>49</v>
      </c>
      <c r="V437" s="2" t="s">
        <v>49</v>
      </c>
      <c r="W437" s="2" t="s">
        <v>49</v>
      </c>
      <c r="X437" s="2" t="s">
        <v>50</v>
      </c>
      <c r="Y437" s="2">
        <v>1700000</v>
      </c>
      <c r="Z437" s="2">
        <v>5900000</v>
      </c>
      <c r="AA437" s="2">
        <v>1400000</v>
      </c>
      <c r="AB437" s="2" t="s">
        <v>50</v>
      </c>
      <c r="AC437" s="2" t="s">
        <v>50</v>
      </c>
      <c r="AD437" s="2" t="s">
        <v>50</v>
      </c>
      <c r="AE437" s="2">
        <v>4.3609999999999998</v>
      </c>
      <c r="AF437" s="2">
        <v>1.62</v>
      </c>
      <c r="AG437" s="2">
        <v>5.0000000000000001E-3</v>
      </c>
      <c r="AH437" s="2">
        <v>5.0000000000000001E-3</v>
      </c>
      <c r="AI437" s="2">
        <v>5.0000000000000001E-3</v>
      </c>
      <c r="AJ437" s="2">
        <v>1233.4000000000001</v>
      </c>
      <c r="AK437" s="2">
        <v>5379.1</v>
      </c>
      <c r="AL437" s="2">
        <v>1997.5</v>
      </c>
      <c r="AM437" s="2" t="s">
        <v>50</v>
      </c>
      <c r="AN437" s="2" t="s">
        <v>50</v>
      </c>
      <c r="AO437" s="2" t="s">
        <v>50</v>
      </c>
      <c r="AP437" s="2">
        <v>0.68799999999999994</v>
      </c>
      <c r="AQ437" s="2">
        <v>0</v>
      </c>
      <c r="AR437" s="2">
        <v>282.34056251830702</v>
      </c>
      <c r="AS437" s="2">
        <v>5</v>
      </c>
    </row>
    <row r="438" spans="1:45" x14ac:dyDescent="0.25">
      <c r="A438" s="2" t="b">
        <v>0</v>
      </c>
      <c r="B438" s="2" t="s">
        <v>455</v>
      </c>
      <c r="C438" s="2" t="s">
        <v>455</v>
      </c>
      <c r="D438" s="2" t="s">
        <v>46</v>
      </c>
      <c r="E438" s="2" t="s">
        <v>47</v>
      </c>
      <c r="F438" s="2" t="s">
        <v>489</v>
      </c>
      <c r="G438" s="2" t="b">
        <v>0</v>
      </c>
      <c r="H438" s="2">
        <v>0.73631127025029497</v>
      </c>
      <c r="I438" s="2">
        <v>6.3384533385316896E-2</v>
      </c>
      <c r="J438" s="2">
        <v>26.174496644295299</v>
      </c>
      <c r="K438" s="2">
        <v>5</v>
      </c>
      <c r="L438" s="2">
        <v>8</v>
      </c>
      <c r="M438" s="2">
        <v>5</v>
      </c>
      <c r="N438" s="2">
        <v>1</v>
      </c>
      <c r="O438" s="2">
        <v>298</v>
      </c>
      <c r="P438" s="2">
        <v>32.497</v>
      </c>
      <c r="Q438" s="2">
        <v>6.87</v>
      </c>
      <c r="R438" s="2" t="s">
        <v>45</v>
      </c>
      <c r="S438" s="2" t="s">
        <v>45</v>
      </c>
      <c r="T438" s="2" t="s">
        <v>45</v>
      </c>
      <c r="U438" s="2" t="s">
        <v>49</v>
      </c>
      <c r="V438" s="2" t="s">
        <v>49</v>
      </c>
      <c r="W438" s="2" t="s">
        <v>49</v>
      </c>
      <c r="X438" s="2" t="s">
        <v>50</v>
      </c>
      <c r="Y438" s="2">
        <v>2100000</v>
      </c>
      <c r="Z438" s="2">
        <v>2600000</v>
      </c>
      <c r="AA438" s="2">
        <v>670000</v>
      </c>
      <c r="AB438" s="2" t="s">
        <v>50</v>
      </c>
      <c r="AC438" s="2" t="s">
        <v>50</v>
      </c>
      <c r="AD438" s="2" t="s">
        <v>50</v>
      </c>
      <c r="AE438" s="2">
        <v>1.4239999999999999</v>
      </c>
      <c r="AF438" s="2">
        <v>0.36399999999999999</v>
      </c>
      <c r="AG438" s="2">
        <v>5.0000000000000001E-3</v>
      </c>
      <c r="AH438" s="2">
        <v>5.0000000000000001E-3</v>
      </c>
      <c r="AI438" s="2">
        <v>5.0000000000000001E-3</v>
      </c>
      <c r="AJ438" s="2">
        <v>881.3</v>
      </c>
      <c r="AK438" s="2">
        <v>1254.8</v>
      </c>
      <c r="AL438" s="2">
        <v>321</v>
      </c>
      <c r="AM438" s="2" t="s">
        <v>50</v>
      </c>
      <c r="AN438" s="2" t="s">
        <v>50</v>
      </c>
      <c r="AO438" s="2" t="s">
        <v>50</v>
      </c>
      <c r="AP438" s="2">
        <v>0.68799999999999994</v>
      </c>
      <c r="AQ438" s="2">
        <v>0</v>
      </c>
      <c r="AR438" s="2">
        <v>335.13011632958302</v>
      </c>
      <c r="AS438" s="2">
        <v>5</v>
      </c>
    </row>
    <row r="439" spans="1:45" x14ac:dyDescent="0.25">
      <c r="A439" s="2" t="b">
        <v>0</v>
      </c>
      <c r="B439" s="2" t="s">
        <v>455</v>
      </c>
      <c r="C439" s="2" t="s">
        <v>455</v>
      </c>
      <c r="D439" s="2" t="s">
        <v>46</v>
      </c>
      <c r="E439" s="2" t="s">
        <v>47</v>
      </c>
      <c r="F439" s="2" t="s">
        <v>490</v>
      </c>
      <c r="G439" s="2" t="b">
        <v>0</v>
      </c>
      <c r="H439" s="2">
        <v>0.73631127025029497</v>
      </c>
      <c r="I439" s="2">
        <v>6.3827684262229303E-2</v>
      </c>
      <c r="J439" s="2">
        <v>39.484978540772502</v>
      </c>
      <c r="K439" s="2">
        <v>5</v>
      </c>
      <c r="L439" s="2">
        <v>13</v>
      </c>
      <c r="M439" s="2">
        <v>5</v>
      </c>
      <c r="N439" s="2">
        <v>1</v>
      </c>
      <c r="O439" s="2">
        <v>233</v>
      </c>
      <c r="P439" s="2">
        <v>25.385999999999999</v>
      </c>
      <c r="Q439" s="2">
        <v>5.76</v>
      </c>
      <c r="R439" s="2" t="s">
        <v>45</v>
      </c>
      <c r="S439" s="2" t="s">
        <v>45</v>
      </c>
      <c r="T439" s="2" t="s">
        <v>45</v>
      </c>
      <c r="U439" s="2" t="s">
        <v>49</v>
      </c>
      <c r="V439" s="2" t="s">
        <v>49</v>
      </c>
      <c r="W439" s="2" t="s">
        <v>49</v>
      </c>
      <c r="X439" s="2" t="s">
        <v>50</v>
      </c>
      <c r="Y439" s="2">
        <v>13000000</v>
      </c>
      <c r="Z439" s="2">
        <v>2600000</v>
      </c>
      <c r="AA439" s="2">
        <v>780000</v>
      </c>
      <c r="AB439" s="2" t="s">
        <v>50</v>
      </c>
      <c r="AC439" s="2" t="s">
        <v>50</v>
      </c>
      <c r="AD439" s="2" t="s">
        <v>50</v>
      </c>
      <c r="AE439" s="2">
        <v>0.34</v>
      </c>
      <c r="AF439" s="2">
        <v>9.1999999999999998E-2</v>
      </c>
      <c r="AG439" s="2">
        <v>5.0000000000000001E-3</v>
      </c>
      <c r="AH439" s="2">
        <v>5.0000000000000001E-3</v>
      </c>
      <c r="AI439" s="2">
        <v>5.0000000000000001E-3</v>
      </c>
      <c r="AJ439" s="2">
        <v>3914.7</v>
      </c>
      <c r="AK439" s="2">
        <v>1329.2</v>
      </c>
      <c r="AL439" s="2">
        <v>359.5</v>
      </c>
      <c r="AM439" s="2" t="s">
        <v>50</v>
      </c>
      <c r="AN439" s="2" t="s">
        <v>50</v>
      </c>
      <c r="AO439" s="2" t="s">
        <v>50</v>
      </c>
      <c r="AP439" s="2">
        <v>1.276</v>
      </c>
      <c r="AQ439" s="2">
        <v>0</v>
      </c>
      <c r="AR439" s="2">
        <v>382.88816034963099</v>
      </c>
      <c r="AS439" s="2">
        <v>5</v>
      </c>
    </row>
    <row r="440" spans="1:45" x14ac:dyDescent="0.25">
      <c r="A440" s="2" t="b">
        <v>0</v>
      </c>
      <c r="B440" s="2" t="s">
        <v>455</v>
      </c>
      <c r="C440" s="2" t="s">
        <v>455</v>
      </c>
      <c r="D440" s="2" t="s">
        <v>46</v>
      </c>
      <c r="E440" s="2" t="s">
        <v>47</v>
      </c>
      <c r="F440" s="2" t="s">
        <v>491</v>
      </c>
      <c r="G440" s="2" t="b">
        <v>0</v>
      </c>
      <c r="H440" s="2">
        <v>0.73631127025029497</v>
      </c>
      <c r="I440" s="2">
        <v>6.42688786231288E-2</v>
      </c>
      <c r="J440" s="2">
        <v>42.342342342342299</v>
      </c>
      <c r="K440" s="2">
        <v>5</v>
      </c>
      <c r="L440" s="2">
        <v>16</v>
      </c>
      <c r="M440" s="2">
        <v>5</v>
      </c>
      <c r="N440" s="2">
        <v>1</v>
      </c>
      <c r="O440" s="2">
        <v>111</v>
      </c>
      <c r="P440" s="2">
        <v>11.802</v>
      </c>
      <c r="Q440" s="2">
        <v>9.0399999999999991</v>
      </c>
      <c r="R440" s="2" t="s">
        <v>45</v>
      </c>
      <c r="S440" s="2" t="s">
        <v>45</v>
      </c>
      <c r="T440" s="2" t="s">
        <v>45</v>
      </c>
      <c r="U440" s="2" t="s">
        <v>49</v>
      </c>
      <c r="V440" s="2" t="s">
        <v>49</v>
      </c>
      <c r="W440" s="2" t="s">
        <v>49</v>
      </c>
      <c r="X440" s="2" t="s">
        <v>50</v>
      </c>
      <c r="Y440" s="2">
        <v>12000000</v>
      </c>
      <c r="Z440" s="2">
        <v>75000000</v>
      </c>
      <c r="AA440" s="2">
        <v>51000000</v>
      </c>
      <c r="AB440" s="2" t="s">
        <v>50</v>
      </c>
      <c r="AC440" s="2" t="s">
        <v>50</v>
      </c>
      <c r="AD440" s="2" t="s">
        <v>50</v>
      </c>
      <c r="AE440" s="2">
        <v>3.4390000000000001</v>
      </c>
      <c r="AF440" s="2">
        <v>2.2120000000000002</v>
      </c>
      <c r="AG440" s="2">
        <v>5.0000000000000001E-3</v>
      </c>
      <c r="AH440" s="2">
        <v>5.0000000000000001E-3</v>
      </c>
      <c r="AI440" s="2">
        <v>5.0000000000000001E-3</v>
      </c>
      <c r="AJ440" s="2">
        <v>1838</v>
      </c>
      <c r="AK440" s="2">
        <v>6321</v>
      </c>
      <c r="AL440" s="2">
        <v>4065.1</v>
      </c>
      <c r="AM440" s="2" t="s">
        <v>50</v>
      </c>
      <c r="AN440" s="2" t="s">
        <v>50</v>
      </c>
      <c r="AO440" s="2" t="s">
        <v>50</v>
      </c>
      <c r="AP440" s="2">
        <v>9</v>
      </c>
      <c r="AQ440" s="2">
        <v>0</v>
      </c>
      <c r="AR440" s="2">
        <v>642.20277801134102</v>
      </c>
      <c r="AS440" s="2">
        <v>5</v>
      </c>
    </row>
    <row r="441" spans="1:45" x14ac:dyDescent="0.25">
      <c r="A441" s="2" t="b">
        <v>0</v>
      </c>
      <c r="B441" s="2" t="s">
        <v>455</v>
      </c>
      <c r="C441" s="2" t="s">
        <v>455</v>
      </c>
      <c r="D441" s="2" t="s">
        <v>46</v>
      </c>
      <c r="E441" s="2" t="s">
        <v>47</v>
      </c>
      <c r="F441" s="2" t="s">
        <v>492</v>
      </c>
      <c r="G441" s="2" t="b">
        <v>0</v>
      </c>
      <c r="H441" s="2">
        <v>0.73631127025029497</v>
      </c>
      <c r="I441" s="2">
        <v>6.4708129396535405E-2</v>
      </c>
      <c r="J441" s="2">
        <v>14.9214659685864</v>
      </c>
      <c r="K441" s="2">
        <v>5</v>
      </c>
      <c r="L441" s="2">
        <v>10</v>
      </c>
      <c r="M441" s="2">
        <v>5</v>
      </c>
      <c r="N441" s="2">
        <v>1</v>
      </c>
      <c r="O441" s="2">
        <v>382</v>
      </c>
      <c r="P441" s="2">
        <v>43.146999999999998</v>
      </c>
      <c r="Q441" s="2">
        <v>10.37</v>
      </c>
      <c r="R441" s="2" t="s">
        <v>45</v>
      </c>
      <c r="S441" s="2" t="s">
        <v>45</v>
      </c>
      <c r="T441" s="2" t="s">
        <v>45</v>
      </c>
      <c r="U441" s="2" t="s">
        <v>49</v>
      </c>
      <c r="V441" s="2" t="s">
        <v>49</v>
      </c>
      <c r="W441" s="2" t="s">
        <v>49</v>
      </c>
      <c r="X441" s="2" t="s">
        <v>50</v>
      </c>
      <c r="Y441" s="2">
        <v>500000</v>
      </c>
      <c r="Z441" s="2">
        <v>2300000</v>
      </c>
      <c r="AA441" s="2">
        <v>1500000</v>
      </c>
      <c r="AB441" s="2" t="s">
        <v>50</v>
      </c>
      <c r="AC441" s="2" t="s">
        <v>50</v>
      </c>
      <c r="AD441" s="2" t="s">
        <v>50</v>
      </c>
      <c r="AE441" s="2">
        <v>3.26</v>
      </c>
      <c r="AF441" s="2">
        <v>2.2919999999999998</v>
      </c>
      <c r="AG441" s="2">
        <v>5.0000000000000001E-3</v>
      </c>
      <c r="AH441" s="2">
        <v>5.0000000000000001E-3</v>
      </c>
      <c r="AI441" s="2">
        <v>5.0000000000000001E-3</v>
      </c>
      <c r="AJ441" s="2">
        <v>388</v>
      </c>
      <c r="AK441" s="2">
        <v>1264.9000000000001</v>
      </c>
      <c r="AL441" s="2">
        <v>889.3</v>
      </c>
      <c r="AM441" s="2" t="s">
        <v>50</v>
      </c>
      <c r="AN441" s="2" t="s">
        <v>50</v>
      </c>
      <c r="AO441" s="2" t="s">
        <v>50</v>
      </c>
      <c r="AP441" s="2">
        <v>0.77800000000000002</v>
      </c>
      <c r="AQ441" s="2">
        <v>0</v>
      </c>
      <c r="AR441" s="2">
        <v>150.25004995445599</v>
      </c>
      <c r="AS441" s="2">
        <v>5</v>
      </c>
    </row>
    <row r="442" spans="1:45" x14ac:dyDescent="0.25">
      <c r="A442" s="2" t="b">
        <v>0</v>
      </c>
      <c r="B442" s="2" t="s">
        <v>455</v>
      </c>
      <c r="C442" s="2" t="s">
        <v>455</v>
      </c>
      <c r="D442" s="2" t="s">
        <v>46</v>
      </c>
      <c r="E442" s="2" t="s">
        <v>47</v>
      </c>
      <c r="F442" s="2" t="s">
        <v>493</v>
      </c>
      <c r="G442" s="2" t="b">
        <v>0</v>
      </c>
      <c r="H442" s="2">
        <v>0.73631127025029497</v>
      </c>
      <c r="I442" s="2">
        <v>6.5145449397311594E-2</v>
      </c>
      <c r="J442" s="2">
        <v>11.9433198380567</v>
      </c>
      <c r="K442" s="2">
        <v>5</v>
      </c>
      <c r="L442" s="2">
        <v>12</v>
      </c>
      <c r="M442" s="2">
        <v>5</v>
      </c>
      <c r="N442" s="2">
        <v>1</v>
      </c>
      <c r="O442" s="2">
        <v>494</v>
      </c>
      <c r="P442" s="2">
        <v>52.84</v>
      </c>
      <c r="Q442" s="2">
        <v>6.16</v>
      </c>
      <c r="R442" s="2" t="s">
        <v>45</v>
      </c>
      <c r="S442" s="2" t="s">
        <v>45</v>
      </c>
      <c r="T442" s="2" t="s">
        <v>45</v>
      </c>
      <c r="U442" s="2" t="s">
        <v>49</v>
      </c>
      <c r="V442" s="2" t="s">
        <v>49</v>
      </c>
      <c r="W442" s="2" t="s">
        <v>49</v>
      </c>
      <c r="X442" s="2" t="s">
        <v>50</v>
      </c>
      <c r="Y442" s="2">
        <v>2200000</v>
      </c>
      <c r="Z442" s="2">
        <v>9300000</v>
      </c>
      <c r="AA442" s="2">
        <v>1100000</v>
      </c>
      <c r="AB442" s="2" t="s">
        <v>50</v>
      </c>
      <c r="AC442" s="2" t="s">
        <v>50</v>
      </c>
      <c r="AD442" s="2" t="s">
        <v>50</v>
      </c>
      <c r="AE442" s="2">
        <v>4.93</v>
      </c>
      <c r="AF442" s="2">
        <v>0.48299999999999998</v>
      </c>
      <c r="AG442" s="2">
        <v>5.0000000000000001E-3</v>
      </c>
      <c r="AH442" s="2">
        <v>5.0000000000000001E-3</v>
      </c>
      <c r="AI442" s="2">
        <v>5.0000000000000001E-3</v>
      </c>
      <c r="AJ442" s="2">
        <v>1087.7</v>
      </c>
      <c r="AK442" s="2">
        <v>5362.8</v>
      </c>
      <c r="AL442" s="2">
        <v>525.29999999999995</v>
      </c>
      <c r="AM442" s="2" t="s">
        <v>50</v>
      </c>
      <c r="AN442" s="2" t="s">
        <v>50</v>
      </c>
      <c r="AO442" s="2" t="s">
        <v>50</v>
      </c>
      <c r="AP442" s="2">
        <v>0.61599999999999999</v>
      </c>
      <c r="AQ442" s="2">
        <v>0</v>
      </c>
      <c r="AR442" s="2">
        <v>424.057147632539</v>
      </c>
      <c r="AS442" s="2">
        <v>5</v>
      </c>
    </row>
    <row r="443" spans="1:45" x14ac:dyDescent="0.25">
      <c r="A443" s="2" t="b">
        <v>0</v>
      </c>
      <c r="B443" s="2" t="s">
        <v>455</v>
      </c>
      <c r="C443" s="2" t="s">
        <v>455</v>
      </c>
      <c r="D443" s="2" t="s">
        <v>46</v>
      </c>
      <c r="E443" s="2" t="s">
        <v>47</v>
      </c>
      <c r="F443" s="2" t="s">
        <v>494</v>
      </c>
      <c r="G443" s="2" t="b">
        <v>0</v>
      </c>
      <c r="H443" s="2">
        <v>0.73631127025029497</v>
      </c>
      <c r="I443" s="2">
        <v>6.5580851327908904E-2</v>
      </c>
      <c r="J443" s="2">
        <v>78.571428571428598</v>
      </c>
      <c r="K443" s="2">
        <v>5</v>
      </c>
      <c r="L443" s="2">
        <v>13</v>
      </c>
      <c r="M443" s="2">
        <v>5</v>
      </c>
      <c r="N443" s="2">
        <v>1</v>
      </c>
      <c r="O443" s="2">
        <v>84</v>
      </c>
      <c r="P443" s="2">
        <v>9.3420000000000005</v>
      </c>
      <c r="Q443" s="2">
        <v>9.19</v>
      </c>
      <c r="R443" s="2" t="s">
        <v>45</v>
      </c>
      <c r="S443" s="2" t="s">
        <v>45</v>
      </c>
      <c r="T443" s="2" t="s">
        <v>45</v>
      </c>
      <c r="U443" s="2" t="s">
        <v>49</v>
      </c>
      <c r="V443" s="2" t="s">
        <v>49</v>
      </c>
      <c r="W443" s="2" t="s">
        <v>49</v>
      </c>
      <c r="X443" s="2" t="s">
        <v>50</v>
      </c>
      <c r="Y443" s="2">
        <v>6500000</v>
      </c>
      <c r="Z443" s="2">
        <v>11000000</v>
      </c>
      <c r="AA443" s="2">
        <v>16000000</v>
      </c>
      <c r="AB443" s="2" t="s">
        <v>50</v>
      </c>
      <c r="AC443" s="2" t="s">
        <v>50</v>
      </c>
      <c r="AD443" s="2" t="s">
        <v>50</v>
      </c>
      <c r="AE443" s="2">
        <v>1.86</v>
      </c>
      <c r="AF443" s="2">
        <v>9.2309999999999999</v>
      </c>
      <c r="AG443" s="2">
        <v>5.0000000000000001E-3</v>
      </c>
      <c r="AH443" s="2">
        <v>5.0000000000000001E-3</v>
      </c>
      <c r="AI443" s="2">
        <v>5.0000000000000001E-3</v>
      </c>
      <c r="AJ443" s="2">
        <v>395.5</v>
      </c>
      <c r="AK443" s="2">
        <v>735.7</v>
      </c>
      <c r="AL443" s="2">
        <v>3650.9</v>
      </c>
      <c r="AM443" s="2" t="s">
        <v>50</v>
      </c>
      <c r="AN443" s="2" t="s">
        <v>50</v>
      </c>
      <c r="AO443" s="2" t="s">
        <v>50</v>
      </c>
      <c r="AP443" s="2">
        <v>9</v>
      </c>
      <c r="AQ443" s="2">
        <v>0</v>
      </c>
      <c r="AR443" s="2">
        <v>308.53734560678402</v>
      </c>
      <c r="AS443" s="2">
        <v>5</v>
      </c>
    </row>
    <row r="444" spans="1:45" x14ac:dyDescent="0.25">
      <c r="A444" s="2" t="b">
        <v>0</v>
      </c>
      <c r="B444" s="2" t="s">
        <v>455</v>
      </c>
      <c r="C444" s="2" t="s">
        <v>455</v>
      </c>
      <c r="D444" s="2" t="s">
        <v>46</v>
      </c>
      <c r="E444" s="2" t="s">
        <v>47</v>
      </c>
      <c r="F444" s="2" t="s">
        <v>495</v>
      </c>
      <c r="G444" s="2" t="b">
        <v>0</v>
      </c>
      <c r="H444" s="2">
        <v>0.73631127025029497</v>
      </c>
      <c r="I444" s="2">
        <v>6.6014347779597804E-2</v>
      </c>
      <c r="J444" s="2">
        <v>19.4331983805668</v>
      </c>
      <c r="K444" s="2">
        <v>5</v>
      </c>
      <c r="L444" s="2">
        <v>9</v>
      </c>
      <c r="M444" s="2">
        <v>5</v>
      </c>
      <c r="N444" s="2">
        <v>1</v>
      </c>
      <c r="O444" s="2">
        <v>247</v>
      </c>
      <c r="P444" s="2">
        <v>27.774999999999999</v>
      </c>
      <c r="Q444" s="2">
        <v>5.27</v>
      </c>
      <c r="R444" s="2" t="s">
        <v>45</v>
      </c>
      <c r="S444" s="2" t="s">
        <v>45</v>
      </c>
      <c r="T444" s="2" t="s">
        <v>45</v>
      </c>
      <c r="U444" s="2" t="s">
        <v>49</v>
      </c>
      <c r="V444" s="2" t="s">
        <v>49</v>
      </c>
      <c r="W444" s="2" t="s">
        <v>49</v>
      </c>
      <c r="X444" s="2" t="s">
        <v>50</v>
      </c>
      <c r="Y444" s="2">
        <v>1200000</v>
      </c>
      <c r="Z444" s="2">
        <v>5700000</v>
      </c>
      <c r="AA444" s="2">
        <v>620000</v>
      </c>
      <c r="AB444" s="2" t="s">
        <v>50</v>
      </c>
      <c r="AC444" s="2" t="s">
        <v>50</v>
      </c>
      <c r="AD444" s="2" t="s">
        <v>50</v>
      </c>
      <c r="AE444" s="2">
        <v>4.0490000000000004</v>
      </c>
      <c r="AF444" s="2">
        <v>0.49399999999999999</v>
      </c>
      <c r="AG444" s="2">
        <v>5.0000000000000001E-3</v>
      </c>
      <c r="AH444" s="2">
        <v>5.0000000000000001E-3</v>
      </c>
      <c r="AI444" s="2">
        <v>5.0000000000000001E-3</v>
      </c>
      <c r="AJ444" s="2">
        <v>958.3</v>
      </c>
      <c r="AK444" s="2">
        <v>3880.4</v>
      </c>
      <c r="AL444" s="2">
        <v>473.2</v>
      </c>
      <c r="AM444" s="2" t="s">
        <v>50</v>
      </c>
      <c r="AN444" s="2" t="s">
        <v>50</v>
      </c>
      <c r="AO444" s="2" t="s">
        <v>50</v>
      </c>
      <c r="AP444" s="2">
        <v>0.77800000000000002</v>
      </c>
      <c r="AQ444" s="2">
        <v>0</v>
      </c>
      <c r="AR444" s="2">
        <v>218.23516510476199</v>
      </c>
      <c r="AS444" s="2">
        <v>5</v>
      </c>
    </row>
    <row r="445" spans="1:45" x14ac:dyDescent="0.25">
      <c r="A445" s="2" t="b">
        <v>0</v>
      </c>
      <c r="B445" s="2" t="s">
        <v>455</v>
      </c>
      <c r="C445" s="2" t="s">
        <v>455</v>
      </c>
      <c r="D445" s="2" t="s">
        <v>46</v>
      </c>
      <c r="E445" s="2" t="s">
        <v>47</v>
      </c>
      <c r="F445" s="2" t="s">
        <v>496</v>
      </c>
      <c r="G445" s="2" t="b">
        <v>0</v>
      </c>
      <c r="H445" s="2">
        <v>0.73631127025029497</v>
      </c>
      <c r="I445" s="2">
        <v>6.6445951233680994E-2</v>
      </c>
      <c r="J445" s="2">
        <v>18.205128205128201</v>
      </c>
      <c r="K445" s="2">
        <v>5</v>
      </c>
      <c r="L445" s="2">
        <v>15</v>
      </c>
      <c r="M445" s="2">
        <v>5</v>
      </c>
      <c r="N445" s="2">
        <v>1</v>
      </c>
      <c r="O445" s="2">
        <v>390</v>
      </c>
      <c r="P445" s="2">
        <v>40.484999999999999</v>
      </c>
      <c r="Q445" s="2">
        <v>6.3</v>
      </c>
      <c r="R445" s="2" t="s">
        <v>45</v>
      </c>
      <c r="S445" s="2" t="s">
        <v>45</v>
      </c>
      <c r="T445" s="2" t="s">
        <v>45</v>
      </c>
      <c r="U445" s="2" t="s">
        <v>49</v>
      </c>
      <c r="V445" s="2" t="s">
        <v>49</v>
      </c>
      <c r="W445" s="2" t="s">
        <v>49</v>
      </c>
      <c r="X445" s="2" t="s">
        <v>50</v>
      </c>
      <c r="Y445" s="2">
        <v>5700000</v>
      </c>
      <c r="Z445" s="2">
        <v>1300000</v>
      </c>
      <c r="AA445" s="2">
        <v>350000</v>
      </c>
      <c r="AB445" s="2" t="s">
        <v>50</v>
      </c>
      <c r="AC445" s="2" t="s">
        <v>50</v>
      </c>
      <c r="AD445" s="2" t="s">
        <v>50</v>
      </c>
      <c r="AE445" s="2">
        <v>0.16700000000000001</v>
      </c>
      <c r="AF445" s="2">
        <v>4.3999999999999997E-2</v>
      </c>
      <c r="AG445" s="2">
        <v>5.0000000000000001E-3</v>
      </c>
      <c r="AH445" s="2">
        <v>5.0000000000000001E-3</v>
      </c>
      <c r="AI445" s="2">
        <v>5.0000000000000001E-3</v>
      </c>
      <c r="AJ445" s="2">
        <v>10094.4</v>
      </c>
      <c r="AK445" s="2">
        <v>1682.1</v>
      </c>
      <c r="AL445" s="2">
        <v>448.5</v>
      </c>
      <c r="AM445" s="2" t="s">
        <v>50</v>
      </c>
      <c r="AN445" s="2" t="s">
        <v>50</v>
      </c>
      <c r="AO445" s="2" t="s">
        <v>50</v>
      </c>
      <c r="AP445" s="2">
        <v>1.081</v>
      </c>
      <c r="AQ445" s="2">
        <v>0</v>
      </c>
      <c r="AR445" s="2">
        <v>597.99815866430697</v>
      </c>
      <c r="AS445" s="2">
        <v>5</v>
      </c>
    </row>
    <row r="446" spans="1:45" x14ac:dyDescent="0.25">
      <c r="A446" s="2" t="b">
        <v>0</v>
      </c>
      <c r="B446" s="2" t="s">
        <v>455</v>
      </c>
      <c r="C446" s="2" t="s">
        <v>455</v>
      </c>
      <c r="D446" s="2" t="s">
        <v>46</v>
      </c>
      <c r="E446" s="2" t="s">
        <v>47</v>
      </c>
      <c r="F446" s="2" t="s">
        <v>497</v>
      </c>
      <c r="G446" s="2" t="b">
        <v>0</v>
      </c>
      <c r="H446" s="2">
        <v>0.73631127025029497</v>
      </c>
      <c r="I446" s="2">
        <v>6.6875674062691903E-2</v>
      </c>
      <c r="J446" s="2">
        <v>20.447284345047901</v>
      </c>
      <c r="K446" s="2">
        <v>5</v>
      </c>
      <c r="L446" s="2">
        <v>14</v>
      </c>
      <c r="M446" s="2">
        <v>5</v>
      </c>
      <c r="N446" s="2">
        <v>1</v>
      </c>
      <c r="O446" s="2">
        <v>313</v>
      </c>
      <c r="P446" s="2">
        <v>34.139000000000003</v>
      </c>
      <c r="Q446" s="2">
        <v>6.65</v>
      </c>
      <c r="R446" s="2" t="s">
        <v>45</v>
      </c>
      <c r="S446" s="2" t="s">
        <v>45</v>
      </c>
      <c r="T446" s="2" t="s">
        <v>45</v>
      </c>
      <c r="U446" s="2" t="s">
        <v>49</v>
      </c>
      <c r="V446" s="2" t="s">
        <v>49</v>
      </c>
      <c r="W446" s="2" t="s">
        <v>49</v>
      </c>
      <c r="X446" s="2" t="s">
        <v>50</v>
      </c>
      <c r="Y446" s="2">
        <v>3500000</v>
      </c>
      <c r="Z446" s="2">
        <v>1900000</v>
      </c>
      <c r="AA446" s="2">
        <v>660000</v>
      </c>
      <c r="AB446" s="2" t="s">
        <v>50</v>
      </c>
      <c r="AC446" s="2" t="s">
        <v>50</v>
      </c>
      <c r="AD446" s="2" t="s">
        <v>50</v>
      </c>
      <c r="AE446" s="2">
        <v>0.501</v>
      </c>
      <c r="AF446" s="2">
        <v>0.13500000000000001</v>
      </c>
      <c r="AG446" s="2">
        <v>5.0000000000000001E-3</v>
      </c>
      <c r="AH446" s="2">
        <v>5.0000000000000001E-3</v>
      </c>
      <c r="AI446" s="2">
        <v>5.0000000000000001E-3</v>
      </c>
      <c r="AJ446" s="2">
        <v>4900.8999999999996</v>
      </c>
      <c r="AK446" s="2">
        <v>2457.8000000000002</v>
      </c>
      <c r="AL446" s="2">
        <v>662.3</v>
      </c>
      <c r="AM446" s="2" t="s">
        <v>50</v>
      </c>
      <c r="AN446" s="2" t="s">
        <v>50</v>
      </c>
      <c r="AO446" s="2" t="s">
        <v>50</v>
      </c>
      <c r="AP446" s="2">
        <v>1.254</v>
      </c>
      <c r="AQ446" s="2">
        <v>0</v>
      </c>
      <c r="AR446" s="2">
        <v>393.76263144799401</v>
      </c>
      <c r="AS446" s="2">
        <v>5</v>
      </c>
    </row>
    <row r="447" spans="1:45" x14ac:dyDescent="0.25">
      <c r="A447" s="2" t="b">
        <v>0</v>
      </c>
      <c r="B447" s="2" t="s">
        <v>455</v>
      </c>
      <c r="C447" s="2" t="s">
        <v>455</v>
      </c>
      <c r="D447" s="2" t="s">
        <v>46</v>
      </c>
      <c r="E447" s="2" t="s">
        <v>47</v>
      </c>
      <c r="F447" s="2" t="s">
        <v>498</v>
      </c>
      <c r="G447" s="2" t="b">
        <v>0</v>
      </c>
      <c r="H447" s="2">
        <v>0.73631127025029497</v>
      </c>
      <c r="I447" s="2">
        <v>6.7303528531576701E-2</v>
      </c>
      <c r="J447" s="2">
        <v>21.303258145363401</v>
      </c>
      <c r="K447" s="2">
        <v>5</v>
      </c>
      <c r="L447" s="2">
        <v>9</v>
      </c>
      <c r="M447" s="2">
        <v>5</v>
      </c>
      <c r="N447" s="2">
        <v>1</v>
      </c>
      <c r="O447" s="2">
        <v>399</v>
      </c>
      <c r="P447" s="2">
        <v>44.07</v>
      </c>
      <c r="Q447" s="2">
        <v>6.74</v>
      </c>
      <c r="R447" s="2" t="s">
        <v>45</v>
      </c>
      <c r="S447" s="2" t="s">
        <v>45</v>
      </c>
      <c r="T447" s="2" t="s">
        <v>45</v>
      </c>
      <c r="U447" s="2" t="s">
        <v>49</v>
      </c>
      <c r="V447" s="2" t="s">
        <v>49</v>
      </c>
      <c r="W447" s="2" t="s">
        <v>49</v>
      </c>
      <c r="X447" s="2" t="s">
        <v>50</v>
      </c>
      <c r="Y447" s="2">
        <v>1400000</v>
      </c>
      <c r="Z447" s="2">
        <v>1200000</v>
      </c>
      <c r="AA447" s="2">
        <v>230000</v>
      </c>
      <c r="AB447" s="2" t="s">
        <v>50</v>
      </c>
      <c r="AC447" s="2" t="s">
        <v>50</v>
      </c>
      <c r="AD447" s="2" t="s">
        <v>50</v>
      </c>
      <c r="AE447" s="2">
        <v>1.071</v>
      </c>
      <c r="AF447" s="2">
        <v>0.20499999999999999</v>
      </c>
      <c r="AG447" s="2">
        <v>5.0000000000000001E-3</v>
      </c>
      <c r="AH447" s="2">
        <v>5.0000000000000001E-3</v>
      </c>
      <c r="AI447" s="2">
        <v>5.0000000000000001E-3</v>
      </c>
      <c r="AJ447" s="2">
        <v>1352.9</v>
      </c>
      <c r="AK447" s="2">
        <v>1448.7</v>
      </c>
      <c r="AL447" s="2">
        <v>277.89999999999998</v>
      </c>
      <c r="AM447" s="2" t="s">
        <v>50</v>
      </c>
      <c r="AN447" s="2" t="s">
        <v>50</v>
      </c>
      <c r="AO447" s="2" t="s">
        <v>50</v>
      </c>
      <c r="AP447" s="2">
        <v>0.58499999999999996</v>
      </c>
      <c r="AQ447" s="2">
        <v>0</v>
      </c>
      <c r="AR447" s="2">
        <v>238.95218466814001</v>
      </c>
      <c r="AS447" s="2">
        <v>5</v>
      </c>
    </row>
    <row r="448" spans="1:45" x14ac:dyDescent="0.25">
      <c r="A448" s="2" t="b">
        <v>0</v>
      </c>
      <c r="B448" s="2" t="s">
        <v>455</v>
      </c>
      <c r="C448" s="2" t="s">
        <v>455</v>
      </c>
      <c r="D448" s="2" t="s">
        <v>46</v>
      </c>
      <c r="E448" s="2" t="s">
        <v>47</v>
      </c>
      <c r="F448" s="2" t="s">
        <v>499</v>
      </c>
      <c r="G448" s="2" t="b">
        <v>0</v>
      </c>
      <c r="H448" s="2">
        <v>0.73631127025029497</v>
      </c>
      <c r="I448" s="2">
        <v>6.7729526798861198E-2</v>
      </c>
      <c r="J448" s="2">
        <v>21.167883211678799</v>
      </c>
      <c r="K448" s="2">
        <v>5</v>
      </c>
      <c r="L448" s="2">
        <v>9</v>
      </c>
      <c r="M448" s="2">
        <v>5</v>
      </c>
      <c r="N448" s="2">
        <v>1</v>
      </c>
      <c r="O448" s="2">
        <v>274</v>
      </c>
      <c r="P448" s="2">
        <v>29.968</v>
      </c>
      <c r="Q448" s="2">
        <v>5.67</v>
      </c>
      <c r="R448" s="2" t="s">
        <v>45</v>
      </c>
      <c r="S448" s="2" t="s">
        <v>45</v>
      </c>
      <c r="T448" s="2" t="s">
        <v>45</v>
      </c>
      <c r="U448" s="2" t="s">
        <v>49</v>
      </c>
      <c r="V448" s="2" t="s">
        <v>49</v>
      </c>
      <c r="W448" s="2" t="s">
        <v>49</v>
      </c>
      <c r="X448" s="2" t="s">
        <v>50</v>
      </c>
      <c r="Y448" s="2">
        <v>12000000</v>
      </c>
      <c r="Z448" s="2">
        <v>3400000</v>
      </c>
      <c r="AA448" s="2">
        <v>920000</v>
      </c>
      <c r="AB448" s="2" t="s">
        <v>50</v>
      </c>
      <c r="AC448" s="2" t="s">
        <v>50</v>
      </c>
      <c r="AD448" s="2" t="s">
        <v>50</v>
      </c>
      <c r="AE448" s="2">
        <v>0.72</v>
      </c>
      <c r="AF448" s="2">
        <v>0.189</v>
      </c>
      <c r="AG448" s="2">
        <v>5.0000000000000001E-3</v>
      </c>
      <c r="AH448" s="2">
        <v>5.0000000000000001E-3</v>
      </c>
      <c r="AI448" s="2">
        <v>5.0000000000000001E-3</v>
      </c>
      <c r="AJ448" s="2">
        <v>2540.1</v>
      </c>
      <c r="AK448" s="2">
        <v>1828.6</v>
      </c>
      <c r="AL448" s="2">
        <v>479.1</v>
      </c>
      <c r="AM448" s="2" t="s">
        <v>50</v>
      </c>
      <c r="AN448" s="2" t="s">
        <v>50</v>
      </c>
      <c r="AO448" s="2" t="s">
        <v>50</v>
      </c>
      <c r="AP448" s="2">
        <v>1.1539999999999999</v>
      </c>
      <c r="AQ448" s="2">
        <v>0</v>
      </c>
      <c r="AR448" s="2">
        <v>336.97889389690602</v>
      </c>
      <c r="AS448" s="2">
        <v>5</v>
      </c>
    </row>
    <row r="449" spans="1:45" x14ac:dyDescent="0.25">
      <c r="A449" s="2" t="b">
        <v>0</v>
      </c>
      <c r="B449" s="2" t="s">
        <v>455</v>
      </c>
      <c r="C449" s="2" t="s">
        <v>455</v>
      </c>
      <c r="D449" s="2" t="s">
        <v>46</v>
      </c>
      <c r="E449" s="2" t="s">
        <v>47</v>
      </c>
      <c r="F449" s="2" t="s">
        <v>500</v>
      </c>
      <c r="G449" s="2" t="b">
        <v>0</v>
      </c>
      <c r="H449" s="2">
        <v>0.73631127025029497</v>
      </c>
      <c r="I449" s="2">
        <v>6.8153680917802398E-2</v>
      </c>
      <c r="J449" s="2">
        <v>36.274509803921603</v>
      </c>
      <c r="K449" s="2">
        <v>5</v>
      </c>
      <c r="L449" s="2">
        <v>7</v>
      </c>
      <c r="M449" s="2">
        <v>5</v>
      </c>
      <c r="N449" s="2">
        <v>1</v>
      </c>
      <c r="O449" s="2">
        <v>204</v>
      </c>
      <c r="P449" s="2">
        <v>23.433</v>
      </c>
      <c r="Q449" s="2">
        <v>6.8</v>
      </c>
      <c r="R449" s="2" t="s">
        <v>45</v>
      </c>
      <c r="S449" s="2" t="s">
        <v>45</v>
      </c>
      <c r="T449" s="2" t="s">
        <v>45</v>
      </c>
      <c r="U449" s="2" t="s">
        <v>49</v>
      </c>
      <c r="V449" s="2" t="s">
        <v>49</v>
      </c>
      <c r="W449" s="2" t="s">
        <v>49</v>
      </c>
      <c r="X449" s="2" t="s">
        <v>50</v>
      </c>
      <c r="Y449" s="2">
        <v>610000</v>
      </c>
      <c r="Z449" s="2">
        <v>4400000</v>
      </c>
      <c r="AA449" s="2">
        <v>730000</v>
      </c>
      <c r="AB449" s="2" t="s">
        <v>50</v>
      </c>
      <c r="AC449" s="2" t="s">
        <v>50</v>
      </c>
      <c r="AD449" s="2" t="s">
        <v>50</v>
      </c>
      <c r="AE449" s="2">
        <v>5.44</v>
      </c>
      <c r="AF449" s="2">
        <v>1.0369999999999999</v>
      </c>
      <c r="AG449" s="2">
        <v>5.0000000000000001E-3</v>
      </c>
      <c r="AH449" s="2">
        <v>5.0000000000000001E-3</v>
      </c>
      <c r="AI449" s="2">
        <v>5.0000000000000001E-3</v>
      </c>
      <c r="AJ449" s="2">
        <v>367.2</v>
      </c>
      <c r="AK449" s="2">
        <v>1997.7</v>
      </c>
      <c r="AL449" s="2">
        <v>380.9</v>
      </c>
      <c r="AM449" s="2" t="s">
        <v>50</v>
      </c>
      <c r="AN449" s="2" t="s">
        <v>50</v>
      </c>
      <c r="AO449" s="2" t="s">
        <v>50</v>
      </c>
      <c r="AP449" s="2">
        <v>1.4239999999999999</v>
      </c>
      <c r="AQ449" s="2">
        <v>0</v>
      </c>
      <c r="AR449" s="2">
        <v>472.30712719862299</v>
      </c>
      <c r="AS449" s="2">
        <v>5</v>
      </c>
    </row>
    <row r="450" spans="1:45" x14ac:dyDescent="0.25">
      <c r="A450" s="2" t="b">
        <v>0</v>
      </c>
      <c r="B450" s="2" t="s">
        <v>455</v>
      </c>
      <c r="C450" s="2" t="s">
        <v>455</v>
      </c>
      <c r="D450" s="2" t="s">
        <v>46</v>
      </c>
      <c r="E450" s="2" t="s">
        <v>47</v>
      </c>
      <c r="F450" s="2" t="s">
        <v>501</v>
      </c>
      <c r="G450" s="2" t="b">
        <v>0</v>
      </c>
      <c r="H450" s="2">
        <v>0.73631127025029497</v>
      </c>
      <c r="I450" s="2">
        <v>6.8576002837525699E-2</v>
      </c>
      <c r="J450" s="2">
        <v>15.625</v>
      </c>
      <c r="K450" s="2">
        <v>5</v>
      </c>
      <c r="L450" s="2">
        <v>10</v>
      </c>
      <c r="M450" s="2">
        <v>5</v>
      </c>
      <c r="N450" s="2">
        <v>1</v>
      </c>
      <c r="O450" s="2">
        <v>448</v>
      </c>
      <c r="P450" s="2">
        <v>47.878</v>
      </c>
      <c r="Q450" s="2">
        <v>6.87</v>
      </c>
      <c r="R450" s="2" t="s">
        <v>45</v>
      </c>
      <c r="S450" s="2" t="s">
        <v>45</v>
      </c>
      <c r="T450" s="2" t="s">
        <v>45</v>
      </c>
      <c r="U450" s="2" t="s">
        <v>49</v>
      </c>
      <c r="V450" s="2" t="s">
        <v>49</v>
      </c>
      <c r="W450" s="2" t="s">
        <v>49</v>
      </c>
      <c r="X450" s="2" t="s">
        <v>50</v>
      </c>
      <c r="Y450" s="2">
        <v>1600000</v>
      </c>
      <c r="Z450" s="2">
        <v>3400000</v>
      </c>
      <c r="AA450" s="2">
        <v>660000</v>
      </c>
      <c r="AB450" s="2" t="s">
        <v>50</v>
      </c>
      <c r="AC450" s="2" t="s">
        <v>50</v>
      </c>
      <c r="AD450" s="2" t="s">
        <v>50</v>
      </c>
      <c r="AE450" s="2">
        <v>3.1120000000000001</v>
      </c>
      <c r="AF450" s="2">
        <v>0.67</v>
      </c>
      <c r="AG450" s="2">
        <v>5.0000000000000001E-3</v>
      </c>
      <c r="AH450" s="2">
        <v>5.0000000000000001E-3</v>
      </c>
      <c r="AI450" s="2">
        <v>5.0000000000000001E-3</v>
      </c>
      <c r="AJ450" s="2">
        <v>1753.1</v>
      </c>
      <c r="AK450" s="2">
        <v>5456.4</v>
      </c>
      <c r="AL450" s="2">
        <v>1174.7</v>
      </c>
      <c r="AM450" s="2" t="s">
        <v>50</v>
      </c>
      <c r="AN450" s="2" t="s">
        <v>50</v>
      </c>
      <c r="AO450" s="2" t="s">
        <v>50</v>
      </c>
      <c r="AP450" s="2">
        <v>0.45</v>
      </c>
      <c r="AQ450" s="2">
        <v>0</v>
      </c>
      <c r="AR450" s="2">
        <v>250.67246348501601</v>
      </c>
      <c r="AS450" s="2">
        <v>5</v>
      </c>
    </row>
    <row r="451" spans="1:45" x14ac:dyDescent="0.25">
      <c r="A451" s="2" t="b">
        <v>0</v>
      </c>
      <c r="B451" s="2" t="s">
        <v>455</v>
      </c>
      <c r="C451" s="2" t="s">
        <v>455</v>
      </c>
      <c r="D451" s="2" t="s">
        <v>46</v>
      </c>
      <c r="E451" s="2" t="s">
        <v>47</v>
      </c>
      <c r="F451" s="2" t="s">
        <v>502</v>
      </c>
      <c r="G451" s="2" t="b">
        <v>0</v>
      </c>
      <c r="H451" s="2">
        <v>0.73631127025029497</v>
      </c>
      <c r="I451" s="2">
        <v>6.89965044041468E-2</v>
      </c>
      <c r="J451" s="2">
        <v>61.379310344827601</v>
      </c>
      <c r="K451" s="2">
        <v>5</v>
      </c>
      <c r="L451" s="2">
        <v>9</v>
      </c>
      <c r="M451" s="2">
        <v>5</v>
      </c>
      <c r="N451" s="2">
        <v>1</v>
      </c>
      <c r="O451" s="2">
        <v>145</v>
      </c>
      <c r="P451" s="2">
        <v>15.906000000000001</v>
      </c>
      <c r="Q451" s="2">
        <v>8.8800000000000008</v>
      </c>
      <c r="R451" s="2" t="s">
        <v>45</v>
      </c>
      <c r="S451" s="2" t="s">
        <v>45</v>
      </c>
      <c r="T451" s="2" t="s">
        <v>45</v>
      </c>
      <c r="U451" s="2" t="s">
        <v>49</v>
      </c>
      <c r="V451" s="2" t="s">
        <v>49</v>
      </c>
      <c r="W451" s="2" t="s">
        <v>49</v>
      </c>
      <c r="X451" s="2" t="s">
        <v>50</v>
      </c>
      <c r="Y451" s="2">
        <v>1800000</v>
      </c>
      <c r="Z451" s="2">
        <v>14000000</v>
      </c>
      <c r="AA451" s="2">
        <v>1300000</v>
      </c>
      <c r="AB451" s="2" t="s">
        <v>50</v>
      </c>
      <c r="AC451" s="2" t="s">
        <v>50</v>
      </c>
      <c r="AD451" s="2" t="s">
        <v>50</v>
      </c>
      <c r="AE451" s="2">
        <v>5.1639999999999997</v>
      </c>
      <c r="AF451" s="2">
        <v>0.69099999999999995</v>
      </c>
      <c r="AG451" s="2">
        <v>5.0000000000000001E-3</v>
      </c>
      <c r="AH451" s="2">
        <v>5.0000000000000001E-3</v>
      </c>
      <c r="AI451" s="2">
        <v>5.0000000000000001E-3</v>
      </c>
      <c r="AJ451" s="2">
        <v>665.8</v>
      </c>
      <c r="AK451" s="2">
        <v>3438.3</v>
      </c>
      <c r="AL451" s="2">
        <v>460.1</v>
      </c>
      <c r="AM451" s="2" t="s">
        <v>50</v>
      </c>
      <c r="AN451" s="2" t="s">
        <v>50</v>
      </c>
      <c r="AO451" s="2" t="s">
        <v>50</v>
      </c>
      <c r="AP451" s="2">
        <v>2.1619999999999999</v>
      </c>
      <c r="AQ451" s="2">
        <v>0</v>
      </c>
      <c r="AR451" s="2">
        <v>237.79</v>
      </c>
      <c r="AS451" s="2">
        <v>5</v>
      </c>
    </row>
    <row r="452" spans="1:45" x14ac:dyDescent="0.25">
      <c r="A452" s="2" t="b">
        <v>0</v>
      </c>
      <c r="B452" s="2" t="s">
        <v>455</v>
      </c>
      <c r="C452" s="2" t="s">
        <v>455</v>
      </c>
      <c r="D452" s="2" t="s">
        <v>46</v>
      </c>
      <c r="E452" s="2" t="s">
        <v>47</v>
      </c>
      <c r="F452" s="2" t="s">
        <v>503</v>
      </c>
      <c r="G452" s="2" t="b">
        <v>0</v>
      </c>
      <c r="H452" s="2">
        <v>0.73631127025029497</v>
      </c>
      <c r="I452" s="2">
        <v>6.9415197361879205E-2</v>
      </c>
      <c r="J452" s="2">
        <v>29.4520547945205</v>
      </c>
      <c r="K452" s="2">
        <v>5</v>
      </c>
      <c r="L452" s="2">
        <v>12</v>
      </c>
      <c r="M452" s="2">
        <v>5</v>
      </c>
      <c r="N452" s="2">
        <v>1</v>
      </c>
      <c r="O452" s="2">
        <v>146</v>
      </c>
      <c r="P452" s="2">
        <v>16.207000000000001</v>
      </c>
      <c r="Q452" s="2">
        <v>6.6</v>
      </c>
      <c r="R452" s="2" t="s">
        <v>45</v>
      </c>
      <c r="S452" s="2" t="s">
        <v>45</v>
      </c>
      <c r="T452" s="2" t="s">
        <v>45</v>
      </c>
      <c r="U452" s="2" t="s">
        <v>49</v>
      </c>
      <c r="V452" s="2" t="s">
        <v>49</v>
      </c>
      <c r="W452" s="2" t="s">
        <v>49</v>
      </c>
      <c r="X452" s="2" t="s">
        <v>50</v>
      </c>
      <c r="Y452" s="2">
        <v>7500000</v>
      </c>
      <c r="Z452" s="2">
        <v>10000000</v>
      </c>
      <c r="AA452" s="2">
        <v>1800000</v>
      </c>
      <c r="AB452" s="2" t="s">
        <v>50</v>
      </c>
      <c r="AC452" s="2" t="s">
        <v>50</v>
      </c>
      <c r="AD452" s="2" t="s">
        <v>50</v>
      </c>
      <c r="AE452" s="2">
        <v>1.512</v>
      </c>
      <c r="AF452" s="2">
        <v>0.248</v>
      </c>
      <c r="AG452" s="2">
        <v>5.0000000000000001E-3</v>
      </c>
      <c r="AH452" s="2">
        <v>5.0000000000000001E-3</v>
      </c>
      <c r="AI452" s="2">
        <v>5.0000000000000001E-3</v>
      </c>
      <c r="AJ452" s="2">
        <v>2732.8</v>
      </c>
      <c r="AK452" s="2">
        <v>4131</v>
      </c>
      <c r="AL452" s="2">
        <v>676.5</v>
      </c>
      <c r="AM452" s="2" t="s">
        <v>50</v>
      </c>
      <c r="AN452" s="2" t="s">
        <v>50</v>
      </c>
      <c r="AO452" s="2" t="s">
        <v>50</v>
      </c>
      <c r="AP452" s="2">
        <v>4.6230000000000002</v>
      </c>
      <c r="AQ452" s="2">
        <v>0</v>
      </c>
      <c r="AR452" s="2">
        <v>317.10224168852801</v>
      </c>
      <c r="AS452" s="2">
        <v>5</v>
      </c>
    </row>
    <row r="453" spans="1:45" x14ac:dyDescent="0.25">
      <c r="A453" s="2" t="b">
        <v>0</v>
      </c>
      <c r="B453" s="2" t="s">
        <v>455</v>
      </c>
      <c r="C453" s="2" t="s">
        <v>455</v>
      </c>
      <c r="D453" s="2" t="s">
        <v>46</v>
      </c>
      <c r="E453" s="2" t="s">
        <v>47</v>
      </c>
      <c r="F453" s="2" t="s">
        <v>504</v>
      </c>
      <c r="G453" s="2" t="b">
        <v>0</v>
      </c>
      <c r="H453" s="2">
        <v>0.73631127025029497</v>
      </c>
      <c r="I453" s="2">
        <v>6.9832093354127794E-2</v>
      </c>
      <c r="J453" s="2">
        <v>31.797235023041502</v>
      </c>
      <c r="K453" s="2">
        <v>5</v>
      </c>
      <c r="L453" s="2">
        <v>9</v>
      </c>
      <c r="M453" s="2">
        <v>5</v>
      </c>
      <c r="N453" s="2">
        <v>1</v>
      </c>
      <c r="O453" s="2">
        <v>217</v>
      </c>
      <c r="P453" s="2">
        <v>23.18</v>
      </c>
      <c r="Q453" s="2">
        <v>9.23</v>
      </c>
      <c r="R453" s="2" t="s">
        <v>45</v>
      </c>
      <c r="S453" s="2" t="s">
        <v>45</v>
      </c>
      <c r="T453" s="2" t="s">
        <v>45</v>
      </c>
      <c r="U453" s="2" t="s">
        <v>49</v>
      </c>
      <c r="V453" s="2" t="s">
        <v>49</v>
      </c>
      <c r="W453" s="2" t="s">
        <v>49</v>
      </c>
      <c r="X453" s="2" t="s">
        <v>50</v>
      </c>
      <c r="Y453" s="2">
        <v>8800000</v>
      </c>
      <c r="Z453" s="2">
        <v>4300000</v>
      </c>
      <c r="AA453" s="2">
        <v>2500000</v>
      </c>
      <c r="AB453" s="2" t="s">
        <v>50</v>
      </c>
      <c r="AC453" s="2" t="s">
        <v>50</v>
      </c>
      <c r="AD453" s="2" t="s">
        <v>50</v>
      </c>
      <c r="AE453" s="2">
        <v>0.44700000000000001</v>
      </c>
      <c r="AF453" s="2">
        <v>0.34399999999999997</v>
      </c>
      <c r="AG453" s="2">
        <v>5.0000000000000001E-3</v>
      </c>
      <c r="AH453" s="2">
        <v>5.0000000000000001E-3</v>
      </c>
      <c r="AI453" s="2">
        <v>5.0000000000000001E-3</v>
      </c>
      <c r="AJ453" s="2">
        <v>3369.8</v>
      </c>
      <c r="AK453" s="2">
        <v>1506.4</v>
      </c>
      <c r="AL453" s="2">
        <v>1157.9000000000001</v>
      </c>
      <c r="AM453" s="2" t="s">
        <v>50</v>
      </c>
      <c r="AN453" s="2" t="s">
        <v>50</v>
      </c>
      <c r="AO453" s="2" t="s">
        <v>50</v>
      </c>
      <c r="AP453" s="2">
        <v>2.5939999999999999</v>
      </c>
      <c r="AQ453" s="2">
        <v>0</v>
      </c>
      <c r="AR453" s="2">
        <v>106.73</v>
      </c>
      <c r="AS453" s="2">
        <v>5</v>
      </c>
    </row>
    <row r="454" spans="1:45" x14ac:dyDescent="0.25">
      <c r="A454" s="2" t="b">
        <v>0</v>
      </c>
      <c r="B454" s="2" t="s">
        <v>455</v>
      </c>
      <c r="C454" s="2" t="s">
        <v>455</v>
      </c>
      <c r="D454" s="2" t="s">
        <v>46</v>
      </c>
      <c r="E454" s="2" t="s">
        <v>47</v>
      </c>
      <c r="F454" s="2" t="s">
        <v>505</v>
      </c>
      <c r="G454" s="2" t="b">
        <v>0</v>
      </c>
      <c r="H454" s="2">
        <v>0.73631127025029497</v>
      </c>
      <c r="I454" s="2">
        <v>7.0247203924568E-2</v>
      </c>
      <c r="J454" s="2">
        <v>21.1656441717791</v>
      </c>
      <c r="K454" s="2">
        <v>5</v>
      </c>
      <c r="L454" s="2">
        <v>11</v>
      </c>
      <c r="M454" s="2">
        <v>5</v>
      </c>
      <c r="N454" s="2">
        <v>1</v>
      </c>
      <c r="O454" s="2">
        <v>326</v>
      </c>
      <c r="P454" s="2">
        <v>35.067</v>
      </c>
      <c r="Q454" s="2">
        <v>6.74</v>
      </c>
      <c r="R454" s="2" t="s">
        <v>45</v>
      </c>
      <c r="S454" s="2" t="s">
        <v>45</v>
      </c>
      <c r="T454" s="2" t="s">
        <v>45</v>
      </c>
      <c r="U454" s="2" t="s">
        <v>49</v>
      </c>
      <c r="V454" s="2" t="s">
        <v>49</v>
      </c>
      <c r="W454" s="2" t="s">
        <v>49</v>
      </c>
      <c r="X454" s="2" t="s">
        <v>50</v>
      </c>
      <c r="Y454" s="2">
        <v>1900000</v>
      </c>
      <c r="Z454" s="2">
        <v>1100000</v>
      </c>
      <c r="AA454" s="2">
        <v>430000</v>
      </c>
      <c r="AB454" s="2" t="s">
        <v>50</v>
      </c>
      <c r="AC454" s="2" t="s">
        <v>50</v>
      </c>
      <c r="AD454" s="2" t="s">
        <v>50</v>
      </c>
      <c r="AE454" s="2">
        <v>0.215</v>
      </c>
      <c r="AF454" s="2">
        <v>7.4999999999999997E-2</v>
      </c>
      <c r="AG454" s="2">
        <v>5.0000000000000001E-3</v>
      </c>
      <c r="AH454" s="2">
        <v>5.0000000000000001E-3</v>
      </c>
      <c r="AI454" s="2">
        <v>5.0000000000000001E-3</v>
      </c>
      <c r="AJ454" s="2">
        <v>1109.5999999999999</v>
      </c>
      <c r="AK454" s="2">
        <v>238.6</v>
      </c>
      <c r="AL454" s="2">
        <v>82.8</v>
      </c>
      <c r="AM454" s="2" t="s">
        <v>50</v>
      </c>
      <c r="AN454" s="2" t="s">
        <v>50</v>
      </c>
      <c r="AO454" s="2" t="s">
        <v>50</v>
      </c>
      <c r="AP454" s="2">
        <v>0.65</v>
      </c>
      <c r="AQ454" s="2">
        <v>0</v>
      </c>
      <c r="AR454" s="2">
        <v>497.71860050131397</v>
      </c>
      <c r="AS454" s="2">
        <v>5</v>
      </c>
    </row>
    <row r="455" spans="1:45" x14ac:dyDescent="0.25">
      <c r="A455" s="2" t="b">
        <v>0</v>
      </c>
      <c r="B455" s="2" t="s">
        <v>455</v>
      </c>
      <c r="C455" s="2" t="s">
        <v>455</v>
      </c>
      <c r="D455" s="2" t="s">
        <v>46</v>
      </c>
      <c r="E455" s="2" t="s">
        <v>47</v>
      </c>
      <c r="F455" s="2" t="s">
        <v>506</v>
      </c>
      <c r="G455" s="2" t="b">
        <v>0</v>
      </c>
      <c r="H455" s="2">
        <v>0.73631127025029497</v>
      </c>
      <c r="I455" s="2">
        <v>7.0660540518211398E-2</v>
      </c>
      <c r="J455" s="2">
        <v>39.240506329113899</v>
      </c>
      <c r="K455" s="2">
        <v>5</v>
      </c>
      <c r="L455" s="2">
        <v>9</v>
      </c>
      <c r="M455" s="2">
        <v>5</v>
      </c>
      <c r="N455" s="2">
        <v>1</v>
      </c>
      <c r="O455" s="2">
        <v>158</v>
      </c>
      <c r="P455" s="2">
        <v>17.347000000000001</v>
      </c>
      <c r="Q455" s="2">
        <v>4.96</v>
      </c>
      <c r="R455" s="2" t="s">
        <v>45</v>
      </c>
      <c r="S455" s="2" t="s">
        <v>45</v>
      </c>
      <c r="T455" s="2" t="s">
        <v>45</v>
      </c>
      <c r="U455" s="2" t="s">
        <v>49</v>
      </c>
      <c r="V455" s="2" t="s">
        <v>49</v>
      </c>
      <c r="W455" s="2" t="s">
        <v>49</v>
      </c>
      <c r="X455" s="2" t="s">
        <v>50</v>
      </c>
      <c r="Y455" s="2">
        <v>10000000</v>
      </c>
      <c r="Z455" s="2">
        <v>4300000</v>
      </c>
      <c r="AA455" s="2">
        <v>910000</v>
      </c>
      <c r="AB455" s="2" t="s">
        <v>50</v>
      </c>
      <c r="AC455" s="2" t="s">
        <v>50</v>
      </c>
      <c r="AD455" s="2" t="s">
        <v>50</v>
      </c>
      <c r="AE455" s="2">
        <v>0.40799999999999997</v>
      </c>
      <c r="AF455" s="2">
        <v>9.2999999999999999E-2</v>
      </c>
      <c r="AG455" s="2">
        <v>5.0000000000000001E-3</v>
      </c>
      <c r="AH455" s="2">
        <v>5.0000000000000001E-3</v>
      </c>
      <c r="AI455" s="2">
        <v>5.0000000000000001E-3</v>
      </c>
      <c r="AJ455" s="2">
        <v>2170.1999999999998</v>
      </c>
      <c r="AK455" s="2">
        <v>885.9</v>
      </c>
      <c r="AL455" s="2">
        <v>202.7</v>
      </c>
      <c r="AM455" s="2" t="s">
        <v>50</v>
      </c>
      <c r="AN455" s="2" t="s">
        <v>50</v>
      </c>
      <c r="AO455" s="2" t="s">
        <v>50</v>
      </c>
      <c r="AP455" s="2">
        <v>1.8480000000000001</v>
      </c>
      <c r="AQ455" s="2">
        <v>0</v>
      </c>
      <c r="AR455" s="2">
        <v>241.761031799699</v>
      </c>
      <c r="AS455" s="2">
        <v>5</v>
      </c>
    </row>
    <row r="456" spans="1:45" x14ac:dyDescent="0.25">
      <c r="A456" s="2" t="b">
        <v>0</v>
      </c>
      <c r="B456" s="2" t="s">
        <v>455</v>
      </c>
      <c r="C456" s="2" t="s">
        <v>455</v>
      </c>
      <c r="D456" s="2" t="s">
        <v>46</v>
      </c>
      <c r="E456" s="2" t="s">
        <v>47</v>
      </c>
      <c r="F456" s="2" t="s">
        <v>507</v>
      </c>
      <c r="G456" s="2" t="b">
        <v>0</v>
      </c>
      <c r="H456" s="2">
        <v>0.73631127025029497</v>
      </c>
      <c r="I456" s="2">
        <v>7.1072114482457593E-2</v>
      </c>
      <c r="J456" s="2">
        <v>46.875</v>
      </c>
      <c r="K456" s="2">
        <v>5</v>
      </c>
      <c r="L456" s="2">
        <v>10</v>
      </c>
      <c r="M456" s="2">
        <v>5</v>
      </c>
      <c r="N456" s="2">
        <v>1</v>
      </c>
      <c r="O456" s="2">
        <v>128</v>
      </c>
      <c r="P456" s="2">
        <v>13.651999999999999</v>
      </c>
      <c r="Q456" s="2">
        <v>7.36</v>
      </c>
      <c r="R456" s="2" t="s">
        <v>45</v>
      </c>
      <c r="S456" s="2" t="s">
        <v>45</v>
      </c>
      <c r="T456" s="2" t="s">
        <v>45</v>
      </c>
      <c r="U456" s="2" t="s">
        <v>49</v>
      </c>
      <c r="V456" s="2" t="s">
        <v>49</v>
      </c>
      <c r="W456" s="2" t="s">
        <v>49</v>
      </c>
      <c r="X456" s="2" t="s">
        <v>50</v>
      </c>
      <c r="Y456" s="2">
        <v>1000000</v>
      </c>
      <c r="Z456" s="2">
        <v>4300000</v>
      </c>
      <c r="AA456" s="2">
        <v>3100000</v>
      </c>
      <c r="AB456" s="2" t="s">
        <v>50</v>
      </c>
      <c r="AC456" s="2" t="s">
        <v>50</v>
      </c>
      <c r="AD456" s="2" t="s">
        <v>50</v>
      </c>
      <c r="AE456" s="2">
        <v>4.9420000000000002</v>
      </c>
      <c r="AF456" s="2">
        <v>2.9660000000000002</v>
      </c>
      <c r="AG456" s="2">
        <v>5.0000000000000001E-3</v>
      </c>
      <c r="AH456" s="2">
        <v>5.0000000000000001E-3</v>
      </c>
      <c r="AI456" s="2">
        <v>5.0000000000000001E-3</v>
      </c>
      <c r="AJ456" s="2">
        <v>491.1</v>
      </c>
      <c r="AK456" s="2">
        <v>2427</v>
      </c>
      <c r="AL456" s="2">
        <v>1456.7</v>
      </c>
      <c r="AM456" s="2" t="s">
        <v>50</v>
      </c>
      <c r="AN456" s="2" t="s">
        <v>50</v>
      </c>
      <c r="AO456" s="2" t="s">
        <v>50</v>
      </c>
      <c r="AP456" s="2">
        <v>2.1619999999999999</v>
      </c>
      <c r="AQ456" s="2">
        <v>0</v>
      </c>
      <c r="AR456" s="2">
        <v>411.88612338220599</v>
      </c>
      <c r="AS456" s="2">
        <v>5</v>
      </c>
    </row>
    <row r="457" spans="1:45" x14ac:dyDescent="0.25">
      <c r="A457" s="2" t="b">
        <v>0</v>
      </c>
      <c r="B457" s="2" t="s">
        <v>455</v>
      </c>
      <c r="C457" s="2" t="s">
        <v>455</v>
      </c>
      <c r="D457" s="2" t="s">
        <v>46</v>
      </c>
      <c r="E457" s="2" t="s">
        <v>47</v>
      </c>
      <c r="F457" s="2" t="s">
        <v>508</v>
      </c>
      <c r="G457" s="2" t="b">
        <v>0</v>
      </c>
      <c r="H457" s="2">
        <v>0.73631127025029497</v>
      </c>
      <c r="I457" s="2">
        <v>7.1481937068132606E-2</v>
      </c>
      <c r="J457" s="2">
        <v>47.5177304964539</v>
      </c>
      <c r="K457" s="2">
        <v>5</v>
      </c>
      <c r="L457" s="2">
        <v>11</v>
      </c>
      <c r="M457" s="2">
        <v>5</v>
      </c>
      <c r="N457" s="2">
        <v>1</v>
      </c>
      <c r="O457" s="2">
        <v>141</v>
      </c>
      <c r="P457" s="2">
        <v>16.367999999999999</v>
      </c>
      <c r="Q457" s="2">
        <v>5.34</v>
      </c>
      <c r="R457" s="2" t="s">
        <v>45</v>
      </c>
      <c r="S457" s="2" t="s">
        <v>45</v>
      </c>
      <c r="T457" s="2" t="s">
        <v>45</v>
      </c>
      <c r="U457" s="2" t="s">
        <v>49</v>
      </c>
      <c r="V457" s="2" t="s">
        <v>49</v>
      </c>
      <c r="W457" s="2" t="s">
        <v>49</v>
      </c>
      <c r="X457" s="2" t="s">
        <v>50</v>
      </c>
      <c r="Y457" s="2">
        <v>6700000</v>
      </c>
      <c r="Z457" s="2">
        <v>2700000</v>
      </c>
      <c r="AA457" s="2">
        <v>720000</v>
      </c>
      <c r="AB457" s="2" t="s">
        <v>50</v>
      </c>
      <c r="AC457" s="2" t="s">
        <v>50</v>
      </c>
      <c r="AD457" s="2" t="s">
        <v>50</v>
      </c>
      <c r="AE457" s="2">
        <v>0.31</v>
      </c>
      <c r="AF457" s="2">
        <v>8.3000000000000004E-2</v>
      </c>
      <c r="AG457" s="2">
        <v>5.0000000000000001E-3</v>
      </c>
      <c r="AH457" s="2">
        <v>5.0000000000000001E-3</v>
      </c>
      <c r="AI457" s="2">
        <v>5.0000000000000001E-3</v>
      </c>
      <c r="AJ457" s="2">
        <v>3517.1</v>
      </c>
      <c r="AK457" s="2">
        <v>1090.5999999999999</v>
      </c>
      <c r="AL457" s="2">
        <v>291.8</v>
      </c>
      <c r="AM457" s="2" t="s">
        <v>50</v>
      </c>
      <c r="AN457" s="2" t="s">
        <v>50</v>
      </c>
      <c r="AO457" s="2" t="s">
        <v>50</v>
      </c>
      <c r="AP457" s="2">
        <v>2.1619999999999999</v>
      </c>
      <c r="AQ457" s="2">
        <v>0</v>
      </c>
      <c r="AR457" s="2">
        <v>205.51</v>
      </c>
      <c r="AS457" s="2">
        <v>5</v>
      </c>
    </row>
    <row r="458" spans="1:45" x14ac:dyDescent="0.25">
      <c r="A458" s="2" t="b">
        <v>0</v>
      </c>
      <c r="B458" s="2" t="s">
        <v>455</v>
      </c>
      <c r="C458" s="2" t="s">
        <v>455</v>
      </c>
      <c r="D458" s="2" t="s">
        <v>46</v>
      </c>
      <c r="E458" s="2" t="s">
        <v>47</v>
      </c>
      <c r="F458" s="2" t="s">
        <v>509</v>
      </c>
      <c r="G458" s="2" t="b">
        <v>0</v>
      </c>
      <c r="H458" s="2">
        <v>0.73631127025029497</v>
      </c>
      <c r="I458" s="2">
        <v>7.1890019430513902E-2</v>
      </c>
      <c r="J458" s="2">
        <v>19.776119402985099</v>
      </c>
      <c r="K458" s="2">
        <v>5</v>
      </c>
      <c r="L458" s="2">
        <v>8</v>
      </c>
      <c r="M458" s="2">
        <v>5</v>
      </c>
      <c r="N458" s="2">
        <v>1</v>
      </c>
      <c r="O458" s="2">
        <v>268</v>
      </c>
      <c r="P458" s="2">
        <v>29.004999999999999</v>
      </c>
      <c r="Q458" s="2">
        <v>6.74</v>
      </c>
      <c r="R458" s="2" t="s">
        <v>45</v>
      </c>
      <c r="S458" s="2" t="s">
        <v>45</v>
      </c>
      <c r="T458" s="2" t="s">
        <v>45</v>
      </c>
      <c r="U458" s="2" t="s">
        <v>49</v>
      </c>
      <c r="V458" s="2" t="s">
        <v>49</v>
      </c>
      <c r="W458" s="2" t="s">
        <v>49</v>
      </c>
      <c r="X458" s="2" t="s">
        <v>50</v>
      </c>
      <c r="Y458" s="2">
        <v>1800000</v>
      </c>
      <c r="Z458" s="2">
        <v>6100000</v>
      </c>
      <c r="AA458" s="2">
        <v>1100000</v>
      </c>
      <c r="AB458" s="2" t="s">
        <v>50</v>
      </c>
      <c r="AC458" s="2" t="s">
        <v>50</v>
      </c>
      <c r="AD458" s="2" t="s">
        <v>50</v>
      </c>
      <c r="AE458" s="2">
        <v>2.8370000000000002</v>
      </c>
      <c r="AF458" s="2">
        <v>0.58799999999999997</v>
      </c>
      <c r="AG458" s="2">
        <v>5.0000000000000001E-3</v>
      </c>
      <c r="AH458" s="2">
        <v>5.0000000000000001E-3</v>
      </c>
      <c r="AI458" s="2">
        <v>5.0000000000000001E-3</v>
      </c>
      <c r="AJ458" s="2">
        <v>2050.6</v>
      </c>
      <c r="AK458" s="2">
        <v>5817.6</v>
      </c>
      <c r="AL458" s="2">
        <v>1206</v>
      </c>
      <c r="AM458" s="2" t="s">
        <v>50</v>
      </c>
      <c r="AN458" s="2" t="s">
        <v>50</v>
      </c>
      <c r="AO458" s="2" t="s">
        <v>50</v>
      </c>
      <c r="AP458" s="2">
        <v>0.96799999999999997</v>
      </c>
      <c r="AQ458" s="2">
        <v>0</v>
      </c>
      <c r="AR458" s="2">
        <v>174.54374239934199</v>
      </c>
      <c r="AS458" s="2">
        <v>5</v>
      </c>
    </row>
    <row r="459" spans="1:45" x14ac:dyDescent="0.25">
      <c r="A459" s="2" t="b">
        <v>0</v>
      </c>
      <c r="B459" s="2" t="s">
        <v>455</v>
      </c>
      <c r="C459" s="2" t="s">
        <v>455</v>
      </c>
      <c r="D459" s="2" t="s">
        <v>46</v>
      </c>
      <c r="E459" s="2" t="s">
        <v>47</v>
      </c>
      <c r="F459" s="2" t="s">
        <v>510</v>
      </c>
      <c r="G459" s="2" t="b">
        <v>0</v>
      </c>
      <c r="H459" s="2">
        <v>0.73631127025029497</v>
      </c>
      <c r="I459" s="2">
        <v>7.2296372630342706E-2</v>
      </c>
      <c r="J459" s="2">
        <v>23.841059602649</v>
      </c>
      <c r="K459" s="2">
        <v>5</v>
      </c>
      <c r="L459" s="2">
        <v>6</v>
      </c>
      <c r="M459" s="2">
        <v>5</v>
      </c>
      <c r="N459" s="2">
        <v>1</v>
      </c>
      <c r="O459" s="2">
        <v>302</v>
      </c>
      <c r="P459" s="2">
        <v>32.783000000000001</v>
      </c>
      <c r="Q459" s="2">
        <v>7.4</v>
      </c>
      <c r="R459" s="2" t="s">
        <v>45</v>
      </c>
      <c r="S459" s="2" t="s">
        <v>45</v>
      </c>
      <c r="T459" s="2" t="s">
        <v>45</v>
      </c>
      <c r="U459" s="2" t="s">
        <v>49</v>
      </c>
      <c r="V459" s="2" t="s">
        <v>49</v>
      </c>
      <c r="W459" s="2" t="s">
        <v>49</v>
      </c>
      <c r="X459" s="2" t="s">
        <v>50</v>
      </c>
      <c r="Y459" s="2">
        <v>4000000</v>
      </c>
      <c r="Z459" s="2">
        <v>790000</v>
      </c>
      <c r="AA459" s="2">
        <v>290000</v>
      </c>
      <c r="AB459" s="2" t="s">
        <v>50</v>
      </c>
      <c r="AC459" s="2" t="s">
        <v>50</v>
      </c>
      <c r="AD459" s="2" t="s">
        <v>50</v>
      </c>
      <c r="AE459" s="2">
        <v>0.16</v>
      </c>
      <c r="AF459" s="2">
        <v>7.0999999999999994E-2</v>
      </c>
      <c r="AG459" s="2">
        <v>5.0000000000000001E-3</v>
      </c>
      <c r="AH459" s="2">
        <v>5.0000000000000001E-3</v>
      </c>
      <c r="AI459" s="2">
        <v>5.0000000000000001E-3</v>
      </c>
      <c r="AJ459" s="2">
        <v>1838</v>
      </c>
      <c r="AK459" s="2">
        <v>294</v>
      </c>
      <c r="AL459" s="2">
        <v>131.30000000000001</v>
      </c>
      <c r="AM459" s="2" t="s">
        <v>50</v>
      </c>
      <c r="AN459" s="2" t="s">
        <v>50</v>
      </c>
      <c r="AO459" s="2" t="s">
        <v>50</v>
      </c>
      <c r="AP459" s="2">
        <v>0.73</v>
      </c>
      <c r="AQ459" s="2">
        <v>0</v>
      </c>
      <c r="AR459" s="2">
        <v>159.28701806932</v>
      </c>
      <c r="AS459" s="2">
        <v>5</v>
      </c>
    </row>
    <row r="460" spans="1:45" x14ac:dyDescent="0.25">
      <c r="A460" s="2" t="b">
        <v>0</v>
      </c>
      <c r="B460" s="2" t="s">
        <v>455</v>
      </c>
      <c r="C460" s="2" t="s">
        <v>455</v>
      </c>
      <c r="D460" s="2" t="s">
        <v>46</v>
      </c>
      <c r="E460" s="2" t="s">
        <v>47</v>
      </c>
      <c r="F460" s="2" t="s">
        <v>511</v>
      </c>
      <c r="G460" s="2" t="b">
        <v>0</v>
      </c>
      <c r="H460" s="2">
        <v>0.73469195399715503</v>
      </c>
      <c r="I460" s="2">
        <v>7.2704431136415601E-2</v>
      </c>
      <c r="J460" s="2">
        <v>14.068441064638799</v>
      </c>
      <c r="K460" s="2">
        <v>5</v>
      </c>
      <c r="L460" s="2">
        <v>13</v>
      </c>
      <c r="M460" s="2">
        <v>5</v>
      </c>
      <c r="N460" s="2">
        <v>1</v>
      </c>
      <c r="O460" s="2">
        <v>526</v>
      </c>
      <c r="P460" s="2">
        <v>58.188000000000002</v>
      </c>
      <c r="Q460" s="2">
        <v>6.18</v>
      </c>
      <c r="R460" s="2" t="s">
        <v>45</v>
      </c>
      <c r="S460" s="2" t="s">
        <v>45</v>
      </c>
      <c r="T460" s="2" t="s">
        <v>45</v>
      </c>
      <c r="U460" s="2" t="s">
        <v>49</v>
      </c>
      <c r="V460" s="2" t="s">
        <v>49</v>
      </c>
      <c r="W460" s="2" t="s">
        <v>49</v>
      </c>
      <c r="X460" s="2" t="s">
        <v>50</v>
      </c>
      <c r="Y460" s="2">
        <v>6400000</v>
      </c>
      <c r="Z460" s="2">
        <v>3500000</v>
      </c>
      <c r="AA460" s="2">
        <v>830000</v>
      </c>
      <c r="AB460" s="2" t="s">
        <v>50</v>
      </c>
      <c r="AC460" s="2" t="s">
        <v>50</v>
      </c>
      <c r="AD460" s="2" t="s">
        <v>50</v>
      </c>
      <c r="AE460" s="2">
        <v>0.33900000000000002</v>
      </c>
      <c r="AF460" s="2">
        <v>9.2999999999999999E-2</v>
      </c>
      <c r="AG460" s="2">
        <v>5.0000000000000001E-3</v>
      </c>
      <c r="AH460" s="2">
        <v>5.0000000000000001E-3</v>
      </c>
      <c r="AI460" s="2">
        <v>5.0000000000000001E-3</v>
      </c>
      <c r="AJ460" s="2">
        <v>3651.3</v>
      </c>
      <c r="AK460" s="2">
        <v>1239.5999999999999</v>
      </c>
      <c r="AL460" s="2">
        <v>338.7</v>
      </c>
      <c r="AM460" s="2" t="s">
        <v>50</v>
      </c>
      <c r="AN460" s="2" t="s">
        <v>50</v>
      </c>
      <c r="AO460" s="2" t="s">
        <v>50</v>
      </c>
      <c r="AP460" s="2">
        <v>0.41699999999999998</v>
      </c>
      <c r="AQ460" s="2">
        <v>0</v>
      </c>
      <c r="AR460" s="2">
        <v>442.55637454949198</v>
      </c>
      <c r="AS460" s="2">
        <v>5</v>
      </c>
    </row>
    <row r="461" spans="1:45" x14ac:dyDescent="0.25">
      <c r="A461" s="2" t="b">
        <v>0</v>
      </c>
      <c r="B461" s="2" t="s">
        <v>455</v>
      </c>
      <c r="C461" s="2" t="s">
        <v>455</v>
      </c>
      <c r="D461" s="2" t="s">
        <v>46</v>
      </c>
      <c r="E461" s="2" t="s">
        <v>47</v>
      </c>
      <c r="F461" s="2" t="s">
        <v>512</v>
      </c>
      <c r="G461" s="2" t="b">
        <v>0</v>
      </c>
      <c r="H461" s="2">
        <v>0.73380554562549205</v>
      </c>
      <c r="I461" s="2">
        <v>7.3112637936496E-2</v>
      </c>
      <c r="J461" s="2">
        <v>17.814726840855101</v>
      </c>
      <c r="K461" s="2">
        <v>5</v>
      </c>
      <c r="L461" s="2">
        <v>11</v>
      </c>
      <c r="M461" s="2">
        <v>5</v>
      </c>
      <c r="N461" s="2">
        <v>1</v>
      </c>
      <c r="O461" s="2">
        <v>421</v>
      </c>
      <c r="P461" s="2">
        <v>44.817</v>
      </c>
      <c r="Q461" s="2">
        <v>6</v>
      </c>
      <c r="R461" s="2" t="s">
        <v>45</v>
      </c>
      <c r="S461" s="2" t="s">
        <v>45</v>
      </c>
      <c r="T461" s="2" t="s">
        <v>45</v>
      </c>
      <c r="U461" s="2" t="s">
        <v>49</v>
      </c>
      <c r="V461" s="2" t="s">
        <v>49</v>
      </c>
      <c r="W461" s="2" t="s">
        <v>49</v>
      </c>
      <c r="X461" s="2" t="s">
        <v>50</v>
      </c>
      <c r="Y461" s="2">
        <v>2400000</v>
      </c>
      <c r="Z461" s="2">
        <v>4400000</v>
      </c>
      <c r="AA461" s="2">
        <v>1000000</v>
      </c>
      <c r="AB461" s="2" t="s">
        <v>50</v>
      </c>
      <c r="AC461" s="2" t="s">
        <v>50</v>
      </c>
      <c r="AD461" s="2" t="s">
        <v>50</v>
      </c>
      <c r="AE461" s="2">
        <v>1.873</v>
      </c>
      <c r="AF461" s="2">
        <v>0.35699999999999998</v>
      </c>
      <c r="AG461" s="2">
        <v>5.0000000000000001E-3</v>
      </c>
      <c r="AH461" s="2">
        <v>5.0000000000000001E-3</v>
      </c>
      <c r="AI461" s="2">
        <v>5.0000000000000001E-3</v>
      </c>
      <c r="AJ461" s="2">
        <v>1326.6</v>
      </c>
      <c r="AK461" s="2">
        <v>2485</v>
      </c>
      <c r="AL461" s="2">
        <v>473.4</v>
      </c>
      <c r="AM461" s="2" t="s">
        <v>50</v>
      </c>
      <c r="AN461" s="2" t="s">
        <v>50</v>
      </c>
      <c r="AO461" s="2" t="s">
        <v>50</v>
      </c>
      <c r="AP461" s="2">
        <v>0.70099999999999996</v>
      </c>
      <c r="AQ461" s="2">
        <v>0</v>
      </c>
      <c r="AR461" s="2">
        <v>542.61855701060904</v>
      </c>
      <c r="AS461" s="2">
        <v>5</v>
      </c>
    </row>
    <row r="462" spans="1:45" x14ac:dyDescent="0.25">
      <c r="A462" s="2" t="b">
        <v>0</v>
      </c>
      <c r="B462" s="2" t="s">
        <v>455</v>
      </c>
      <c r="C462" s="2" t="s">
        <v>455</v>
      </c>
      <c r="D462" s="2" t="s">
        <v>46</v>
      </c>
      <c r="E462" s="2" t="s">
        <v>47</v>
      </c>
      <c r="F462" s="2" t="s">
        <v>513</v>
      </c>
      <c r="G462" s="2" t="b">
        <v>0</v>
      </c>
      <c r="H462" s="2">
        <v>0.73380554562549205</v>
      </c>
      <c r="I462" s="2">
        <v>7.35191259711023E-2</v>
      </c>
      <c r="J462" s="2">
        <v>18.3333333333333</v>
      </c>
      <c r="K462" s="2">
        <v>5</v>
      </c>
      <c r="L462" s="2">
        <v>12</v>
      </c>
      <c r="M462" s="2">
        <v>5</v>
      </c>
      <c r="N462" s="2">
        <v>1</v>
      </c>
      <c r="O462" s="2">
        <v>240</v>
      </c>
      <c r="P462" s="2">
        <v>26.911000000000001</v>
      </c>
      <c r="Q462" s="2">
        <v>8.92</v>
      </c>
      <c r="R462" s="2" t="s">
        <v>45</v>
      </c>
      <c r="S462" s="2" t="s">
        <v>45</v>
      </c>
      <c r="T462" s="2" t="s">
        <v>45</v>
      </c>
      <c r="U462" s="2" t="s">
        <v>49</v>
      </c>
      <c r="V462" s="2" t="s">
        <v>49</v>
      </c>
      <c r="W462" s="2" t="s">
        <v>49</v>
      </c>
      <c r="X462" s="2" t="s">
        <v>50</v>
      </c>
      <c r="Y462" s="2">
        <v>430000</v>
      </c>
      <c r="Z462" s="2">
        <v>2600000</v>
      </c>
      <c r="AA462" s="2">
        <v>620000</v>
      </c>
      <c r="AB462" s="2" t="s">
        <v>50</v>
      </c>
      <c r="AC462" s="2" t="s">
        <v>50</v>
      </c>
      <c r="AD462" s="2" t="s">
        <v>50</v>
      </c>
      <c r="AE462" s="2">
        <v>6.07</v>
      </c>
      <c r="AF462" s="2">
        <v>1.54</v>
      </c>
      <c r="AG462" s="2">
        <v>5.0000000000000001E-3</v>
      </c>
      <c r="AH462" s="2">
        <v>5.0000000000000001E-3</v>
      </c>
      <c r="AI462" s="2">
        <v>5.0000000000000001E-3</v>
      </c>
      <c r="AJ462" s="2">
        <v>314.39999999999998</v>
      </c>
      <c r="AK462" s="2">
        <v>1908.3</v>
      </c>
      <c r="AL462" s="2">
        <v>484.3</v>
      </c>
      <c r="AM462" s="2" t="s">
        <v>50</v>
      </c>
      <c r="AN462" s="2" t="s">
        <v>50</v>
      </c>
      <c r="AO462" s="2" t="s">
        <v>50</v>
      </c>
      <c r="AP462" s="2">
        <v>1.371</v>
      </c>
      <c r="AQ462" s="2">
        <v>0</v>
      </c>
      <c r="AR462" s="2">
        <v>496.01230996611702</v>
      </c>
      <c r="AS462" s="2">
        <v>5</v>
      </c>
    </row>
    <row r="463" spans="1:45" x14ac:dyDescent="0.25">
      <c r="A463" s="2" t="b">
        <v>0</v>
      </c>
      <c r="B463" s="2" t="s">
        <v>455</v>
      </c>
      <c r="C463" s="2" t="s">
        <v>455</v>
      </c>
      <c r="D463" s="2" t="s">
        <v>46</v>
      </c>
      <c r="E463" s="2" t="s">
        <v>47</v>
      </c>
      <c r="F463" s="2" t="s">
        <v>514</v>
      </c>
      <c r="G463" s="2" t="b">
        <v>0</v>
      </c>
      <c r="H463" s="2">
        <v>0.73380554562549205</v>
      </c>
      <c r="I463" s="2">
        <v>7.3923906072790105E-2</v>
      </c>
      <c r="J463" s="2">
        <v>11.2727272727273</v>
      </c>
      <c r="K463" s="2">
        <v>5</v>
      </c>
      <c r="L463" s="2">
        <v>10</v>
      </c>
      <c r="M463" s="2">
        <v>5</v>
      </c>
      <c r="N463" s="2">
        <v>1</v>
      </c>
      <c r="O463" s="2">
        <v>550</v>
      </c>
      <c r="P463" s="2">
        <v>59.991999999999997</v>
      </c>
      <c r="Q463" s="2">
        <v>5.71</v>
      </c>
      <c r="R463" s="2" t="s">
        <v>45</v>
      </c>
      <c r="S463" s="2" t="s">
        <v>45</v>
      </c>
      <c r="T463" s="2" t="s">
        <v>45</v>
      </c>
      <c r="U463" s="2" t="s">
        <v>49</v>
      </c>
      <c r="V463" s="2" t="s">
        <v>49</v>
      </c>
      <c r="W463" s="2" t="s">
        <v>49</v>
      </c>
      <c r="X463" s="2" t="s">
        <v>50</v>
      </c>
      <c r="Y463" s="2">
        <v>950000</v>
      </c>
      <c r="Z463" s="2">
        <v>4100000</v>
      </c>
      <c r="AA463" s="2">
        <v>1300000</v>
      </c>
      <c r="AB463" s="2" t="s">
        <v>50</v>
      </c>
      <c r="AC463" s="2" t="s">
        <v>50</v>
      </c>
      <c r="AD463" s="2" t="s">
        <v>50</v>
      </c>
      <c r="AE463" s="2">
        <v>4.819</v>
      </c>
      <c r="AF463" s="2">
        <v>1.2609999999999999</v>
      </c>
      <c r="AG463" s="2">
        <v>5.0000000000000001E-3</v>
      </c>
      <c r="AH463" s="2">
        <v>5.0000000000000001E-3</v>
      </c>
      <c r="AI463" s="2">
        <v>5.0000000000000001E-3</v>
      </c>
      <c r="AJ463" s="2">
        <v>938.4</v>
      </c>
      <c r="AK463" s="2">
        <v>4521.8999999999996</v>
      </c>
      <c r="AL463" s="2">
        <v>1183.2</v>
      </c>
      <c r="AM463" s="2" t="s">
        <v>50</v>
      </c>
      <c r="AN463" s="2" t="s">
        <v>50</v>
      </c>
      <c r="AO463" s="2" t="s">
        <v>50</v>
      </c>
      <c r="AP463" s="2">
        <v>0.52</v>
      </c>
      <c r="AQ463" s="2">
        <v>0</v>
      </c>
      <c r="AR463" s="2">
        <v>280.64406296980599</v>
      </c>
      <c r="AS463" s="2">
        <v>5</v>
      </c>
    </row>
    <row r="464" spans="1:45" x14ac:dyDescent="0.25">
      <c r="A464" s="2" t="b">
        <v>0</v>
      </c>
      <c r="B464" s="2" t="s">
        <v>455</v>
      </c>
      <c r="C464" s="2" t="s">
        <v>455</v>
      </c>
      <c r="D464" s="2" t="s">
        <v>46</v>
      </c>
      <c r="E464" s="2" t="s">
        <v>47</v>
      </c>
      <c r="F464" s="2" t="s">
        <v>515</v>
      </c>
      <c r="G464" s="2" t="b">
        <v>0</v>
      </c>
      <c r="H464" s="2">
        <v>0.73380554562549205</v>
      </c>
      <c r="I464" s="2">
        <v>7.4326988983275902E-2</v>
      </c>
      <c r="J464" s="2">
        <v>25.059101654846302</v>
      </c>
      <c r="K464" s="2">
        <v>5</v>
      </c>
      <c r="L464" s="2">
        <v>8</v>
      </c>
      <c r="M464" s="2">
        <v>5</v>
      </c>
      <c r="N464" s="2">
        <v>1</v>
      </c>
      <c r="O464" s="2">
        <v>423</v>
      </c>
      <c r="P464" s="2">
        <v>44.411000000000001</v>
      </c>
      <c r="Q464" s="2">
        <v>5.83</v>
      </c>
      <c r="R464" s="2" t="s">
        <v>45</v>
      </c>
      <c r="S464" s="2" t="s">
        <v>45</v>
      </c>
      <c r="T464" s="2" t="s">
        <v>45</v>
      </c>
      <c r="U464" s="2" t="s">
        <v>49</v>
      </c>
      <c r="V464" s="2" t="s">
        <v>49</v>
      </c>
      <c r="W464" s="2" t="s">
        <v>49</v>
      </c>
      <c r="X464" s="2" t="s">
        <v>50</v>
      </c>
      <c r="Y464" s="2">
        <v>3200000</v>
      </c>
      <c r="Z464" s="2">
        <v>1100000</v>
      </c>
      <c r="AA464" s="2">
        <v>300000</v>
      </c>
      <c r="AB464" s="2" t="s">
        <v>50</v>
      </c>
      <c r="AC464" s="2" t="s">
        <v>50</v>
      </c>
      <c r="AD464" s="2" t="s">
        <v>50</v>
      </c>
      <c r="AE464" s="2">
        <v>0.377</v>
      </c>
      <c r="AF464" s="2">
        <v>0.105</v>
      </c>
      <c r="AG464" s="2">
        <v>5.0000000000000001E-3</v>
      </c>
      <c r="AH464" s="2">
        <v>5.0000000000000001E-3</v>
      </c>
      <c r="AI464" s="2">
        <v>5.0000000000000001E-3</v>
      </c>
      <c r="AJ464" s="2">
        <v>1321.7</v>
      </c>
      <c r="AK464" s="2">
        <v>497.7</v>
      </c>
      <c r="AL464" s="2">
        <v>138.19999999999999</v>
      </c>
      <c r="AM464" s="2" t="s">
        <v>50</v>
      </c>
      <c r="AN464" s="2" t="s">
        <v>50</v>
      </c>
      <c r="AO464" s="2" t="s">
        <v>50</v>
      </c>
      <c r="AP464" s="2">
        <v>0.73</v>
      </c>
      <c r="AQ464" s="2">
        <v>0</v>
      </c>
      <c r="AR464" s="2">
        <v>440.64550191076802</v>
      </c>
      <c r="AS464" s="2">
        <v>5</v>
      </c>
    </row>
    <row r="465" spans="1:45" x14ac:dyDescent="0.25">
      <c r="A465" s="2" t="b">
        <v>0</v>
      </c>
      <c r="B465" s="2" t="s">
        <v>455</v>
      </c>
      <c r="C465" s="2" t="s">
        <v>455</v>
      </c>
      <c r="D465" s="2" t="s">
        <v>46</v>
      </c>
      <c r="E465" s="2" t="s">
        <v>47</v>
      </c>
      <c r="F465" s="2" t="s">
        <v>516</v>
      </c>
      <c r="G465" s="2" t="b">
        <v>0</v>
      </c>
      <c r="H465" s="2">
        <v>0.72893599666480902</v>
      </c>
      <c r="I465" s="2">
        <v>7.4738572695309202E-2</v>
      </c>
      <c r="J465" s="2">
        <v>8.2070707070707094</v>
      </c>
      <c r="K465" s="2">
        <v>5</v>
      </c>
      <c r="L465" s="2">
        <v>9</v>
      </c>
      <c r="M465" s="2">
        <v>5</v>
      </c>
      <c r="N465" s="2">
        <v>1</v>
      </c>
      <c r="O465" s="2">
        <v>792</v>
      </c>
      <c r="P465" s="2">
        <v>87.754999999999995</v>
      </c>
      <c r="Q465" s="2">
        <v>4.8600000000000003</v>
      </c>
      <c r="R465" s="2" t="s">
        <v>45</v>
      </c>
      <c r="S465" s="2" t="s">
        <v>45</v>
      </c>
      <c r="T465" s="2" t="s">
        <v>45</v>
      </c>
      <c r="U465" s="2" t="s">
        <v>49</v>
      </c>
      <c r="V465" s="2" t="s">
        <v>49</v>
      </c>
      <c r="W465" s="2" t="s">
        <v>49</v>
      </c>
      <c r="X465" s="2" t="s">
        <v>50</v>
      </c>
      <c r="Y465" s="2">
        <v>600000</v>
      </c>
      <c r="Z465" s="2">
        <v>3000000</v>
      </c>
      <c r="AA465" s="2">
        <v>520000</v>
      </c>
      <c r="AB465" s="2" t="s">
        <v>50</v>
      </c>
      <c r="AC465" s="2" t="s">
        <v>50</v>
      </c>
      <c r="AD465" s="2" t="s">
        <v>50</v>
      </c>
      <c r="AE465" s="2">
        <v>5.6360000000000001</v>
      </c>
      <c r="AF465" s="2">
        <v>0.83799999999999997</v>
      </c>
      <c r="AG465" s="2">
        <v>5.0000000000000001E-3</v>
      </c>
      <c r="AH465" s="2">
        <v>5.0000000000000001E-3</v>
      </c>
      <c r="AI465" s="2">
        <v>5.0000000000000001E-3</v>
      </c>
      <c r="AJ465" s="2">
        <v>603</v>
      </c>
      <c r="AK465" s="2">
        <v>3398.6</v>
      </c>
      <c r="AL465" s="2">
        <v>505.2</v>
      </c>
      <c r="AM465" s="2" t="s">
        <v>50</v>
      </c>
      <c r="AN465" s="2" t="s">
        <v>50</v>
      </c>
      <c r="AO465" s="2" t="s">
        <v>50</v>
      </c>
      <c r="AP465" s="2">
        <v>0.34300000000000003</v>
      </c>
      <c r="AQ465" s="2">
        <v>0</v>
      </c>
      <c r="AR465" s="2">
        <v>499.51220184387802</v>
      </c>
      <c r="AS465" s="2">
        <v>5</v>
      </c>
    </row>
    <row r="466" spans="1:45" x14ac:dyDescent="0.25">
      <c r="A466" s="2" t="b">
        <v>0</v>
      </c>
      <c r="B466" s="2" t="s">
        <v>455</v>
      </c>
      <c r="C466" s="2" t="s">
        <v>455</v>
      </c>
      <c r="D466" s="2" t="s">
        <v>46</v>
      </c>
      <c r="E466" s="2" t="s">
        <v>47</v>
      </c>
      <c r="F466" s="2" t="s">
        <v>517</v>
      </c>
      <c r="G466" s="2" t="b">
        <v>0</v>
      </c>
      <c r="H466" s="2">
        <v>0.72674985797925695</v>
      </c>
      <c r="I466" s="2">
        <v>7.5153001858827895E-2</v>
      </c>
      <c r="J466" s="2">
        <v>13.3333333333333</v>
      </c>
      <c r="K466" s="2">
        <v>5</v>
      </c>
      <c r="L466" s="2">
        <v>12</v>
      </c>
      <c r="M466" s="2">
        <v>5</v>
      </c>
      <c r="N466" s="2">
        <v>1</v>
      </c>
      <c r="O466" s="2">
        <v>480</v>
      </c>
      <c r="P466" s="2">
        <v>53.993000000000002</v>
      </c>
      <c r="Q466" s="2">
        <v>9.14</v>
      </c>
      <c r="R466" s="2" t="s">
        <v>45</v>
      </c>
      <c r="S466" s="2" t="s">
        <v>45</v>
      </c>
      <c r="T466" s="2" t="s">
        <v>45</v>
      </c>
      <c r="U466" s="2" t="s">
        <v>49</v>
      </c>
      <c r="V466" s="2" t="s">
        <v>49</v>
      </c>
      <c r="W466" s="2" t="s">
        <v>49</v>
      </c>
      <c r="X466" s="2" t="s">
        <v>50</v>
      </c>
      <c r="Y466" s="2">
        <v>4800000</v>
      </c>
      <c r="Z466" s="2">
        <v>22000000</v>
      </c>
      <c r="AA466" s="2">
        <v>5800000</v>
      </c>
      <c r="AB466" s="2" t="s">
        <v>50</v>
      </c>
      <c r="AC466" s="2" t="s">
        <v>50</v>
      </c>
      <c r="AD466" s="2" t="s">
        <v>50</v>
      </c>
      <c r="AE466" s="2">
        <v>8.2319999999999993</v>
      </c>
      <c r="AF466" s="2">
        <v>1.0409999999999999</v>
      </c>
      <c r="AG466" s="2">
        <v>5.0000000000000001E-3</v>
      </c>
      <c r="AH466" s="2">
        <v>5.0000000000000001E-3</v>
      </c>
      <c r="AI466" s="2">
        <v>5.0000000000000001E-3</v>
      </c>
      <c r="AJ466" s="2">
        <v>492.1</v>
      </c>
      <c r="AK466" s="2">
        <v>4051</v>
      </c>
      <c r="AL466" s="2">
        <v>512.1</v>
      </c>
      <c r="AM466" s="2" t="s">
        <v>50</v>
      </c>
      <c r="AN466" s="2" t="s">
        <v>50</v>
      </c>
      <c r="AO466" s="2" t="s">
        <v>50</v>
      </c>
      <c r="AP466" s="2">
        <v>1.054</v>
      </c>
      <c r="AQ466" s="2">
        <v>0</v>
      </c>
      <c r="AR466" s="2">
        <v>510.304765897197</v>
      </c>
      <c r="AS466" s="2">
        <v>5</v>
      </c>
    </row>
    <row r="467" spans="1:45" x14ac:dyDescent="0.25">
      <c r="A467" s="2" t="b">
        <v>0</v>
      </c>
      <c r="B467" s="2" t="s">
        <v>455</v>
      </c>
      <c r="C467" s="2" t="s">
        <v>455</v>
      </c>
      <c r="D467" s="2" t="s">
        <v>46</v>
      </c>
      <c r="E467" s="2" t="s">
        <v>47</v>
      </c>
      <c r="F467" s="2" t="s">
        <v>518</v>
      </c>
      <c r="G467" s="2" t="b">
        <v>0</v>
      </c>
      <c r="H467" s="2">
        <v>0.72520441563878602</v>
      </c>
      <c r="I467" s="2">
        <v>7.5568923905707797E-2</v>
      </c>
      <c r="J467" s="2">
        <v>18.885448916408698</v>
      </c>
      <c r="K467" s="2">
        <v>5</v>
      </c>
      <c r="L467" s="2">
        <v>7</v>
      </c>
      <c r="M467" s="2">
        <v>5</v>
      </c>
      <c r="N467" s="2">
        <v>1</v>
      </c>
      <c r="O467" s="2">
        <v>323</v>
      </c>
      <c r="P467" s="2">
        <v>35.386000000000003</v>
      </c>
      <c r="Q467" s="2">
        <v>4.68</v>
      </c>
      <c r="R467" s="2" t="s">
        <v>45</v>
      </c>
      <c r="S467" s="2" t="s">
        <v>45</v>
      </c>
      <c r="T467" s="2" t="s">
        <v>45</v>
      </c>
      <c r="U467" s="2" t="s">
        <v>49</v>
      </c>
      <c r="V467" s="2" t="s">
        <v>49</v>
      </c>
      <c r="W467" s="2" t="s">
        <v>49</v>
      </c>
      <c r="X467" s="2" t="s">
        <v>50</v>
      </c>
      <c r="Y467" s="2">
        <v>480000</v>
      </c>
      <c r="Z467" s="2">
        <v>1800000</v>
      </c>
      <c r="AA467" s="2">
        <v>330000</v>
      </c>
      <c r="AB467" s="2" t="s">
        <v>50</v>
      </c>
      <c r="AC467" s="2" t="s">
        <v>50</v>
      </c>
      <c r="AD467" s="2" t="s">
        <v>50</v>
      </c>
      <c r="AE467" s="2">
        <v>2.4569999999999999</v>
      </c>
      <c r="AF467" s="2">
        <v>0.45700000000000002</v>
      </c>
      <c r="AG467" s="2">
        <v>5.0000000000000001E-3</v>
      </c>
      <c r="AH467" s="2">
        <v>5.0000000000000001E-3</v>
      </c>
      <c r="AI467" s="2">
        <v>5.0000000000000001E-3</v>
      </c>
      <c r="AJ467" s="2">
        <v>871.9</v>
      </c>
      <c r="AK467" s="2">
        <v>2142.6</v>
      </c>
      <c r="AL467" s="2">
        <v>398.2</v>
      </c>
      <c r="AM467" s="2" t="s">
        <v>50</v>
      </c>
      <c r="AN467" s="2" t="s">
        <v>50</v>
      </c>
      <c r="AO467" s="2" t="s">
        <v>50</v>
      </c>
      <c r="AP467" s="2">
        <v>0.68799999999999994</v>
      </c>
      <c r="AQ467" s="2">
        <v>0</v>
      </c>
      <c r="AR467" s="2">
        <v>180.840608852495</v>
      </c>
      <c r="AS467" s="2">
        <v>5</v>
      </c>
    </row>
    <row r="468" spans="1:45" x14ac:dyDescent="0.25">
      <c r="A468" s="2" t="b">
        <v>0</v>
      </c>
      <c r="B468" s="2" t="s">
        <v>455</v>
      </c>
      <c r="C468" s="2" t="s">
        <v>455</v>
      </c>
      <c r="D468" s="2" t="s">
        <v>46</v>
      </c>
      <c r="E468" s="2" t="s">
        <v>47</v>
      </c>
      <c r="F468" s="2" t="s">
        <v>519</v>
      </c>
      <c r="G468" s="2" t="b">
        <v>0</v>
      </c>
      <c r="H468" s="2">
        <v>0.71431190604657802</v>
      </c>
      <c r="I468" s="2">
        <v>7.60057620970752E-2</v>
      </c>
      <c r="J468" s="2">
        <v>10.7758620689655</v>
      </c>
      <c r="K468" s="2">
        <v>5</v>
      </c>
      <c r="L468" s="2">
        <v>9</v>
      </c>
      <c r="M468" s="2">
        <v>5</v>
      </c>
      <c r="N468" s="2">
        <v>1</v>
      </c>
      <c r="O468" s="2">
        <v>464</v>
      </c>
      <c r="P468" s="2">
        <v>51.64</v>
      </c>
      <c r="Q468" s="2">
        <v>6.24</v>
      </c>
      <c r="R468" s="2" t="s">
        <v>45</v>
      </c>
      <c r="S468" s="2" t="s">
        <v>45</v>
      </c>
      <c r="T468" s="2" t="s">
        <v>45</v>
      </c>
      <c r="U468" s="2" t="s">
        <v>49</v>
      </c>
      <c r="V468" s="2" t="s">
        <v>49</v>
      </c>
      <c r="W468" s="2" t="s">
        <v>49</v>
      </c>
      <c r="X468" s="2" t="s">
        <v>50</v>
      </c>
      <c r="Y468" s="2">
        <v>3100000</v>
      </c>
      <c r="Z468" s="2">
        <v>1000000</v>
      </c>
      <c r="AA468" s="2">
        <v>350000</v>
      </c>
      <c r="AB468" s="2" t="s">
        <v>50</v>
      </c>
      <c r="AC468" s="2" t="s">
        <v>50</v>
      </c>
      <c r="AD468" s="2" t="s">
        <v>50</v>
      </c>
      <c r="AE468" s="2">
        <v>0.32</v>
      </c>
      <c r="AF468" s="2">
        <v>0.11</v>
      </c>
      <c r="AG468" s="2">
        <v>5.0000000000000001E-3</v>
      </c>
      <c r="AH468" s="2">
        <v>5.0000000000000001E-3</v>
      </c>
      <c r="AI468" s="2">
        <v>5.0000000000000001E-3</v>
      </c>
      <c r="AJ468" s="2">
        <v>3266.8</v>
      </c>
      <c r="AK468" s="2">
        <v>1045.5999999999999</v>
      </c>
      <c r="AL468" s="2">
        <v>360.8</v>
      </c>
      <c r="AM468" s="2" t="s">
        <v>50</v>
      </c>
      <c r="AN468" s="2" t="s">
        <v>50</v>
      </c>
      <c r="AO468" s="2" t="s">
        <v>50</v>
      </c>
      <c r="AP468" s="2">
        <v>0.46800000000000003</v>
      </c>
      <c r="AQ468" s="2">
        <v>0</v>
      </c>
      <c r="AR468" s="2">
        <v>209.458533396777</v>
      </c>
      <c r="AS468" s="2">
        <v>5</v>
      </c>
    </row>
    <row r="469" spans="1:45" x14ac:dyDescent="0.25">
      <c r="A469" s="2" t="b">
        <v>0</v>
      </c>
      <c r="B469" s="2" t="s">
        <v>455</v>
      </c>
      <c r="C469" s="2" t="s">
        <v>455</v>
      </c>
      <c r="D469" s="2" t="s">
        <v>46</v>
      </c>
      <c r="E469" s="2" t="s">
        <v>47</v>
      </c>
      <c r="F469" s="2" t="s">
        <v>520</v>
      </c>
      <c r="G469" s="2" t="b">
        <v>0</v>
      </c>
      <c r="H469" s="2">
        <v>0.71244546340197201</v>
      </c>
      <c r="I469" s="2">
        <v>7.6444659969483894E-2</v>
      </c>
      <c r="J469" s="2">
        <v>18.023255813953501</v>
      </c>
      <c r="K469" s="2">
        <v>5</v>
      </c>
      <c r="L469" s="2">
        <v>10</v>
      </c>
      <c r="M469" s="2">
        <v>5</v>
      </c>
      <c r="N469" s="2">
        <v>1</v>
      </c>
      <c r="O469" s="2">
        <v>344</v>
      </c>
      <c r="P469" s="2">
        <v>36.46</v>
      </c>
      <c r="Q469" s="2">
        <v>6.8</v>
      </c>
      <c r="R469" s="2" t="s">
        <v>45</v>
      </c>
      <c r="S469" s="2" t="s">
        <v>45</v>
      </c>
      <c r="T469" s="2" t="s">
        <v>45</v>
      </c>
      <c r="U469" s="2" t="s">
        <v>49</v>
      </c>
      <c r="V469" s="2" t="s">
        <v>49</v>
      </c>
      <c r="W469" s="2" t="s">
        <v>49</v>
      </c>
      <c r="X469" s="2" t="s">
        <v>50</v>
      </c>
      <c r="Y469" s="2">
        <v>7000000</v>
      </c>
      <c r="Z469" s="2">
        <v>1300000</v>
      </c>
      <c r="AA469" s="2">
        <v>680000</v>
      </c>
      <c r="AB469" s="2" t="s">
        <v>50</v>
      </c>
      <c r="AC469" s="2" t="s">
        <v>50</v>
      </c>
      <c r="AD469" s="2" t="s">
        <v>50</v>
      </c>
      <c r="AE469" s="2">
        <v>0.20599999999999999</v>
      </c>
      <c r="AF469" s="2">
        <v>8.4000000000000005E-2</v>
      </c>
      <c r="AG469" s="2">
        <v>5.0000000000000001E-3</v>
      </c>
      <c r="AH469" s="2">
        <v>5.0000000000000001E-3</v>
      </c>
      <c r="AI469" s="2">
        <v>5.0000000000000001E-3</v>
      </c>
      <c r="AJ469" s="2">
        <v>3899</v>
      </c>
      <c r="AK469" s="2">
        <v>801.5</v>
      </c>
      <c r="AL469" s="2">
        <v>325.8</v>
      </c>
      <c r="AM469" s="2" t="s">
        <v>50</v>
      </c>
      <c r="AN469" s="2" t="s">
        <v>50</v>
      </c>
      <c r="AO469" s="2" t="s">
        <v>50</v>
      </c>
      <c r="AP469" s="2">
        <v>0.73</v>
      </c>
      <c r="AQ469" s="2">
        <v>0</v>
      </c>
      <c r="AR469" s="2">
        <v>319.55</v>
      </c>
      <c r="AS469" s="2">
        <v>5</v>
      </c>
    </row>
    <row r="470" spans="1:45" x14ac:dyDescent="0.25">
      <c r="A470" s="2" t="b">
        <v>0</v>
      </c>
      <c r="B470" s="2" t="s">
        <v>455</v>
      </c>
      <c r="C470" s="2" t="s">
        <v>455</v>
      </c>
      <c r="D470" s="2" t="s">
        <v>46</v>
      </c>
      <c r="E470" s="2" t="s">
        <v>47</v>
      </c>
      <c r="F470" s="2" t="s">
        <v>521</v>
      </c>
      <c r="G470" s="2" t="b">
        <v>0</v>
      </c>
      <c r="H470" s="2">
        <v>0.71050300756786999</v>
      </c>
      <c r="I470" s="2">
        <v>7.6885762107087696E-2</v>
      </c>
      <c r="J470" s="2">
        <v>13.627254509018</v>
      </c>
      <c r="K470" s="2">
        <v>5</v>
      </c>
      <c r="L470" s="2">
        <v>7</v>
      </c>
      <c r="M470" s="2">
        <v>5</v>
      </c>
      <c r="N470" s="2">
        <v>1</v>
      </c>
      <c r="O470" s="2">
        <v>499</v>
      </c>
      <c r="P470" s="2">
        <v>53.759</v>
      </c>
      <c r="Q470" s="2">
        <v>5.15</v>
      </c>
      <c r="R470" s="2" t="s">
        <v>45</v>
      </c>
      <c r="S470" s="2" t="s">
        <v>45</v>
      </c>
      <c r="T470" s="2" t="s">
        <v>45</v>
      </c>
      <c r="U470" s="2" t="s">
        <v>49</v>
      </c>
      <c r="V470" s="2" t="s">
        <v>49</v>
      </c>
      <c r="W470" s="2" t="s">
        <v>49</v>
      </c>
      <c r="X470" s="2" t="s">
        <v>50</v>
      </c>
      <c r="Y470" s="2">
        <v>2700000</v>
      </c>
      <c r="Z470" s="2">
        <v>3400000</v>
      </c>
      <c r="AA470" s="2">
        <v>470000</v>
      </c>
      <c r="AB470" s="2" t="s">
        <v>50</v>
      </c>
      <c r="AC470" s="2" t="s">
        <v>50</v>
      </c>
      <c r="AD470" s="2" t="s">
        <v>50</v>
      </c>
      <c r="AE470" s="2">
        <v>1.125</v>
      </c>
      <c r="AF470" s="2">
        <v>0.14499999999999999</v>
      </c>
      <c r="AG470" s="2">
        <v>5.0000000000000001E-3</v>
      </c>
      <c r="AH470" s="2">
        <v>5.0000000000000001E-3</v>
      </c>
      <c r="AI470" s="2">
        <v>5.0000000000000001E-3</v>
      </c>
      <c r="AJ470" s="2">
        <v>2188.8000000000002</v>
      </c>
      <c r="AK470" s="2">
        <v>2463.1999999999998</v>
      </c>
      <c r="AL470" s="2">
        <v>316.89999999999998</v>
      </c>
      <c r="AM470" s="2" t="s">
        <v>50</v>
      </c>
      <c r="AN470" s="2" t="s">
        <v>50</v>
      </c>
      <c r="AO470" s="2" t="s">
        <v>50</v>
      </c>
      <c r="AP470" s="2">
        <v>0.48699999999999999</v>
      </c>
      <c r="AQ470" s="2">
        <v>0</v>
      </c>
      <c r="AR470" s="2">
        <v>262.36099536020998</v>
      </c>
      <c r="AS470" s="2">
        <v>5</v>
      </c>
    </row>
    <row r="471" spans="1:45" x14ac:dyDescent="0.25">
      <c r="A471" s="2" t="b">
        <v>0</v>
      </c>
      <c r="B471" s="2" t="s">
        <v>455</v>
      </c>
      <c r="C471" s="2" t="s">
        <v>312</v>
      </c>
      <c r="D471" s="2" t="s">
        <v>46</v>
      </c>
      <c r="E471" s="2" t="s">
        <v>47</v>
      </c>
      <c r="F471" s="2" t="s">
        <v>522</v>
      </c>
      <c r="G471" s="2" t="b">
        <v>0</v>
      </c>
      <c r="H471" s="2">
        <v>0.707909785389083</v>
      </c>
      <c r="I471" s="2">
        <v>7.73303994056493E-2</v>
      </c>
      <c r="J471" s="2">
        <v>10.981697171381001</v>
      </c>
      <c r="K471" s="2">
        <v>5</v>
      </c>
      <c r="L471" s="2">
        <v>12</v>
      </c>
      <c r="M471" s="2">
        <v>5</v>
      </c>
      <c r="N471" s="2">
        <v>1</v>
      </c>
      <c r="O471" s="2">
        <v>601</v>
      </c>
      <c r="P471" s="2">
        <v>65.254999999999995</v>
      </c>
      <c r="Q471" s="2">
        <v>6.1</v>
      </c>
      <c r="R471" s="2" t="s">
        <v>45</v>
      </c>
      <c r="S471" s="2" t="s">
        <v>45</v>
      </c>
      <c r="T471" s="2" t="s">
        <v>45</v>
      </c>
      <c r="U471" s="2" t="s">
        <v>49</v>
      </c>
      <c r="V471" s="2" t="s">
        <v>49</v>
      </c>
      <c r="W471" s="2" t="s">
        <v>49</v>
      </c>
      <c r="X471" s="2" t="s">
        <v>50</v>
      </c>
      <c r="Y471" s="2">
        <v>2900000</v>
      </c>
      <c r="Z471" s="2">
        <v>1200000</v>
      </c>
      <c r="AA471" s="2">
        <v>290000</v>
      </c>
      <c r="AB471" s="2" t="s">
        <v>50</v>
      </c>
      <c r="AC471" s="2" t="s">
        <v>50</v>
      </c>
      <c r="AD471" s="2" t="s">
        <v>50</v>
      </c>
      <c r="AE471" s="2">
        <v>0.38</v>
      </c>
      <c r="AF471" s="2">
        <v>8.5000000000000006E-2</v>
      </c>
      <c r="AG471" s="2">
        <v>5.0000000000000001E-3</v>
      </c>
      <c r="AH471" s="2">
        <v>5.0000000000000001E-3</v>
      </c>
      <c r="AI471" s="2">
        <v>5.0000000000000001E-3</v>
      </c>
      <c r="AJ471" s="2">
        <v>2375.1999999999998</v>
      </c>
      <c r="AK471" s="2">
        <v>902.6</v>
      </c>
      <c r="AL471" s="2">
        <v>201.6</v>
      </c>
      <c r="AM471" s="2" t="s">
        <v>50</v>
      </c>
      <c r="AN471" s="2" t="s">
        <v>50</v>
      </c>
      <c r="AO471" s="2" t="s">
        <v>50</v>
      </c>
      <c r="AP471" s="2">
        <v>0.48399999999999999</v>
      </c>
      <c r="AQ471" s="2">
        <v>0</v>
      </c>
      <c r="AR471" s="2">
        <v>500.23236387616799</v>
      </c>
      <c r="AS471" s="2">
        <v>5</v>
      </c>
    </row>
    <row r="472" spans="1:45" x14ac:dyDescent="0.25">
      <c r="A472" s="2" t="b">
        <v>0</v>
      </c>
      <c r="B472" s="2" t="s">
        <v>455</v>
      </c>
      <c r="C472" s="2" t="s">
        <v>455</v>
      </c>
      <c r="D472" s="2" t="s">
        <v>46</v>
      </c>
      <c r="E472" s="2" t="s">
        <v>47</v>
      </c>
      <c r="F472" s="2" t="s">
        <v>523</v>
      </c>
      <c r="G472" s="2" t="b">
        <v>0</v>
      </c>
      <c r="H472" s="2">
        <v>0.70170697380734504</v>
      </c>
      <c r="I472" s="2">
        <v>7.7785992450570995E-2</v>
      </c>
      <c r="J472" s="2">
        <v>17.7248677248677</v>
      </c>
      <c r="K472" s="2">
        <v>5</v>
      </c>
      <c r="L472" s="2">
        <v>11</v>
      </c>
      <c r="M472" s="2">
        <v>5</v>
      </c>
      <c r="N472" s="2">
        <v>1</v>
      </c>
      <c r="O472" s="2">
        <v>378</v>
      </c>
      <c r="P472" s="2">
        <v>40.802</v>
      </c>
      <c r="Q472" s="2">
        <v>6.02</v>
      </c>
      <c r="R472" s="2" t="s">
        <v>45</v>
      </c>
      <c r="S472" s="2" t="s">
        <v>45</v>
      </c>
      <c r="T472" s="2" t="s">
        <v>45</v>
      </c>
      <c r="U472" s="2" t="s">
        <v>49</v>
      </c>
      <c r="V472" s="2" t="s">
        <v>49</v>
      </c>
      <c r="W472" s="2" t="s">
        <v>49</v>
      </c>
      <c r="X472" s="2" t="s">
        <v>50</v>
      </c>
      <c r="Y472" s="2">
        <v>9800000</v>
      </c>
      <c r="Z472" s="2">
        <v>2400000</v>
      </c>
      <c r="AA472" s="2">
        <v>1800000</v>
      </c>
      <c r="AB472" s="2" t="s">
        <v>50</v>
      </c>
      <c r="AC472" s="2" t="s">
        <v>50</v>
      </c>
      <c r="AD472" s="2" t="s">
        <v>50</v>
      </c>
      <c r="AE472" s="2">
        <v>0.26400000000000001</v>
      </c>
      <c r="AF472" s="2">
        <v>0.14799999999999999</v>
      </c>
      <c r="AG472" s="2">
        <v>5.0000000000000001E-3</v>
      </c>
      <c r="AH472" s="2">
        <v>5.0000000000000001E-3</v>
      </c>
      <c r="AI472" s="2">
        <v>5.0000000000000001E-3</v>
      </c>
      <c r="AJ472" s="2">
        <v>4823.1000000000004</v>
      </c>
      <c r="AK472" s="2">
        <v>1272.9000000000001</v>
      </c>
      <c r="AL472" s="2">
        <v>712.4</v>
      </c>
      <c r="AM472" s="2" t="s">
        <v>50</v>
      </c>
      <c r="AN472" s="2" t="s">
        <v>50</v>
      </c>
      <c r="AO472" s="2" t="s">
        <v>50</v>
      </c>
      <c r="AP472" s="2">
        <v>0.83299999999999996</v>
      </c>
      <c r="AQ472" s="2">
        <v>0</v>
      </c>
      <c r="AR472" s="2">
        <v>334.47845450603597</v>
      </c>
      <c r="AS472" s="2">
        <v>5</v>
      </c>
    </row>
    <row r="473" spans="1:45" x14ac:dyDescent="0.25">
      <c r="A473" s="2" t="b">
        <v>0</v>
      </c>
      <c r="B473" s="2" t="s">
        <v>455</v>
      </c>
      <c r="C473" s="2" t="s">
        <v>455</v>
      </c>
      <c r="D473" s="2" t="s">
        <v>46</v>
      </c>
      <c r="E473" s="2" t="s">
        <v>47</v>
      </c>
      <c r="F473" s="2" t="s">
        <v>524</v>
      </c>
      <c r="G473" s="2" t="b">
        <v>0</v>
      </c>
      <c r="H473" s="2">
        <v>0.69174988790039305</v>
      </c>
      <c r="I473" s="2">
        <v>7.82601984580793E-2</v>
      </c>
      <c r="J473" s="2">
        <v>60.869565217391298</v>
      </c>
      <c r="K473" s="2">
        <v>5</v>
      </c>
      <c r="L473" s="2">
        <v>8</v>
      </c>
      <c r="M473" s="2">
        <v>4</v>
      </c>
      <c r="N473" s="2">
        <v>1</v>
      </c>
      <c r="O473" s="2">
        <v>69</v>
      </c>
      <c r="P473" s="2">
        <v>7.6929999999999996</v>
      </c>
      <c r="Q473" s="2">
        <v>8.57</v>
      </c>
      <c r="R473" s="2" t="s">
        <v>45</v>
      </c>
      <c r="S473" s="2" t="s">
        <v>45</v>
      </c>
      <c r="T473" s="2" t="s">
        <v>45</v>
      </c>
      <c r="U473" s="2" t="s">
        <v>49</v>
      </c>
      <c r="V473" s="2" t="s">
        <v>49</v>
      </c>
      <c r="W473" s="2" t="s">
        <v>49</v>
      </c>
      <c r="X473" s="2" t="s">
        <v>50</v>
      </c>
      <c r="Y473" s="2">
        <v>24000000</v>
      </c>
      <c r="Z473" s="2">
        <v>1800000</v>
      </c>
      <c r="AA473" s="2">
        <v>610000</v>
      </c>
      <c r="AB473" s="2" t="s">
        <v>50</v>
      </c>
      <c r="AC473" s="2" t="s">
        <v>50</v>
      </c>
      <c r="AD473" s="2" t="s">
        <v>50</v>
      </c>
      <c r="AE473" s="2">
        <v>4.2000000000000003E-2</v>
      </c>
      <c r="AF473" s="2">
        <v>2.1999999999999999E-2</v>
      </c>
      <c r="AG473" s="2">
        <v>5.0000000000000001E-3</v>
      </c>
      <c r="AH473" s="2">
        <v>5.0000000000000001E-3</v>
      </c>
      <c r="AI473" s="2">
        <v>5.0000000000000001E-3</v>
      </c>
      <c r="AJ473" s="2">
        <v>5563.6</v>
      </c>
      <c r="AK473" s="2">
        <v>235.7</v>
      </c>
      <c r="AL473" s="2">
        <v>124.6</v>
      </c>
      <c r="AM473" s="2" t="s">
        <v>50</v>
      </c>
      <c r="AN473" s="2" t="s">
        <v>50</v>
      </c>
      <c r="AO473" s="2" t="s">
        <v>50</v>
      </c>
      <c r="AP473" s="2">
        <v>4.1790000000000003</v>
      </c>
      <c r="AQ473" s="2">
        <v>0</v>
      </c>
      <c r="AR473" s="2">
        <v>138.811311220927</v>
      </c>
      <c r="AS473" s="2">
        <v>5</v>
      </c>
    </row>
    <row r="474" spans="1:45" x14ac:dyDescent="0.25">
      <c r="A474" s="2" t="b">
        <v>0</v>
      </c>
      <c r="B474" s="2" t="s">
        <v>455</v>
      </c>
      <c r="C474" s="2" t="s">
        <v>455</v>
      </c>
      <c r="D474" s="2" t="s">
        <v>46</v>
      </c>
      <c r="E474" s="2" t="s">
        <v>47</v>
      </c>
      <c r="F474" s="2" t="s">
        <v>525</v>
      </c>
      <c r="G474" s="2" t="b">
        <v>0</v>
      </c>
      <c r="H474" s="2">
        <v>0.68843279241962596</v>
      </c>
      <c r="I474" s="2">
        <v>7.8739268292005907E-2</v>
      </c>
      <c r="J474" s="2">
        <v>8.8888888888888893</v>
      </c>
      <c r="K474" s="2">
        <v>4</v>
      </c>
      <c r="L474" s="2">
        <v>5</v>
      </c>
      <c r="M474" s="2">
        <v>4</v>
      </c>
      <c r="N474" s="2">
        <v>1</v>
      </c>
      <c r="O474" s="2">
        <v>405</v>
      </c>
      <c r="P474" s="2">
        <v>44.262</v>
      </c>
      <c r="Q474" s="2">
        <v>8.24</v>
      </c>
      <c r="R474" s="2" t="s">
        <v>45</v>
      </c>
      <c r="S474" s="2" t="s">
        <v>45</v>
      </c>
      <c r="T474" s="2" t="s">
        <v>45</v>
      </c>
      <c r="U474" s="2" t="s">
        <v>49</v>
      </c>
      <c r="V474" s="2" t="s">
        <v>49</v>
      </c>
      <c r="W474" s="2" t="s">
        <v>49</v>
      </c>
      <c r="X474" s="2" t="s">
        <v>50</v>
      </c>
      <c r="Y474" s="2">
        <v>1100000</v>
      </c>
      <c r="Z474" s="2">
        <v>2400000</v>
      </c>
      <c r="AA474" s="2">
        <v>980000</v>
      </c>
      <c r="AB474" s="2" t="s">
        <v>50</v>
      </c>
      <c r="AC474" s="2" t="s">
        <v>50</v>
      </c>
      <c r="AD474" s="2" t="s">
        <v>50</v>
      </c>
      <c r="AE474" s="2">
        <v>1.9950000000000001</v>
      </c>
      <c r="AF474" s="2">
        <v>0.75900000000000001</v>
      </c>
      <c r="AG474" s="2">
        <v>5.0000000000000001E-3</v>
      </c>
      <c r="AH474" s="2">
        <v>5.0000000000000001E-3</v>
      </c>
      <c r="AI474" s="2">
        <v>5.0000000000000001E-3</v>
      </c>
      <c r="AJ474" s="2">
        <v>362.7</v>
      </c>
      <c r="AK474" s="2">
        <v>723.6</v>
      </c>
      <c r="AL474" s="2">
        <v>275.2</v>
      </c>
      <c r="AM474" s="2" t="s">
        <v>50</v>
      </c>
      <c r="AN474" s="2" t="s">
        <v>50</v>
      </c>
      <c r="AO474" s="2" t="s">
        <v>50</v>
      </c>
      <c r="AP474" s="2">
        <v>0.49199999999999999</v>
      </c>
      <c r="AQ474" s="2">
        <v>0</v>
      </c>
      <c r="AR474" s="2">
        <v>143.23050364199401</v>
      </c>
      <c r="AS474" s="2">
        <v>4</v>
      </c>
    </row>
    <row r="475" spans="1:45" x14ac:dyDescent="0.25">
      <c r="A475" s="2" t="b">
        <v>0</v>
      </c>
      <c r="B475" s="2" t="s">
        <v>455</v>
      </c>
      <c r="C475" s="2" t="s">
        <v>455</v>
      </c>
      <c r="D475" s="2" t="s">
        <v>46</v>
      </c>
      <c r="E475" s="2" t="s">
        <v>47</v>
      </c>
      <c r="F475" s="2" t="s">
        <v>526</v>
      </c>
      <c r="G475" s="2" t="b">
        <v>0</v>
      </c>
      <c r="H475" s="2">
        <v>0.68636230200096005</v>
      </c>
      <c r="I475" s="2">
        <v>7.9220617533208901E-2</v>
      </c>
      <c r="J475" s="2">
        <v>21.637426900584799</v>
      </c>
      <c r="K475" s="2">
        <v>5</v>
      </c>
      <c r="L475" s="2">
        <v>9</v>
      </c>
      <c r="M475" s="2">
        <v>5</v>
      </c>
      <c r="N475" s="2">
        <v>1</v>
      </c>
      <c r="O475" s="2">
        <v>171</v>
      </c>
      <c r="P475" s="2">
        <v>18.728000000000002</v>
      </c>
      <c r="Q475" s="2">
        <v>6.92</v>
      </c>
      <c r="R475" s="2" t="s">
        <v>45</v>
      </c>
      <c r="S475" s="2" t="s">
        <v>45</v>
      </c>
      <c r="T475" s="2" t="s">
        <v>45</v>
      </c>
      <c r="U475" s="2" t="s">
        <v>49</v>
      </c>
      <c r="V475" s="2" t="s">
        <v>49</v>
      </c>
      <c r="W475" s="2" t="s">
        <v>49</v>
      </c>
      <c r="X475" s="2" t="s">
        <v>50</v>
      </c>
      <c r="Y475" s="2">
        <v>4300000</v>
      </c>
      <c r="Z475" s="2">
        <v>2000000</v>
      </c>
      <c r="AA475" s="2">
        <v>530000</v>
      </c>
      <c r="AB475" s="2" t="s">
        <v>50</v>
      </c>
      <c r="AC475" s="2" t="s">
        <v>50</v>
      </c>
      <c r="AD475" s="2" t="s">
        <v>50</v>
      </c>
      <c r="AE475" s="2">
        <v>0.43099999999999999</v>
      </c>
      <c r="AF475" s="2">
        <v>0.13</v>
      </c>
      <c r="AG475" s="2">
        <v>5.0000000000000001E-3</v>
      </c>
      <c r="AH475" s="2">
        <v>5.0000000000000001E-3</v>
      </c>
      <c r="AI475" s="2">
        <v>5.0000000000000001E-3</v>
      </c>
      <c r="AJ475" s="2">
        <v>3969.9</v>
      </c>
      <c r="AK475" s="2">
        <v>1712.3</v>
      </c>
      <c r="AL475" s="2">
        <v>514.5</v>
      </c>
      <c r="AM475" s="2" t="s">
        <v>50</v>
      </c>
      <c r="AN475" s="2" t="s">
        <v>50</v>
      </c>
      <c r="AO475" s="2" t="s">
        <v>50</v>
      </c>
      <c r="AP475" s="2">
        <v>2.5939999999999999</v>
      </c>
      <c r="AQ475" s="2">
        <v>0</v>
      </c>
      <c r="AR475" s="2">
        <v>174.72014902567301</v>
      </c>
      <c r="AS475" s="2">
        <v>5</v>
      </c>
    </row>
    <row r="476" spans="1:45" x14ac:dyDescent="0.25">
      <c r="A476" s="2" t="b">
        <v>0</v>
      </c>
      <c r="B476" s="2" t="s">
        <v>455</v>
      </c>
      <c r="C476" s="2" t="s">
        <v>312</v>
      </c>
      <c r="D476" s="2" t="s">
        <v>46</v>
      </c>
      <c r="E476" s="2" t="s">
        <v>47</v>
      </c>
      <c r="F476" s="2" t="s">
        <v>527</v>
      </c>
      <c r="G476" s="2" t="b">
        <v>0</v>
      </c>
      <c r="H476" s="2">
        <v>0.68403123422235201</v>
      </c>
      <c r="I476" s="2">
        <v>7.9704765075631095E-2</v>
      </c>
      <c r="J476" s="2">
        <v>19.0322580645161</v>
      </c>
      <c r="K476" s="2">
        <v>6</v>
      </c>
      <c r="L476" s="2">
        <v>14</v>
      </c>
      <c r="M476" s="2">
        <v>6</v>
      </c>
      <c r="N476" s="2">
        <v>1</v>
      </c>
      <c r="O476" s="2">
        <v>310</v>
      </c>
      <c r="P476" s="2">
        <v>31.187999999999999</v>
      </c>
      <c r="Q476" s="2">
        <v>4.84</v>
      </c>
      <c r="R476" s="2" t="s">
        <v>45</v>
      </c>
      <c r="S476" s="2" t="s">
        <v>45</v>
      </c>
      <c r="T476" s="2" t="s">
        <v>45</v>
      </c>
      <c r="U476" s="2" t="s">
        <v>49</v>
      </c>
      <c r="V476" s="2" t="s">
        <v>45</v>
      </c>
      <c r="W476" s="2" t="s">
        <v>49</v>
      </c>
      <c r="X476" s="2" t="s">
        <v>50</v>
      </c>
      <c r="Y476" s="2">
        <v>11000000</v>
      </c>
      <c r="Z476" s="2">
        <v>2300000</v>
      </c>
      <c r="AA476" s="2">
        <v>3000000</v>
      </c>
      <c r="AB476" s="2" t="s">
        <v>50</v>
      </c>
      <c r="AC476" s="2">
        <v>92000</v>
      </c>
      <c r="AD476" s="2" t="s">
        <v>50</v>
      </c>
      <c r="AE476" s="2">
        <v>0.27700000000000002</v>
      </c>
      <c r="AF476" s="2">
        <v>0.15</v>
      </c>
      <c r="AG476" s="2">
        <v>5.0000000000000001E-3</v>
      </c>
      <c r="AH476" s="2">
        <v>5.0000000000000001E-3</v>
      </c>
      <c r="AI476" s="2">
        <v>5.0000000000000001E-3</v>
      </c>
      <c r="AJ476" s="2">
        <v>5375.4</v>
      </c>
      <c r="AK476" s="2">
        <v>1488.9</v>
      </c>
      <c r="AL476" s="2">
        <v>803.9</v>
      </c>
      <c r="AM476" s="2" t="s">
        <v>50</v>
      </c>
      <c r="AN476" s="2">
        <v>6.3</v>
      </c>
      <c r="AO476" s="2" t="s">
        <v>50</v>
      </c>
      <c r="AP476" s="2">
        <v>2.415</v>
      </c>
      <c r="AQ476" s="2">
        <v>0</v>
      </c>
      <c r="AR476" s="2">
        <v>320.40507548449602</v>
      </c>
      <c r="AS476" s="2">
        <v>6</v>
      </c>
    </row>
    <row r="477" spans="1:45" x14ac:dyDescent="0.25">
      <c r="A477" s="2" t="b">
        <v>0</v>
      </c>
      <c r="B477" s="2" t="s">
        <v>455</v>
      </c>
      <c r="C477" s="2" t="s">
        <v>312</v>
      </c>
      <c r="D477" s="2" t="s">
        <v>46</v>
      </c>
      <c r="E477" s="2" t="s">
        <v>47</v>
      </c>
      <c r="F477" s="2" t="s">
        <v>528</v>
      </c>
      <c r="G477" s="2" t="b">
        <v>0</v>
      </c>
      <c r="H477" s="2">
        <v>0.67793964123781902</v>
      </c>
      <c r="I477" s="2">
        <v>8.0679550400251293E-2</v>
      </c>
      <c r="J477" s="2">
        <v>14.6086956521739</v>
      </c>
      <c r="K477" s="2">
        <v>7</v>
      </c>
      <c r="L477" s="2">
        <v>15</v>
      </c>
      <c r="M477" s="2">
        <v>2</v>
      </c>
      <c r="N477" s="2">
        <v>1</v>
      </c>
      <c r="O477" s="2">
        <v>575</v>
      </c>
      <c r="P477" s="2">
        <v>61.198</v>
      </c>
      <c r="Q477" s="2">
        <v>5.24</v>
      </c>
      <c r="R477" s="2" t="s">
        <v>45</v>
      </c>
      <c r="S477" s="2" t="s">
        <v>45</v>
      </c>
      <c r="T477" s="2" t="s">
        <v>45</v>
      </c>
      <c r="U477" s="2" t="s">
        <v>49</v>
      </c>
      <c r="V477" s="2" t="s">
        <v>49</v>
      </c>
      <c r="W477" s="2" t="s">
        <v>49</v>
      </c>
      <c r="X477" s="2" t="s">
        <v>50</v>
      </c>
      <c r="Y477" s="2">
        <v>1000000</v>
      </c>
      <c r="Z477" s="2">
        <v>5800000</v>
      </c>
      <c r="AA477" s="2">
        <v>780000</v>
      </c>
      <c r="AB477" s="2" t="s">
        <v>50</v>
      </c>
      <c r="AC477" s="2" t="s">
        <v>50</v>
      </c>
      <c r="AD477" s="2" t="s">
        <v>50</v>
      </c>
      <c r="AE477" s="2">
        <v>5.9059999999999997</v>
      </c>
      <c r="AF477" s="2">
        <v>0.91400000000000003</v>
      </c>
      <c r="AG477" s="2">
        <v>5.0000000000000001E-3</v>
      </c>
      <c r="AH477" s="2">
        <v>5.0000000000000001E-3</v>
      </c>
      <c r="AI477" s="2">
        <v>5.0000000000000001E-3</v>
      </c>
      <c r="AJ477" s="2">
        <v>190.1</v>
      </c>
      <c r="AK477" s="2">
        <v>1122.7</v>
      </c>
      <c r="AL477" s="2">
        <v>173.8</v>
      </c>
      <c r="AM477" s="2" t="s">
        <v>50</v>
      </c>
      <c r="AN477" s="2" t="s">
        <v>50</v>
      </c>
      <c r="AO477" s="2" t="s">
        <v>50</v>
      </c>
      <c r="AP477" s="2">
        <v>0.748</v>
      </c>
      <c r="AQ477" s="2">
        <v>0</v>
      </c>
      <c r="AR477" s="2">
        <v>804.93906976374797</v>
      </c>
      <c r="AS477" s="2">
        <v>7</v>
      </c>
    </row>
    <row r="478" spans="1:45" x14ac:dyDescent="0.25">
      <c r="A478" s="2" t="b">
        <v>0</v>
      </c>
      <c r="B478" s="2" t="s">
        <v>455</v>
      </c>
      <c r="C478" s="2" t="s">
        <v>312</v>
      </c>
      <c r="D478" s="2" t="s">
        <v>46</v>
      </c>
      <c r="E478" s="2" t="s">
        <v>47</v>
      </c>
      <c r="F478" s="2" t="s">
        <v>529</v>
      </c>
      <c r="G478" s="2" t="b">
        <v>0</v>
      </c>
      <c r="H478" s="2">
        <v>0.67726644001536496</v>
      </c>
      <c r="I478" s="2">
        <v>8.1661513927977006E-2</v>
      </c>
      <c r="J478" s="2">
        <v>12.7962085308057</v>
      </c>
      <c r="K478" s="2">
        <v>6</v>
      </c>
      <c r="L478" s="2">
        <v>8</v>
      </c>
      <c r="M478" s="2">
        <v>6</v>
      </c>
      <c r="N478" s="2">
        <v>1</v>
      </c>
      <c r="O478" s="2">
        <v>633</v>
      </c>
      <c r="P478" s="2">
        <v>68.421000000000006</v>
      </c>
      <c r="Q478" s="2">
        <v>6.1</v>
      </c>
      <c r="R478" s="2" t="s">
        <v>45</v>
      </c>
      <c r="S478" s="2" t="s">
        <v>45</v>
      </c>
      <c r="T478" s="2" t="s">
        <v>45</v>
      </c>
      <c r="U478" s="2" t="s">
        <v>49</v>
      </c>
      <c r="V478" s="2" t="s">
        <v>49</v>
      </c>
      <c r="W478" s="2" t="s">
        <v>49</v>
      </c>
      <c r="X478" s="2" t="s">
        <v>50</v>
      </c>
      <c r="Y478" s="2">
        <v>850000</v>
      </c>
      <c r="Z478" s="2">
        <v>2100000</v>
      </c>
      <c r="AA478" s="2">
        <v>340000</v>
      </c>
      <c r="AB478" s="2" t="s">
        <v>50</v>
      </c>
      <c r="AC478" s="2" t="s">
        <v>50</v>
      </c>
      <c r="AD478" s="2" t="s">
        <v>50</v>
      </c>
      <c r="AE478" s="2">
        <v>3.0630000000000002</v>
      </c>
      <c r="AF478" s="2">
        <v>0.44400000000000001</v>
      </c>
      <c r="AG478" s="2">
        <v>5.0000000000000001E-3</v>
      </c>
      <c r="AH478" s="2">
        <v>5.0000000000000001E-3</v>
      </c>
      <c r="AI478" s="2">
        <v>5.0000000000000001E-3</v>
      </c>
      <c r="AJ478" s="2">
        <v>1101.7</v>
      </c>
      <c r="AK478" s="2">
        <v>3374.7</v>
      </c>
      <c r="AL478" s="2">
        <v>489.3</v>
      </c>
      <c r="AM478" s="2" t="s">
        <v>50</v>
      </c>
      <c r="AN478" s="2" t="s">
        <v>50</v>
      </c>
      <c r="AO478" s="2" t="s">
        <v>50</v>
      </c>
      <c r="AP478" s="2">
        <v>0.56200000000000006</v>
      </c>
      <c r="AQ478" s="2">
        <v>0</v>
      </c>
      <c r="AR478" s="2">
        <v>337.42660455600497</v>
      </c>
      <c r="AS478" s="2">
        <v>6</v>
      </c>
    </row>
    <row r="479" spans="1:45" x14ac:dyDescent="0.25">
      <c r="A479" s="2" t="b">
        <v>0</v>
      </c>
      <c r="B479" s="2" t="s">
        <v>455</v>
      </c>
      <c r="C479" s="2" t="s">
        <v>455</v>
      </c>
      <c r="D479" s="2" t="s">
        <v>46</v>
      </c>
      <c r="E479" s="2" t="s">
        <v>47</v>
      </c>
      <c r="F479" s="2" t="s">
        <v>530</v>
      </c>
      <c r="G479" s="2" t="b">
        <v>0</v>
      </c>
      <c r="H479" s="2">
        <v>0.66685803295705304</v>
      </c>
      <c r="I479" s="2">
        <v>8.21705836711248E-2</v>
      </c>
      <c r="J479" s="2">
        <v>16.2790697674419</v>
      </c>
      <c r="K479" s="2">
        <v>4</v>
      </c>
      <c r="L479" s="2">
        <v>9</v>
      </c>
      <c r="M479" s="2">
        <v>4</v>
      </c>
      <c r="N479" s="2">
        <v>1</v>
      </c>
      <c r="O479" s="2">
        <v>258</v>
      </c>
      <c r="P479" s="2">
        <v>29.398</v>
      </c>
      <c r="Q479" s="2">
        <v>5.63</v>
      </c>
      <c r="R479" s="2" t="s">
        <v>45</v>
      </c>
      <c r="S479" s="2" t="s">
        <v>45</v>
      </c>
      <c r="T479" s="2" t="s">
        <v>45</v>
      </c>
      <c r="U479" s="2" t="s">
        <v>49</v>
      </c>
      <c r="V479" s="2" t="s">
        <v>49</v>
      </c>
      <c r="W479" s="2" t="s">
        <v>49</v>
      </c>
      <c r="X479" s="2" t="s">
        <v>50</v>
      </c>
      <c r="Y479" s="2">
        <v>6400000</v>
      </c>
      <c r="Z479" s="2">
        <v>2500000</v>
      </c>
      <c r="AA479" s="2">
        <v>860000</v>
      </c>
      <c r="AB479" s="2" t="s">
        <v>50</v>
      </c>
      <c r="AC479" s="2" t="s">
        <v>50</v>
      </c>
      <c r="AD479" s="2" t="s">
        <v>50</v>
      </c>
      <c r="AE479" s="2">
        <v>0.316</v>
      </c>
      <c r="AF479" s="2">
        <v>0.13500000000000001</v>
      </c>
      <c r="AG479" s="2">
        <v>5.0000000000000001E-3</v>
      </c>
      <c r="AH479" s="2">
        <v>5.0000000000000001E-3</v>
      </c>
      <c r="AI479" s="2">
        <v>5.0000000000000001E-3</v>
      </c>
      <c r="AJ479" s="2">
        <v>3638</v>
      </c>
      <c r="AK479" s="2">
        <v>1148</v>
      </c>
      <c r="AL479" s="2">
        <v>490.7</v>
      </c>
      <c r="AM479" s="2" t="s">
        <v>50</v>
      </c>
      <c r="AN479" s="2" t="s">
        <v>50</v>
      </c>
      <c r="AO479" s="2" t="s">
        <v>50</v>
      </c>
      <c r="AP479" s="2">
        <v>0.77800000000000002</v>
      </c>
      <c r="AQ479" s="2">
        <v>0</v>
      </c>
      <c r="AR479" s="2">
        <v>112.429962541751</v>
      </c>
      <c r="AS479" s="2">
        <v>4</v>
      </c>
    </row>
    <row r="480" spans="1:45" x14ac:dyDescent="0.25">
      <c r="A480" s="2" t="b">
        <v>0</v>
      </c>
      <c r="B480" s="2" t="s">
        <v>455</v>
      </c>
      <c r="C480" s="2" t="s">
        <v>455</v>
      </c>
      <c r="D480" s="2" t="s">
        <v>46</v>
      </c>
      <c r="E480" s="2" t="s">
        <v>47</v>
      </c>
      <c r="F480" s="2" t="s">
        <v>531</v>
      </c>
      <c r="G480" s="2" t="b">
        <v>0</v>
      </c>
      <c r="H480" s="2">
        <v>0.663715595264456</v>
      </c>
      <c r="I480" s="2">
        <v>8.2683944925800307E-2</v>
      </c>
      <c r="J480" s="2">
        <v>15.521628498727701</v>
      </c>
      <c r="K480" s="2">
        <v>5</v>
      </c>
      <c r="L480" s="2">
        <v>12</v>
      </c>
      <c r="M480" s="2">
        <v>5</v>
      </c>
      <c r="N480" s="2">
        <v>1</v>
      </c>
      <c r="O480" s="2">
        <v>393</v>
      </c>
      <c r="P480" s="2">
        <v>42.372</v>
      </c>
      <c r="Q480" s="2">
        <v>5.5</v>
      </c>
      <c r="R480" s="2" t="s">
        <v>45</v>
      </c>
      <c r="S480" s="2" t="s">
        <v>45</v>
      </c>
      <c r="T480" s="2" t="s">
        <v>45</v>
      </c>
      <c r="U480" s="2" t="s">
        <v>49</v>
      </c>
      <c r="V480" s="2" t="s">
        <v>49</v>
      </c>
      <c r="W480" s="2" t="s">
        <v>49</v>
      </c>
      <c r="X480" s="2" t="s">
        <v>50</v>
      </c>
      <c r="Y480" s="2">
        <v>5300000</v>
      </c>
      <c r="Z480" s="2">
        <v>2100000</v>
      </c>
      <c r="AA480" s="2">
        <v>640000</v>
      </c>
      <c r="AB480" s="2" t="s">
        <v>50</v>
      </c>
      <c r="AC480" s="2" t="s">
        <v>50</v>
      </c>
      <c r="AD480" s="2" t="s">
        <v>50</v>
      </c>
      <c r="AE480" s="2">
        <v>0.44</v>
      </c>
      <c r="AF480" s="2">
        <v>0.153</v>
      </c>
      <c r="AG480" s="2">
        <v>5.0000000000000001E-3</v>
      </c>
      <c r="AH480" s="2">
        <v>5.0000000000000001E-3</v>
      </c>
      <c r="AI480" s="2">
        <v>5.0000000000000001E-3</v>
      </c>
      <c r="AJ480" s="2">
        <v>4240.3</v>
      </c>
      <c r="AK480" s="2">
        <v>1864.1</v>
      </c>
      <c r="AL480" s="2">
        <v>647.70000000000005</v>
      </c>
      <c r="AM480" s="2" t="s">
        <v>50</v>
      </c>
      <c r="AN480" s="2" t="s">
        <v>50</v>
      </c>
      <c r="AO480" s="2" t="s">
        <v>50</v>
      </c>
      <c r="AP480" s="2">
        <v>0.55700000000000005</v>
      </c>
      <c r="AQ480" s="2">
        <v>0</v>
      </c>
      <c r="AR480" s="2">
        <v>504.55911240682599</v>
      </c>
      <c r="AS480" s="2">
        <v>5</v>
      </c>
    </row>
    <row r="481" spans="1:45" x14ac:dyDescent="0.25">
      <c r="A481" s="2" t="b">
        <v>0</v>
      </c>
      <c r="B481" s="2" t="s">
        <v>455</v>
      </c>
      <c r="C481" s="2" t="s">
        <v>455</v>
      </c>
      <c r="D481" s="2" t="s">
        <v>46</v>
      </c>
      <c r="E481" s="2" t="s">
        <v>47</v>
      </c>
      <c r="F481" s="2" t="s">
        <v>532</v>
      </c>
      <c r="G481" s="2" t="b">
        <v>0</v>
      </c>
      <c r="H481" s="2">
        <v>0.659186409598015</v>
      </c>
      <c r="I481" s="2">
        <v>8.3204367598131407E-2</v>
      </c>
      <c r="J481" s="2">
        <v>13.8613861386139</v>
      </c>
      <c r="K481" s="2">
        <v>4</v>
      </c>
      <c r="L481" s="2">
        <v>9</v>
      </c>
      <c r="M481" s="2">
        <v>4</v>
      </c>
      <c r="N481" s="2">
        <v>1</v>
      </c>
      <c r="O481" s="2">
        <v>404</v>
      </c>
      <c r="P481" s="2">
        <v>43.79</v>
      </c>
      <c r="Q481" s="2">
        <v>5.31</v>
      </c>
      <c r="R481" s="2" t="s">
        <v>45</v>
      </c>
      <c r="S481" s="2" t="s">
        <v>45</v>
      </c>
      <c r="T481" s="2" t="s">
        <v>45</v>
      </c>
      <c r="U481" s="2" t="s">
        <v>49</v>
      </c>
      <c r="V481" s="2" t="s">
        <v>49</v>
      </c>
      <c r="W481" s="2" t="s">
        <v>49</v>
      </c>
      <c r="X481" s="2" t="s">
        <v>50</v>
      </c>
      <c r="Y481" s="2">
        <v>870000</v>
      </c>
      <c r="Z481" s="2">
        <v>3800000</v>
      </c>
      <c r="AA481" s="2">
        <v>340000</v>
      </c>
      <c r="AB481" s="2" t="s">
        <v>50</v>
      </c>
      <c r="AC481" s="2" t="s">
        <v>50</v>
      </c>
      <c r="AD481" s="2" t="s">
        <v>50</v>
      </c>
      <c r="AE481" s="2">
        <v>5.4269999999999996</v>
      </c>
      <c r="AF481" s="2">
        <v>0.52400000000000002</v>
      </c>
      <c r="AG481" s="2">
        <v>5.0000000000000001E-3</v>
      </c>
      <c r="AH481" s="2">
        <v>5.0000000000000001E-3</v>
      </c>
      <c r="AI481" s="2">
        <v>5.0000000000000001E-3</v>
      </c>
      <c r="AJ481" s="2">
        <v>505.1</v>
      </c>
      <c r="AK481" s="2">
        <v>2741.3</v>
      </c>
      <c r="AL481" s="2">
        <v>264.60000000000002</v>
      </c>
      <c r="AM481" s="2" t="s">
        <v>50</v>
      </c>
      <c r="AN481" s="2" t="s">
        <v>50</v>
      </c>
      <c r="AO481" s="2" t="s">
        <v>50</v>
      </c>
      <c r="AP481" s="2">
        <v>0.46800000000000003</v>
      </c>
      <c r="AQ481" s="2">
        <v>0</v>
      </c>
      <c r="AR481" s="2">
        <v>355.32492373308003</v>
      </c>
      <c r="AS481" s="2">
        <v>4</v>
      </c>
    </row>
    <row r="482" spans="1:45" x14ac:dyDescent="0.25">
      <c r="A482" s="2" t="b">
        <v>0</v>
      </c>
      <c r="B482" s="2" t="s">
        <v>455</v>
      </c>
      <c r="C482" s="2" t="s">
        <v>455</v>
      </c>
      <c r="D482" s="2" t="s">
        <v>46</v>
      </c>
      <c r="E482" s="2" t="s">
        <v>47</v>
      </c>
      <c r="F482" s="2" t="s">
        <v>533</v>
      </c>
      <c r="G482" s="2" t="b">
        <v>0</v>
      </c>
      <c r="H482" s="2">
        <v>0.65863947857999405</v>
      </c>
      <c r="I482" s="2">
        <v>8.3723796479060697E-2</v>
      </c>
      <c r="J482" s="2">
        <v>9.6989966555183909</v>
      </c>
      <c r="K482" s="2">
        <v>5</v>
      </c>
      <c r="L482" s="2">
        <v>9</v>
      </c>
      <c r="M482" s="2">
        <v>5</v>
      </c>
      <c r="N482" s="2">
        <v>1</v>
      </c>
      <c r="O482" s="2">
        <v>598</v>
      </c>
      <c r="P482" s="2">
        <v>65.826999999999998</v>
      </c>
      <c r="Q482" s="2">
        <v>6.44</v>
      </c>
      <c r="R482" s="2" t="s">
        <v>45</v>
      </c>
      <c r="S482" s="2" t="s">
        <v>45</v>
      </c>
      <c r="T482" s="2" t="s">
        <v>45</v>
      </c>
      <c r="U482" s="2" t="s">
        <v>49</v>
      </c>
      <c r="V482" s="2" t="s">
        <v>49</v>
      </c>
      <c r="W482" s="2" t="s">
        <v>49</v>
      </c>
      <c r="X482" s="2" t="s">
        <v>50</v>
      </c>
      <c r="Y482" s="2">
        <v>1500000</v>
      </c>
      <c r="Z482" s="2">
        <v>2200000</v>
      </c>
      <c r="AA482" s="2">
        <v>530000</v>
      </c>
      <c r="AB482" s="2" t="s">
        <v>50</v>
      </c>
      <c r="AC482" s="2" t="s">
        <v>50</v>
      </c>
      <c r="AD482" s="2" t="s">
        <v>50</v>
      </c>
      <c r="AE482" s="2">
        <v>1.6359999999999999</v>
      </c>
      <c r="AF482" s="2">
        <v>0.38900000000000001</v>
      </c>
      <c r="AG482" s="2">
        <v>5.0000000000000001E-3</v>
      </c>
      <c r="AH482" s="2">
        <v>5.0000000000000001E-3</v>
      </c>
      <c r="AI482" s="2">
        <v>5.0000000000000001E-3</v>
      </c>
      <c r="AJ482" s="2">
        <v>1433.9</v>
      </c>
      <c r="AK482" s="2">
        <v>2345.5</v>
      </c>
      <c r="AL482" s="2">
        <v>558</v>
      </c>
      <c r="AM482" s="2" t="s">
        <v>50</v>
      </c>
      <c r="AN482" s="2" t="s">
        <v>50</v>
      </c>
      <c r="AO482" s="2" t="s">
        <v>50</v>
      </c>
      <c r="AP482" s="2">
        <v>0.33400000000000002</v>
      </c>
      <c r="AQ482" s="2">
        <v>0</v>
      </c>
      <c r="AR482" s="2">
        <v>171.021568709018</v>
      </c>
      <c r="AS482" s="2">
        <v>5</v>
      </c>
    </row>
    <row r="483" spans="1:45" x14ac:dyDescent="0.25">
      <c r="A483" s="2" t="b">
        <v>0</v>
      </c>
      <c r="B483" s="2" t="s">
        <v>455</v>
      </c>
      <c r="C483" s="2" t="s">
        <v>455</v>
      </c>
      <c r="D483" s="2" t="s">
        <v>46</v>
      </c>
      <c r="E483" s="2" t="s">
        <v>47</v>
      </c>
      <c r="F483" s="2" t="s">
        <v>534</v>
      </c>
      <c r="G483" s="2" t="b">
        <v>0</v>
      </c>
      <c r="H483" s="2">
        <v>0.65620694505791199</v>
      </c>
      <c r="I483" s="2">
        <v>8.4246023905693301E-2</v>
      </c>
      <c r="J483" s="2">
        <v>23.8938053097345</v>
      </c>
      <c r="K483" s="2">
        <v>5</v>
      </c>
      <c r="L483" s="2">
        <v>10</v>
      </c>
      <c r="M483" s="2">
        <v>5</v>
      </c>
      <c r="N483" s="2">
        <v>1</v>
      </c>
      <c r="O483" s="2">
        <v>339</v>
      </c>
      <c r="P483" s="2">
        <v>36.503</v>
      </c>
      <c r="Q483" s="2">
        <v>5.43</v>
      </c>
      <c r="R483" s="2" t="s">
        <v>45</v>
      </c>
      <c r="S483" s="2" t="s">
        <v>45</v>
      </c>
      <c r="T483" s="2" t="s">
        <v>45</v>
      </c>
      <c r="U483" s="2" t="s">
        <v>49</v>
      </c>
      <c r="V483" s="2" t="s">
        <v>49</v>
      </c>
      <c r="W483" s="2" t="s">
        <v>49</v>
      </c>
      <c r="X483" s="2" t="s">
        <v>50</v>
      </c>
      <c r="Y483" s="2">
        <v>7900000</v>
      </c>
      <c r="Z483" s="2">
        <v>1700000</v>
      </c>
      <c r="AA483" s="2">
        <v>490000</v>
      </c>
      <c r="AB483" s="2" t="s">
        <v>50</v>
      </c>
      <c r="AC483" s="2" t="s">
        <v>50</v>
      </c>
      <c r="AD483" s="2" t="s">
        <v>50</v>
      </c>
      <c r="AE483" s="2">
        <v>0.28499999999999998</v>
      </c>
      <c r="AF483" s="2">
        <v>0.104</v>
      </c>
      <c r="AG483" s="2">
        <v>5.0000000000000001E-3</v>
      </c>
      <c r="AH483" s="2">
        <v>5.0000000000000001E-3</v>
      </c>
      <c r="AI483" s="2">
        <v>5.0000000000000001E-3</v>
      </c>
      <c r="AJ483" s="2">
        <v>1920.8</v>
      </c>
      <c r="AK483" s="2">
        <v>548.1</v>
      </c>
      <c r="AL483" s="2">
        <v>200.3</v>
      </c>
      <c r="AM483" s="2" t="s">
        <v>50</v>
      </c>
      <c r="AN483" s="2" t="s">
        <v>50</v>
      </c>
      <c r="AO483" s="2" t="s">
        <v>50</v>
      </c>
      <c r="AP483" s="2">
        <v>0.68799999999999994</v>
      </c>
      <c r="AQ483" s="2">
        <v>0</v>
      </c>
      <c r="AR483" s="2">
        <v>596.74926673651703</v>
      </c>
      <c r="AS483" s="2">
        <v>5</v>
      </c>
    </row>
    <row r="484" spans="1:45" x14ac:dyDescent="0.25">
      <c r="A484" s="2" t="b">
        <v>0</v>
      </c>
      <c r="B484" s="2" t="s">
        <v>455</v>
      </c>
      <c r="C484" s="2" t="s">
        <v>455</v>
      </c>
      <c r="D484" s="2" t="s">
        <v>46</v>
      </c>
      <c r="E484" s="2" t="s">
        <v>47</v>
      </c>
      <c r="F484" s="2" t="s">
        <v>535</v>
      </c>
      <c r="G484" s="2" t="b">
        <v>0</v>
      </c>
      <c r="H484" s="2">
        <v>0.64686508402354403</v>
      </c>
      <c r="I484" s="2">
        <v>8.4784879400825103E-2</v>
      </c>
      <c r="J484" s="2">
        <v>31.428571428571399</v>
      </c>
      <c r="K484" s="2">
        <v>4</v>
      </c>
      <c r="L484" s="2">
        <v>18</v>
      </c>
      <c r="M484" s="2">
        <v>4</v>
      </c>
      <c r="N484" s="2">
        <v>1</v>
      </c>
      <c r="O484" s="2">
        <v>175</v>
      </c>
      <c r="P484" s="2">
        <v>19.509</v>
      </c>
      <c r="Q484" s="2">
        <v>5.25</v>
      </c>
      <c r="R484" s="2" t="s">
        <v>45</v>
      </c>
      <c r="S484" s="2" t="s">
        <v>45</v>
      </c>
      <c r="T484" s="2" t="s">
        <v>45</v>
      </c>
      <c r="U484" s="2" t="s">
        <v>45</v>
      </c>
      <c r="V484" s="2" t="s">
        <v>49</v>
      </c>
      <c r="W484" s="2" t="s">
        <v>49</v>
      </c>
      <c r="X484" s="2" t="s">
        <v>50</v>
      </c>
      <c r="Y484" s="2">
        <v>5300000</v>
      </c>
      <c r="Z484" s="2">
        <v>21000000</v>
      </c>
      <c r="AA484" s="2">
        <v>1300000</v>
      </c>
      <c r="AB484" s="2">
        <v>20000</v>
      </c>
      <c r="AC484" s="2" t="s">
        <v>50</v>
      </c>
      <c r="AD484" s="2" t="s">
        <v>50</v>
      </c>
      <c r="AE484" s="2">
        <v>4.8760000000000003</v>
      </c>
      <c r="AF484" s="2">
        <v>0.14099999999999999</v>
      </c>
      <c r="AG484" s="2">
        <v>5.0000000000000001E-3</v>
      </c>
      <c r="AH484" s="2">
        <v>5.0000000000000001E-3</v>
      </c>
      <c r="AI484" s="2">
        <v>5.0000000000000001E-3</v>
      </c>
      <c r="AJ484" s="2">
        <v>1131</v>
      </c>
      <c r="AK484" s="2">
        <v>5514.7</v>
      </c>
      <c r="AL484" s="2">
        <v>159.19999999999999</v>
      </c>
      <c r="AM484" s="2">
        <v>3</v>
      </c>
      <c r="AN484" s="2" t="s">
        <v>50</v>
      </c>
      <c r="AO484" s="2" t="s">
        <v>50</v>
      </c>
      <c r="AP484" s="2">
        <v>4.0119999999999996</v>
      </c>
      <c r="AQ484" s="2">
        <v>0</v>
      </c>
      <c r="AR484" s="2">
        <v>461.08380560812702</v>
      </c>
      <c r="AS484" s="2">
        <v>4</v>
      </c>
    </row>
    <row r="485" spans="1:45" x14ac:dyDescent="0.25">
      <c r="A485" s="2" t="b">
        <v>0</v>
      </c>
      <c r="B485" s="2" t="s">
        <v>455</v>
      </c>
      <c r="C485" s="2" t="s">
        <v>455</v>
      </c>
      <c r="D485" s="2" t="s">
        <v>46</v>
      </c>
      <c r="E485" s="2" t="s">
        <v>47</v>
      </c>
      <c r="F485" s="2" t="s">
        <v>536</v>
      </c>
      <c r="G485" s="2" t="b">
        <v>0</v>
      </c>
      <c r="H485" s="2">
        <v>0.64631870683505299</v>
      </c>
      <c r="I485" s="2">
        <v>8.5322672228353297E-2</v>
      </c>
      <c r="J485" s="2">
        <v>6.5</v>
      </c>
      <c r="K485" s="2">
        <v>5</v>
      </c>
      <c r="L485" s="2">
        <v>7</v>
      </c>
      <c r="M485" s="2">
        <v>4</v>
      </c>
      <c r="N485" s="2">
        <v>1</v>
      </c>
      <c r="O485" s="2">
        <v>800</v>
      </c>
      <c r="P485" s="2">
        <v>88.869</v>
      </c>
      <c r="Q485" s="2">
        <v>7.08</v>
      </c>
      <c r="R485" s="2" t="s">
        <v>45</v>
      </c>
      <c r="S485" s="2" t="s">
        <v>45</v>
      </c>
      <c r="T485" s="2" t="s">
        <v>45</v>
      </c>
      <c r="U485" s="2" t="s">
        <v>49</v>
      </c>
      <c r="V485" s="2" t="s">
        <v>49</v>
      </c>
      <c r="W485" s="2" t="s">
        <v>49</v>
      </c>
      <c r="X485" s="2" t="s">
        <v>50</v>
      </c>
      <c r="Y485" s="2">
        <v>1500000</v>
      </c>
      <c r="Z485" s="2">
        <v>4000000</v>
      </c>
      <c r="AA485" s="2">
        <v>600000</v>
      </c>
      <c r="AB485" s="2" t="s">
        <v>50</v>
      </c>
      <c r="AC485" s="2" t="s">
        <v>50</v>
      </c>
      <c r="AD485" s="2" t="s">
        <v>50</v>
      </c>
      <c r="AE485" s="2">
        <v>3.5979999999999999</v>
      </c>
      <c r="AF485" s="2">
        <v>0.33200000000000002</v>
      </c>
      <c r="AG485" s="2">
        <v>5.0000000000000001E-3</v>
      </c>
      <c r="AH485" s="2">
        <v>5.0000000000000001E-3</v>
      </c>
      <c r="AI485" s="2">
        <v>5.0000000000000001E-3</v>
      </c>
      <c r="AJ485" s="2">
        <v>806.2</v>
      </c>
      <c r="AK485" s="2">
        <v>2900.5</v>
      </c>
      <c r="AL485" s="2">
        <v>267.8</v>
      </c>
      <c r="AM485" s="2" t="s">
        <v>50</v>
      </c>
      <c r="AN485" s="2" t="s">
        <v>50</v>
      </c>
      <c r="AO485" s="2" t="s">
        <v>50</v>
      </c>
      <c r="AP485" s="2">
        <v>0.27100000000000002</v>
      </c>
      <c r="AQ485" s="2">
        <v>0</v>
      </c>
      <c r="AR485" s="2">
        <v>186.885189976992</v>
      </c>
      <c r="AS485" s="2">
        <v>5</v>
      </c>
    </row>
    <row r="486" spans="1:45" x14ac:dyDescent="0.25">
      <c r="A486" s="2" t="b">
        <v>0</v>
      </c>
      <c r="B486" s="2" t="s">
        <v>455</v>
      </c>
      <c r="C486" s="2" t="s">
        <v>455</v>
      </c>
      <c r="D486" s="2" t="s">
        <v>46</v>
      </c>
      <c r="E486" s="2" t="s">
        <v>47</v>
      </c>
      <c r="F486" s="2" t="s">
        <v>537</v>
      </c>
      <c r="G486" s="2" t="b">
        <v>0</v>
      </c>
      <c r="H486" s="2">
        <v>0.64050289046501496</v>
      </c>
      <c r="I486" s="2">
        <v>8.5869926594234799E-2</v>
      </c>
      <c r="J486" s="2">
        <v>17.241379310344801</v>
      </c>
      <c r="K486" s="2">
        <v>5</v>
      </c>
      <c r="L486" s="2">
        <v>15</v>
      </c>
      <c r="M486" s="2">
        <v>5</v>
      </c>
      <c r="N486" s="2">
        <v>1</v>
      </c>
      <c r="O486" s="2">
        <v>464</v>
      </c>
      <c r="P486" s="2">
        <v>49.212000000000003</v>
      </c>
      <c r="Q486" s="2">
        <v>6.32</v>
      </c>
      <c r="R486" s="2" t="s">
        <v>45</v>
      </c>
      <c r="S486" s="2" t="s">
        <v>45</v>
      </c>
      <c r="T486" s="2" t="s">
        <v>45</v>
      </c>
      <c r="U486" s="2" t="s">
        <v>49</v>
      </c>
      <c r="V486" s="2" t="s">
        <v>49</v>
      </c>
      <c r="W486" s="2" t="s">
        <v>49</v>
      </c>
      <c r="X486" s="2" t="s">
        <v>50</v>
      </c>
      <c r="Y486" s="2">
        <v>4600000</v>
      </c>
      <c r="Z486" s="2">
        <v>1700000</v>
      </c>
      <c r="AA486" s="2">
        <v>530000</v>
      </c>
      <c r="AB486" s="2" t="s">
        <v>50</v>
      </c>
      <c r="AC486" s="2" t="s">
        <v>50</v>
      </c>
      <c r="AD486" s="2" t="s">
        <v>50</v>
      </c>
      <c r="AE486" s="2">
        <v>0.23799999999999999</v>
      </c>
      <c r="AF486" s="2">
        <v>7.6999999999999999E-2</v>
      </c>
      <c r="AG486" s="2">
        <v>5.0000000000000001E-3</v>
      </c>
      <c r="AH486" s="2">
        <v>5.0000000000000001E-3</v>
      </c>
      <c r="AI486" s="2">
        <v>5.0000000000000001E-3</v>
      </c>
      <c r="AJ486" s="2">
        <v>1486</v>
      </c>
      <c r="AK486" s="2">
        <v>354.2</v>
      </c>
      <c r="AL486" s="2">
        <v>113.7</v>
      </c>
      <c r="AM486" s="2" t="s">
        <v>50</v>
      </c>
      <c r="AN486" s="2" t="s">
        <v>50</v>
      </c>
      <c r="AO486" s="2" t="s">
        <v>50</v>
      </c>
      <c r="AP486" s="2">
        <v>0.95699999999999996</v>
      </c>
      <c r="AQ486" s="2">
        <v>0</v>
      </c>
      <c r="AR486" s="2">
        <v>514.66734195387096</v>
      </c>
      <c r="AS486" s="2">
        <v>5</v>
      </c>
    </row>
    <row r="487" spans="1:45" x14ac:dyDescent="0.25">
      <c r="A487" s="2" t="b">
        <v>0</v>
      </c>
      <c r="B487" s="2" t="s">
        <v>455</v>
      </c>
      <c r="C487" s="2" t="s">
        <v>455</v>
      </c>
      <c r="D487" s="2" t="s">
        <v>46</v>
      </c>
      <c r="E487" s="2" t="s">
        <v>47</v>
      </c>
      <c r="F487" s="2" t="s">
        <v>538</v>
      </c>
      <c r="G487" s="2" t="b">
        <v>0</v>
      </c>
      <c r="H487" s="2">
        <v>0.64035033654809104</v>
      </c>
      <c r="I487" s="2">
        <v>8.6415304556102704E-2</v>
      </c>
      <c r="J487" s="2">
        <v>19.7222222222222</v>
      </c>
      <c r="K487" s="2">
        <v>5</v>
      </c>
      <c r="L487" s="2">
        <v>6</v>
      </c>
      <c r="M487" s="2">
        <v>5</v>
      </c>
      <c r="N487" s="2">
        <v>1</v>
      </c>
      <c r="O487" s="2">
        <v>360</v>
      </c>
      <c r="P487" s="2">
        <v>38.499000000000002</v>
      </c>
      <c r="Q487" s="2">
        <v>5.07</v>
      </c>
      <c r="R487" s="2" t="s">
        <v>45</v>
      </c>
      <c r="S487" s="2" t="s">
        <v>45</v>
      </c>
      <c r="T487" s="2" t="s">
        <v>45</v>
      </c>
      <c r="U487" s="2" t="s">
        <v>49</v>
      </c>
      <c r="V487" s="2" t="s">
        <v>49</v>
      </c>
      <c r="W487" s="2" t="s">
        <v>49</v>
      </c>
      <c r="X487" s="2" t="s">
        <v>50</v>
      </c>
      <c r="Y487" s="2">
        <v>4800000</v>
      </c>
      <c r="Z487" s="2">
        <v>900000</v>
      </c>
      <c r="AA487" s="2">
        <v>1300000</v>
      </c>
      <c r="AB487" s="2" t="s">
        <v>50</v>
      </c>
      <c r="AC487" s="2" t="s">
        <v>50</v>
      </c>
      <c r="AD487" s="2" t="s">
        <v>50</v>
      </c>
      <c r="AE487" s="2">
        <v>0.188</v>
      </c>
      <c r="AF487" s="2">
        <v>0.106</v>
      </c>
      <c r="AG487" s="2">
        <v>5.0000000000000001E-3</v>
      </c>
      <c r="AH487" s="2">
        <v>5.0000000000000001E-3</v>
      </c>
      <c r="AI487" s="2">
        <v>5.0000000000000001E-3</v>
      </c>
      <c r="AJ487" s="2">
        <v>2370</v>
      </c>
      <c r="AK487" s="2">
        <v>445.9</v>
      </c>
      <c r="AL487" s="2">
        <v>251</v>
      </c>
      <c r="AM487" s="2" t="s">
        <v>50</v>
      </c>
      <c r="AN487" s="2" t="s">
        <v>50</v>
      </c>
      <c r="AO487" s="2" t="s">
        <v>50</v>
      </c>
      <c r="AP487" s="2">
        <v>0.68799999999999994</v>
      </c>
      <c r="AQ487" s="2">
        <v>0</v>
      </c>
      <c r="AR487" s="2">
        <v>223.82283000690899</v>
      </c>
      <c r="AS487" s="2">
        <v>5</v>
      </c>
    </row>
    <row r="488" spans="1:45" x14ac:dyDescent="0.25">
      <c r="A488" s="2" t="b">
        <v>0</v>
      </c>
      <c r="B488" s="2" t="s">
        <v>455</v>
      </c>
      <c r="C488" s="2" t="s">
        <v>455</v>
      </c>
      <c r="D488" s="2" t="s">
        <v>46</v>
      </c>
      <c r="E488" s="2" t="s">
        <v>47</v>
      </c>
      <c r="F488" s="2" t="s">
        <v>539</v>
      </c>
      <c r="G488" s="2" t="b">
        <v>0</v>
      </c>
      <c r="H488" s="2">
        <v>0.63841277504104899</v>
      </c>
      <c r="I488" s="2">
        <v>8.6962366028076596E-2</v>
      </c>
      <c r="J488" s="2">
        <v>18.5534591194969</v>
      </c>
      <c r="K488" s="2">
        <v>5</v>
      </c>
      <c r="L488" s="2">
        <v>11</v>
      </c>
      <c r="M488" s="2">
        <v>5</v>
      </c>
      <c r="N488" s="2">
        <v>1</v>
      </c>
      <c r="O488" s="2">
        <v>318</v>
      </c>
      <c r="P488" s="2">
        <v>36.534999999999997</v>
      </c>
      <c r="Q488" s="2">
        <v>4.96</v>
      </c>
      <c r="R488" s="2" t="s">
        <v>45</v>
      </c>
      <c r="S488" s="2" t="s">
        <v>45</v>
      </c>
      <c r="T488" s="2" t="s">
        <v>45</v>
      </c>
      <c r="U488" s="2" t="s">
        <v>49</v>
      </c>
      <c r="V488" s="2" t="s">
        <v>49</v>
      </c>
      <c r="W488" s="2" t="s">
        <v>49</v>
      </c>
      <c r="X488" s="2" t="s">
        <v>50</v>
      </c>
      <c r="Y488" s="2">
        <v>2400000</v>
      </c>
      <c r="Z488" s="2">
        <v>3900000</v>
      </c>
      <c r="AA488" s="2">
        <v>1200000</v>
      </c>
      <c r="AB488" s="2" t="s">
        <v>50</v>
      </c>
      <c r="AC488" s="2" t="s">
        <v>50</v>
      </c>
      <c r="AD488" s="2" t="s">
        <v>50</v>
      </c>
      <c r="AE488" s="2">
        <v>1.8360000000000001</v>
      </c>
      <c r="AF488" s="2">
        <v>1.024</v>
      </c>
      <c r="AG488" s="2">
        <v>5.0000000000000001E-3</v>
      </c>
      <c r="AH488" s="2">
        <v>5.0000000000000001E-3</v>
      </c>
      <c r="AI488" s="2">
        <v>5.0000000000000001E-3</v>
      </c>
      <c r="AJ488" s="2">
        <v>1316.7</v>
      </c>
      <c r="AK488" s="2">
        <v>2417.6</v>
      </c>
      <c r="AL488" s="2">
        <v>1348.8</v>
      </c>
      <c r="AM488" s="2" t="s">
        <v>50</v>
      </c>
      <c r="AN488" s="2" t="s">
        <v>50</v>
      </c>
      <c r="AO488" s="2" t="s">
        <v>50</v>
      </c>
      <c r="AP488" s="2">
        <v>1.738</v>
      </c>
      <c r="AQ488" s="2">
        <v>0</v>
      </c>
      <c r="AR488" s="2">
        <v>268.42764922744601</v>
      </c>
      <c r="AS488" s="2">
        <v>5</v>
      </c>
    </row>
    <row r="489" spans="1:45" x14ac:dyDescent="0.25">
      <c r="A489" s="2" t="b">
        <v>0</v>
      </c>
      <c r="B489" s="2" t="s">
        <v>455</v>
      </c>
      <c r="C489" s="2" t="s">
        <v>455</v>
      </c>
      <c r="D489" s="2" t="s">
        <v>46</v>
      </c>
      <c r="E489" s="2" t="s">
        <v>47</v>
      </c>
      <c r="F489" s="2" t="s">
        <v>540</v>
      </c>
      <c r="G489" s="2" t="b">
        <v>0</v>
      </c>
      <c r="H489" s="2">
        <v>0.63202631519292796</v>
      </c>
      <c r="I489" s="2">
        <v>8.7519928168511105E-2</v>
      </c>
      <c r="J489" s="2">
        <v>12.6637554585153</v>
      </c>
      <c r="K489" s="2">
        <v>5</v>
      </c>
      <c r="L489" s="2">
        <v>11</v>
      </c>
      <c r="M489" s="2">
        <v>5</v>
      </c>
      <c r="N489" s="2">
        <v>1</v>
      </c>
      <c r="O489" s="2">
        <v>458</v>
      </c>
      <c r="P489" s="2">
        <v>49.22</v>
      </c>
      <c r="Q489" s="2">
        <v>6.13</v>
      </c>
      <c r="R489" s="2" t="s">
        <v>45</v>
      </c>
      <c r="S489" s="2" t="s">
        <v>45</v>
      </c>
      <c r="T489" s="2" t="s">
        <v>45</v>
      </c>
      <c r="U489" s="2" t="s">
        <v>49</v>
      </c>
      <c r="V489" s="2" t="s">
        <v>49</v>
      </c>
      <c r="W489" s="2" t="s">
        <v>49</v>
      </c>
      <c r="X489" s="2" t="s">
        <v>50</v>
      </c>
      <c r="Y489" s="2">
        <v>1700000</v>
      </c>
      <c r="Z489" s="2">
        <v>6100000</v>
      </c>
      <c r="AA489" s="2">
        <v>1000000</v>
      </c>
      <c r="AB489" s="2" t="s">
        <v>50</v>
      </c>
      <c r="AC489" s="2" t="s">
        <v>50</v>
      </c>
      <c r="AD489" s="2" t="s">
        <v>50</v>
      </c>
      <c r="AE489" s="2">
        <v>4.4950000000000001</v>
      </c>
      <c r="AF489" s="2">
        <v>0.65900000000000003</v>
      </c>
      <c r="AG489" s="2">
        <v>5.0000000000000001E-3</v>
      </c>
      <c r="AH489" s="2">
        <v>5.0000000000000001E-3</v>
      </c>
      <c r="AI489" s="2">
        <v>5.0000000000000001E-3</v>
      </c>
      <c r="AJ489" s="2">
        <v>795.9</v>
      </c>
      <c r="AK489" s="2">
        <v>3577.2</v>
      </c>
      <c r="AL489" s="2">
        <v>524.4</v>
      </c>
      <c r="AM489" s="2" t="s">
        <v>50</v>
      </c>
      <c r="AN489" s="2" t="s">
        <v>50</v>
      </c>
      <c r="AO489" s="2" t="s">
        <v>50</v>
      </c>
      <c r="AP489" s="2">
        <v>0.874</v>
      </c>
      <c r="AQ489" s="2">
        <v>0</v>
      </c>
      <c r="AR489" s="2">
        <v>459.075760626423</v>
      </c>
      <c r="AS489" s="2">
        <v>5</v>
      </c>
    </row>
    <row r="490" spans="1:45" x14ac:dyDescent="0.25">
      <c r="A490" s="2" t="b">
        <v>0</v>
      </c>
      <c r="B490" s="2" t="s">
        <v>455</v>
      </c>
      <c r="C490" s="2" t="s">
        <v>455</v>
      </c>
      <c r="D490" s="2" t="s">
        <v>46</v>
      </c>
      <c r="E490" s="2" t="s">
        <v>47</v>
      </c>
      <c r="F490" s="2" t="s">
        <v>541</v>
      </c>
      <c r="G490" s="2" t="b">
        <v>0</v>
      </c>
      <c r="H490" s="2">
        <v>0.63141955877633005</v>
      </c>
      <c r="I490" s="2">
        <v>8.8076483639907402E-2</v>
      </c>
      <c r="J490" s="2">
        <v>31.948881789137399</v>
      </c>
      <c r="K490" s="2">
        <v>5</v>
      </c>
      <c r="L490" s="2">
        <v>9</v>
      </c>
      <c r="M490" s="2">
        <v>5</v>
      </c>
      <c r="N490" s="2">
        <v>1</v>
      </c>
      <c r="O490" s="2">
        <v>313</v>
      </c>
      <c r="P490" s="2">
        <v>34.404000000000003</v>
      </c>
      <c r="Q490" s="2">
        <v>8.41</v>
      </c>
      <c r="R490" s="2" t="s">
        <v>45</v>
      </c>
      <c r="S490" s="2" t="s">
        <v>45</v>
      </c>
      <c r="T490" s="2" t="s">
        <v>45</v>
      </c>
      <c r="U490" s="2" t="s">
        <v>49</v>
      </c>
      <c r="V490" s="2" t="s">
        <v>49</v>
      </c>
      <c r="W490" s="2" t="s">
        <v>49</v>
      </c>
      <c r="X490" s="2" t="s">
        <v>50</v>
      </c>
      <c r="Y490" s="2">
        <v>960000</v>
      </c>
      <c r="Z490" s="2">
        <v>3800000</v>
      </c>
      <c r="AA490" s="2">
        <v>420000</v>
      </c>
      <c r="AB490" s="2" t="s">
        <v>50</v>
      </c>
      <c r="AC490" s="2" t="s">
        <v>50</v>
      </c>
      <c r="AD490" s="2" t="s">
        <v>50</v>
      </c>
      <c r="AE490" s="2">
        <v>4.8529999999999998</v>
      </c>
      <c r="AF490" s="2">
        <v>1.0860000000000001</v>
      </c>
      <c r="AG490" s="2">
        <v>5.0000000000000001E-3</v>
      </c>
      <c r="AH490" s="2">
        <v>5.0000000000000001E-3</v>
      </c>
      <c r="AI490" s="2">
        <v>5.0000000000000001E-3</v>
      </c>
      <c r="AJ490" s="2">
        <v>117.5</v>
      </c>
      <c r="AK490" s="2">
        <v>570.20000000000005</v>
      </c>
      <c r="AL490" s="2">
        <v>127.6</v>
      </c>
      <c r="AM490" s="2" t="s">
        <v>50</v>
      </c>
      <c r="AN490" s="2" t="s">
        <v>50</v>
      </c>
      <c r="AO490" s="2" t="s">
        <v>50</v>
      </c>
      <c r="AP490" s="2">
        <v>0.83299999999999996</v>
      </c>
      <c r="AQ490" s="2">
        <v>0</v>
      </c>
      <c r="AR490" s="2">
        <v>487.94549322561301</v>
      </c>
      <c r="AS490" s="2">
        <v>5</v>
      </c>
    </row>
    <row r="491" spans="1:45" x14ac:dyDescent="0.25">
      <c r="A491" s="2" t="b">
        <v>0</v>
      </c>
      <c r="B491" s="2" t="s">
        <v>455</v>
      </c>
      <c r="C491" s="2" t="s">
        <v>455</v>
      </c>
      <c r="D491" s="2" t="s">
        <v>46</v>
      </c>
      <c r="E491" s="2" t="s">
        <v>47</v>
      </c>
      <c r="F491" s="2" t="s">
        <v>542</v>
      </c>
      <c r="G491" s="2" t="b">
        <v>0</v>
      </c>
      <c r="H491" s="2">
        <v>0.62670712001506101</v>
      </c>
      <c r="I491" s="2">
        <v>8.8640152407387707E-2</v>
      </c>
      <c r="J491" s="2">
        <v>27.6729559748428</v>
      </c>
      <c r="K491" s="2">
        <v>4</v>
      </c>
      <c r="L491" s="2">
        <v>12</v>
      </c>
      <c r="M491" s="2">
        <v>4</v>
      </c>
      <c r="N491" s="2">
        <v>1</v>
      </c>
      <c r="O491" s="2">
        <v>159</v>
      </c>
      <c r="P491" s="2">
        <v>17.940999999999999</v>
      </c>
      <c r="Q491" s="2">
        <v>5.3</v>
      </c>
      <c r="R491" s="2" t="s">
        <v>45</v>
      </c>
      <c r="S491" s="2" t="s">
        <v>45</v>
      </c>
      <c r="T491" s="2" t="s">
        <v>45</v>
      </c>
      <c r="U491" s="2" t="s">
        <v>49</v>
      </c>
      <c r="V491" s="2" t="s">
        <v>49</v>
      </c>
      <c r="W491" s="2" t="s">
        <v>49</v>
      </c>
      <c r="X491" s="2" t="s">
        <v>50</v>
      </c>
      <c r="Y491" s="2">
        <v>5400000</v>
      </c>
      <c r="Z491" s="2">
        <v>14000000</v>
      </c>
      <c r="AA491" s="2">
        <v>1600000</v>
      </c>
      <c r="AB491" s="2" t="s">
        <v>50</v>
      </c>
      <c r="AC491" s="2" t="s">
        <v>50</v>
      </c>
      <c r="AD491" s="2" t="s">
        <v>50</v>
      </c>
      <c r="AE491" s="2">
        <v>2.1960000000000002</v>
      </c>
      <c r="AF491" s="2">
        <v>0.35799999999999998</v>
      </c>
      <c r="AG491" s="2">
        <v>5.0000000000000001E-3</v>
      </c>
      <c r="AH491" s="2">
        <v>5.0000000000000001E-3</v>
      </c>
      <c r="AI491" s="2">
        <v>5.0000000000000001E-3</v>
      </c>
      <c r="AJ491" s="2">
        <v>1835.1</v>
      </c>
      <c r="AK491" s="2">
        <v>4030.3</v>
      </c>
      <c r="AL491" s="2">
        <v>656.5</v>
      </c>
      <c r="AM491" s="2" t="s">
        <v>50</v>
      </c>
      <c r="AN491" s="2" t="s">
        <v>50</v>
      </c>
      <c r="AO491" s="2" t="s">
        <v>50</v>
      </c>
      <c r="AP491" s="2">
        <v>2.5939999999999999</v>
      </c>
      <c r="AQ491" s="2">
        <v>0</v>
      </c>
      <c r="AR491" s="2">
        <v>492.56304121615801</v>
      </c>
      <c r="AS491" s="2">
        <v>4</v>
      </c>
    </row>
    <row r="492" spans="1:45" x14ac:dyDescent="0.25">
      <c r="A492" s="2" t="b">
        <v>0</v>
      </c>
      <c r="B492" s="2" t="s">
        <v>455</v>
      </c>
      <c r="C492" s="2" t="s">
        <v>455</v>
      </c>
      <c r="D492" s="2" t="s">
        <v>46</v>
      </c>
      <c r="E492" s="2" t="s">
        <v>47</v>
      </c>
      <c r="F492" s="2" t="s">
        <v>543</v>
      </c>
      <c r="G492" s="2" t="b">
        <v>0</v>
      </c>
      <c r="H492" s="2">
        <v>0.62623828756973299</v>
      </c>
      <c r="I492" s="2">
        <v>8.9202522348261204E-2</v>
      </c>
      <c r="J492" s="2">
        <v>9.8734177215189902</v>
      </c>
      <c r="K492" s="2">
        <v>4</v>
      </c>
      <c r="L492" s="2">
        <v>7</v>
      </c>
      <c r="M492" s="2">
        <v>4</v>
      </c>
      <c r="N492" s="2">
        <v>1</v>
      </c>
      <c r="O492" s="2">
        <v>395</v>
      </c>
      <c r="P492" s="2">
        <v>42.892000000000003</v>
      </c>
      <c r="Q492" s="2">
        <v>5.17</v>
      </c>
      <c r="R492" s="2" t="s">
        <v>45</v>
      </c>
      <c r="S492" s="2" t="s">
        <v>45</v>
      </c>
      <c r="T492" s="2" t="s">
        <v>45</v>
      </c>
      <c r="U492" s="2" t="s">
        <v>49</v>
      </c>
      <c r="V492" s="2" t="s">
        <v>49</v>
      </c>
      <c r="W492" s="2" t="s">
        <v>49</v>
      </c>
      <c r="X492" s="2" t="s">
        <v>50</v>
      </c>
      <c r="Y492" s="2">
        <v>2100000</v>
      </c>
      <c r="Z492" s="2">
        <v>1900000</v>
      </c>
      <c r="AA492" s="2">
        <v>460000</v>
      </c>
      <c r="AB492" s="2" t="s">
        <v>50</v>
      </c>
      <c r="AC492" s="2" t="s">
        <v>50</v>
      </c>
      <c r="AD492" s="2" t="s">
        <v>50</v>
      </c>
      <c r="AE492" s="2">
        <v>0.92600000000000005</v>
      </c>
      <c r="AF492" s="2">
        <v>0.224</v>
      </c>
      <c r="AG492" s="2">
        <v>5.0000000000000001E-3</v>
      </c>
      <c r="AH492" s="2">
        <v>5.0000000000000001E-3</v>
      </c>
      <c r="AI492" s="2">
        <v>5.0000000000000001E-3</v>
      </c>
      <c r="AJ492" s="2">
        <v>1955.6</v>
      </c>
      <c r="AK492" s="2">
        <v>1810.3</v>
      </c>
      <c r="AL492" s="2">
        <v>437.3</v>
      </c>
      <c r="AM492" s="2" t="s">
        <v>50</v>
      </c>
      <c r="AN492" s="2" t="s">
        <v>50</v>
      </c>
      <c r="AO492" s="2" t="s">
        <v>50</v>
      </c>
      <c r="AP492" s="2">
        <v>0.52</v>
      </c>
      <c r="AQ492" s="2">
        <v>0</v>
      </c>
      <c r="AR492" s="2">
        <v>119.874378492156</v>
      </c>
      <c r="AS492" s="2">
        <v>4</v>
      </c>
    </row>
    <row r="493" spans="1:45" x14ac:dyDescent="0.25">
      <c r="A493" s="2" t="b">
        <v>0</v>
      </c>
      <c r="B493" s="2" t="s">
        <v>455</v>
      </c>
      <c r="C493" s="2" t="s">
        <v>455</v>
      </c>
      <c r="D493" s="2" t="s">
        <v>46</v>
      </c>
      <c r="E493" s="2" t="s">
        <v>47</v>
      </c>
      <c r="F493" s="2" t="s">
        <v>544</v>
      </c>
      <c r="G493" s="2" t="b">
        <v>0</v>
      </c>
      <c r="H493" s="2">
        <v>0.62574805934510003</v>
      </c>
      <c r="I493" s="2">
        <v>8.9763643250439701E-2</v>
      </c>
      <c r="J493" s="2">
        <v>30.414746543778801</v>
      </c>
      <c r="K493" s="2">
        <v>5</v>
      </c>
      <c r="L493" s="2">
        <v>25</v>
      </c>
      <c r="M493" s="2">
        <v>5</v>
      </c>
      <c r="N493" s="2">
        <v>1</v>
      </c>
      <c r="O493" s="2">
        <v>217</v>
      </c>
      <c r="P493" s="2">
        <v>24.152000000000001</v>
      </c>
      <c r="Q493" s="2">
        <v>6.89</v>
      </c>
      <c r="R493" s="2" t="s">
        <v>45</v>
      </c>
      <c r="S493" s="2" t="s">
        <v>45</v>
      </c>
      <c r="T493" s="2" t="s">
        <v>45</v>
      </c>
      <c r="U493" s="2" t="s">
        <v>49</v>
      </c>
      <c r="V493" s="2" t="s">
        <v>49</v>
      </c>
      <c r="W493" s="2" t="s">
        <v>49</v>
      </c>
      <c r="X493" s="2" t="s">
        <v>50</v>
      </c>
      <c r="Y493" s="2">
        <v>37000000</v>
      </c>
      <c r="Z493" s="2">
        <v>3100000</v>
      </c>
      <c r="AA493" s="2">
        <v>1000000</v>
      </c>
      <c r="AB493" s="2" t="s">
        <v>50</v>
      </c>
      <c r="AC493" s="2" t="s">
        <v>50</v>
      </c>
      <c r="AD493" s="2" t="s">
        <v>50</v>
      </c>
      <c r="AE493" s="2">
        <v>0.13</v>
      </c>
      <c r="AF493" s="2">
        <v>3.1E-2</v>
      </c>
      <c r="AG493" s="2">
        <v>5.0000000000000001E-3</v>
      </c>
      <c r="AH493" s="2">
        <v>5.0000000000000001E-3</v>
      </c>
      <c r="AI493" s="2">
        <v>5.0000000000000001E-3</v>
      </c>
      <c r="AJ493" s="2">
        <v>6275.8</v>
      </c>
      <c r="AK493" s="2">
        <v>816.6</v>
      </c>
      <c r="AL493" s="2">
        <v>194.2</v>
      </c>
      <c r="AM493" s="2" t="s">
        <v>50</v>
      </c>
      <c r="AN493" s="2" t="s">
        <v>50</v>
      </c>
      <c r="AO493" s="2" t="s">
        <v>50</v>
      </c>
      <c r="AP493" s="2">
        <v>1.254</v>
      </c>
      <c r="AQ493" s="2">
        <v>0</v>
      </c>
      <c r="AR493" s="2">
        <v>488.672365038625</v>
      </c>
      <c r="AS493" s="2">
        <v>5</v>
      </c>
    </row>
    <row r="494" spans="1:45" x14ac:dyDescent="0.25">
      <c r="A494" s="2" t="b">
        <v>0</v>
      </c>
      <c r="B494" s="2" t="s">
        <v>455</v>
      </c>
      <c r="C494" s="2" t="s">
        <v>455</v>
      </c>
      <c r="D494" s="2" t="s">
        <v>46</v>
      </c>
      <c r="E494" s="2" t="s">
        <v>47</v>
      </c>
      <c r="F494" s="2" t="s">
        <v>545</v>
      </c>
      <c r="G494" s="2" t="b">
        <v>0</v>
      </c>
      <c r="H494" s="2">
        <v>0.62511762820199501</v>
      </c>
      <c r="I494" s="2">
        <v>9.0323797923421101E-2</v>
      </c>
      <c r="J494" s="2">
        <v>9.3430656934306597</v>
      </c>
      <c r="K494" s="2">
        <v>5</v>
      </c>
      <c r="L494" s="2">
        <v>11</v>
      </c>
      <c r="M494" s="2">
        <v>5</v>
      </c>
      <c r="N494" s="2">
        <v>1</v>
      </c>
      <c r="O494" s="2">
        <v>685</v>
      </c>
      <c r="P494" s="2">
        <v>72.91</v>
      </c>
      <c r="Q494" s="2">
        <v>8.84</v>
      </c>
      <c r="R494" s="2" t="s">
        <v>45</v>
      </c>
      <c r="S494" s="2" t="s">
        <v>45</v>
      </c>
      <c r="T494" s="2" t="s">
        <v>45</v>
      </c>
      <c r="U494" s="2" t="s">
        <v>49</v>
      </c>
      <c r="V494" s="2" t="s">
        <v>49</v>
      </c>
      <c r="W494" s="2" t="s">
        <v>49</v>
      </c>
      <c r="X494" s="2" t="s">
        <v>50</v>
      </c>
      <c r="Y494" s="2">
        <v>1400000</v>
      </c>
      <c r="Z494" s="2">
        <v>4400000</v>
      </c>
      <c r="AA494" s="2">
        <v>1400000</v>
      </c>
      <c r="AB494" s="2" t="s">
        <v>50</v>
      </c>
      <c r="AC494" s="2" t="s">
        <v>50</v>
      </c>
      <c r="AD494" s="2" t="s">
        <v>50</v>
      </c>
      <c r="AE494" s="2">
        <v>4.9880000000000004</v>
      </c>
      <c r="AF494" s="2">
        <v>1.4970000000000001</v>
      </c>
      <c r="AG494" s="2">
        <v>5.0000000000000001E-3</v>
      </c>
      <c r="AH494" s="2">
        <v>5.0000000000000001E-3</v>
      </c>
      <c r="AI494" s="2">
        <v>5.0000000000000001E-3</v>
      </c>
      <c r="AJ494" s="2">
        <v>577</v>
      </c>
      <c r="AK494" s="2">
        <v>2878</v>
      </c>
      <c r="AL494" s="2">
        <v>863.9</v>
      </c>
      <c r="AM494" s="2" t="s">
        <v>50</v>
      </c>
      <c r="AN494" s="2" t="s">
        <v>50</v>
      </c>
      <c r="AO494" s="2" t="s">
        <v>50</v>
      </c>
      <c r="AP494" s="2">
        <v>0.68799999999999994</v>
      </c>
      <c r="AQ494" s="2">
        <v>0</v>
      </c>
      <c r="AR494" s="2">
        <v>314.63755385639899</v>
      </c>
      <c r="AS494" s="2">
        <v>5</v>
      </c>
    </row>
    <row r="495" spans="1:45" x14ac:dyDescent="0.25">
      <c r="A495" s="2" t="b">
        <v>0</v>
      </c>
      <c r="B495" s="2" t="s">
        <v>455</v>
      </c>
      <c r="C495" s="2" t="s">
        <v>312</v>
      </c>
      <c r="D495" s="2" t="s">
        <v>46</v>
      </c>
      <c r="E495" s="2" t="s">
        <v>47</v>
      </c>
      <c r="F495" s="2" t="s">
        <v>546</v>
      </c>
      <c r="G495" s="2" t="b">
        <v>0</v>
      </c>
      <c r="H495" s="2">
        <v>0.62186124982229796</v>
      </c>
      <c r="I495" s="2">
        <v>9.0888140967056996E-2</v>
      </c>
      <c r="J495" s="2">
        <v>29.203539823008899</v>
      </c>
      <c r="K495" s="2">
        <v>6</v>
      </c>
      <c r="L495" s="2">
        <v>19</v>
      </c>
      <c r="M495" s="2">
        <v>6</v>
      </c>
      <c r="N495" s="2">
        <v>1</v>
      </c>
      <c r="O495" s="2">
        <v>226</v>
      </c>
      <c r="P495" s="2">
        <v>24.49</v>
      </c>
      <c r="Q495" s="2">
        <v>5.39</v>
      </c>
      <c r="R495" s="2" t="s">
        <v>45</v>
      </c>
      <c r="S495" s="2" t="s">
        <v>45</v>
      </c>
      <c r="T495" s="2" t="s">
        <v>45</v>
      </c>
      <c r="U495" s="2" t="s">
        <v>49</v>
      </c>
      <c r="V495" s="2" t="s">
        <v>49</v>
      </c>
      <c r="W495" s="2" t="s">
        <v>49</v>
      </c>
      <c r="X495" s="2" t="s">
        <v>50</v>
      </c>
      <c r="Y495" s="2">
        <v>14000000</v>
      </c>
      <c r="Z495" s="2">
        <v>25000000</v>
      </c>
      <c r="AA495" s="2">
        <v>45000000</v>
      </c>
      <c r="AB495" s="2" t="s">
        <v>50</v>
      </c>
      <c r="AC495" s="2" t="s">
        <v>50</v>
      </c>
      <c r="AD495" s="2" t="s">
        <v>50</v>
      </c>
      <c r="AE495" s="2">
        <v>2.0230000000000001</v>
      </c>
      <c r="AF495" s="2">
        <v>3.681</v>
      </c>
      <c r="AG495" s="2">
        <v>5.0000000000000001E-3</v>
      </c>
      <c r="AH495" s="2">
        <v>5.0000000000000001E-3</v>
      </c>
      <c r="AI495" s="2">
        <v>5.0000000000000001E-3</v>
      </c>
      <c r="AJ495" s="2">
        <v>2047</v>
      </c>
      <c r="AK495" s="2">
        <v>4140.7</v>
      </c>
      <c r="AL495" s="2">
        <v>7535.1</v>
      </c>
      <c r="AM495" s="2" t="s">
        <v>50</v>
      </c>
      <c r="AN495" s="2" t="s">
        <v>50</v>
      </c>
      <c r="AO495" s="2" t="s">
        <v>50</v>
      </c>
      <c r="AP495" s="2">
        <v>3.3290000000000002</v>
      </c>
      <c r="AQ495" s="2">
        <v>0</v>
      </c>
      <c r="AR495" s="2">
        <v>585.71177499597502</v>
      </c>
      <c r="AS495" s="2">
        <v>6</v>
      </c>
    </row>
    <row r="496" spans="1:45" x14ac:dyDescent="0.25">
      <c r="A496" s="2" t="b">
        <v>0</v>
      </c>
      <c r="B496" s="2" t="s">
        <v>455</v>
      </c>
      <c r="C496" s="2" t="s">
        <v>455</v>
      </c>
      <c r="D496" s="2" t="s">
        <v>46</v>
      </c>
      <c r="E496" s="2" t="s">
        <v>47</v>
      </c>
      <c r="F496" s="2" t="s">
        <v>547</v>
      </c>
      <c r="G496" s="2" t="b">
        <v>0</v>
      </c>
      <c r="H496" s="2">
        <v>0.62172012553567502</v>
      </c>
      <c r="I496" s="2">
        <v>9.2010489292658398E-2</v>
      </c>
      <c r="J496" s="2">
        <v>13.6460554371002</v>
      </c>
      <c r="K496" s="2">
        <v>5</v>
      </c>
      <c r="L496" s="2">
        <v>7</v>
      </c>
      <c r="M496" s="2">
        <v>5</v>
      </c>
      <c r="N496" s="2">
        <v>1</v>
      </c>
      <c r="O496" s="2">
        <v>469</v>
      </c>
      <c r="P496" s="2">
        <v>52.317</v>
      </c>
      <c r="Q496" s="2">
        <v>5.74</v>
      </c>
      <c r="R496" s="2" t="s">
        <v>45</v>
      </c>
      <c r="S496" s="2" t="s">
        <v>45</v>
      </c>
      <c r="T496" s="2" t="s">
        <v>45</v>
      </c>
      <c r="U496" s="2" t="s">
        <v>49</v>
      </c>
      <c r="V496" s="2" t="s">
        <v>49</v>
      </c>
      <c r="W496" s="2" t="s">
        <v>49</v>
      </c>
      <c r="X496" s="2" t="s">
        <v>50</v>
      </c>
      <c r="Y496" s="2">
        <v>2300000</v>
      </c>
      <c r="Z496" s="2">
        <v>690000</v>
      </c>
      <c r="AA496" s="2">
        <v>180000</v>
      </c>
      <c r="AB496" s="2" t="s">
        <v>50</v>
      </c>
      <c r="AC496" s="2" t="s">
        <v>50</v>
      </c>
      <c r="AD496" s="2" t="s">
        <v>50</v>
      </c>
      <c r="AE496" s="2">
        <v>0.35299999999999998</v>
      </c>
      <c r="AF496" s="2">
        <v>9.9000000000000005E-2</v>
      </c>
      <c r="AG496" s="2">
        <v>5.0000000000000001E-3</v>
      </c>
      <c r="AH496" s="2">
        <v>5.0000000000000001E-3</v>
      </c>
      <c r="AI496" s="2">
        <v>5.0000000000000001E-3</v>
      </c>
      <c r="AJ496" s="2">
        <v>1726</v>
      </c>
      <c r="AK496" s="2">
        <v>609.79999999999995</v>
      </c>
      <c r="AL496" s="2">
        <v>171</v>
      </c>
      <c r="AM496" s="2" t="s">
        <v>50</v>
      </c>
      <c r="AN496" s="2" t="s">
        <v>50</v>
      </c>
      <c r="AO496" s="2" t="s">
        <v>50</v>
      </c>
      <c r="AP496" s="2">
        <v>0.35899999999999999</v>
      </c>
      <c r="AQ496" s="2">
        <v>0</v>
      </c>
      <c r="AR496" s="2">
        <v>283.347939192502</v>
      </c>
      <c r="AS496" s="2">
        <v>5</v>
      </c>
    </row>
    <row r="497" spans="1:45" x14ac:dyDescent="0.25">
      <c r="A497" s="2" t="b">
        <v>0</v>
      </c>
      <c r="B497" s="2" t="s">
        <v>455</v>
      </c>
      <c r="C497" s="2" t="s">
        <v>455</v>
      </c>
      <c r="D497" s="2" t="s">
        <v>46</v>
      </c>
      <c r="E497" s="2" t="s">
        <v>47</v>
      </c>
      <c r="F497" s="2" t="s">
        <v>548</v>
      </c>
      <c r="G497" s="2" t="b">
        <v>0</v>
      </c>
      <c r="H497" s="2">
        <v>0.61785999537573</v>
      </c>
      <c r="I497" s="2">
        <v>9.2576043903441194E-2</v>
      </c>
      <c r="J497" s="2">
        <v>12.0171673819742</v>
      </c>
      <c r="K497" s="2">
        <v>4</v>
      </c>
      <c r="L497" s="2">
        <v>6</v>
      </c>
      <c r="M497" s="2">
        <v>4</v>
      </c>
      <c r="N497" s="2">
        <v>1</v>
      </c>
      <c r="O497" s="2">
        <v>466</v>
      </c>
      <c r="P497" s="2">
        <v>51.468000000000004</v>
      </c>
      <c r="Q497" s="2">
        <v>5.24</v>
      </c>
      <c r="R497" s="2" t="s">
        <v>45</v>
      </c>
      <c r="S497" s="2" t="s">
        <v>45</v>
      </c>
      <c r="T497" s="2" t="s">
        <v>45</v>
      </c>
      <c r="U497" s="2" t="s">
        <v>49</v>
      </c>
      <c r="V497" s="2" t="s">
        <v>49</v>
      </c>
      <c r="W497" s="2" t="s">
        <v>49</v>
      </c>
      <c r="X497" s="2" t="s">
        <v>50</v>
      </c>
      <c r="Y497" s="2">
        <v>730000</v>
      </c>
      <c r="Z497" s="2">
        <v>2300000</v>
      </c>
      <c r="AA497" s="2">
        <v>600000</v>
      </c>
      <c r="AB497" s="2" t="s">
        <v>50</v>
      </c>
      <c r="AC497" s="2" t="s">
        <v>50</v>
      </c>
      <c r="AD497" s="2" t="s">
        <v>50</v>
      </c>
      <c r="AE497" s="2">
        <v>1.546</v>
      </c>
      <c r="AF497" s="2">
        <v>0.51800000000000002</v>
      </c>
      <c r="AG497" s="2">
        <v>5.0000000000000001E-3</v>
      </c>
      <c r="AH497" s="2">
        <v>5.0000000000000001E-3</v>
      </c>
      <c r="AI497" s="2">
        <v>5.0000000000000001E-3</v>
      </c>
      <c r="AJ497" s="2">
        <v>960.7</v>
      </c>
      <c r="AK497" s="2">
        <v>1485.6</v>
      </c>
      <c r="AL497" s="2">
        <v>497.6</v>
      </c>
      <c r="AM497" s="2" t="s">
        <v>50</v>
      </c>
      <c r="AN497" s="2" t="s">
        <v>50</v>
      </c>
      <c r="AO497" s="2" t="s">
        <v>50</v>
      </c>
      <c r="AP497" s="2">
        <v>0.49199999999999999</v>
      </c>
      <c r="AQ497" s="2">
        <v>0</v>
      </c>
      <c r="AR497" s="2">
        <v>221.47333333333299</v>
      </c>
      <c r="AS497" s="2">
        <v>4</v>
      </c>
    </row>
    <row r="498" spans="1:45" x14ac:dyDescent="0.25">
      <c r="A498" s="2" t="b">
        <v>0</v>
      </c>
      <c r="B498" s="2" t="s">
        <v>455</v>
      </c>
      <c r="C498" s="2" t="s">
        <v>455</v>
      </c>
      <c r="D498" s="2" t="s">
        <v>46</v>
      </c>
      <c r="E498" s="2" t="s">
        <v>47</v>
      </c>
      <c r="F498" s="2" t="s">
        <v>549</v>
      </c>
      <c r="G498" s="2" t="b">
        <v>0</v>
      </c>
      <c r="H498" s="2">
        <v>0.614044558546879</v>
      </c>
      <c r="I498" s="2">
        <v>9.3146820941475597E-2</v>
      </c>
      <c r="J498" s="2">
        <v>23.673469387755102</v>
      </c>
      <c r="K498" s="2">
        <v>4</v>
      </c>
      <c r="L498" s="2">
        <v>6</v>
      </c>
      <c r="M498" s="2">
        <v>4</v>
      </c>
      <c r="N498" s="2">
        <v>1</v>
      </c>
      <c r="O498" s="2">
        <v>245</v>
      </c>
      <c r="P498" s="2">
        <v>25.805</v>
      </c>
      <c r="Q498" s="2">
        <v>5.22</v>
      </c>
      <c r="R498" s="2" t="s">
        <v>45</v>
      </c>
      <c r="S498" s="2" t="s">
        <v>45</v>
      </c>
      <c r="T498" s="2" t="s">
        <v>45</v>
      </c>
      <c r="U498" s="2" t="s">
        <v>49</v>
      </c>
      <c r="V498" s="2" t="s">
        <v>49</v>
      </c>
      <c r="W498" s="2" t="s">
        <v>49</v>
      </c>
      <c r="X498" s="2" t="s">
        <v>50</v>
      </c>
      <c r="Y498" s="2">
        <v>2900000</v>
      </c>
      <c r="Z498" s="2">
        <v>3100000</v>
      </c>
      <c r="AA498" s="2">
        <v>570000</v>
      </c>
      <c r="AB498" s="2" t="s">
        <v>50</v>
      </c>
      <c r="AC498" s="2" t="s">
        <v>50</v>
      </c>
      <c r="AD498" s="2" t="s">
        <v>50</v>
      </c>
      <c r="AE498" s="2">
        <v>0.38</v>
      </c>
      <c r="AF498" s="2">
        <v>0.1</v>
      </c>
      <c r="AG498" s="2">
        <v>5.0000000000000001E-3</v>
      </c>
      <c r="AH498" s="2">
        <v>5.0000000000000001E-3</v>
      </c>
      <c r="AI498" s="2">
        <v>5.0000000000000001E-3</v>
      </c>
      <c r="AJ498" s="2">
        <v>3760.5</v>
      </c>
      <c r="AK498" s="2">
        <v>1427.2</v>
      </c>
      <c r="AL498" s="2">
        <v>377.5</v>
      </c>
      <c r="AM498" s="2" t="s">
        <v>50</v>
      </c>
      <c r="AN498" s="2" t="s">
        <v>50</v>
      </c>
      <c r="AO498" s="2" t="s">
        <v>50</v>
      </c>
      <c r="AP498" s="2">
        <v>0.77800000000000002</v>
      </c>
      <c r="AQ498" s="2">
        <v>0</v>
      </c>
      <c r="AR498" s="2">
        <v>144.49752574619299</v>
      </c>
      <c r="AS498" s="2">
        <v>4</v>
      </c>
    </row>
    <row r="499" spans="1:45" x14ac:dyDescent="0.25">
      <c r="A499" s="2" t="b">
        <v>0</v>
      </c>
      <c r="B499" s="2" t="s">
        <v>455</v>
      </c>
      <c r="C499" s="2" t="s">
        <v>455</v>
      </c>
      <c r="D499" s="2" t="s">
        <v>46</v>
      </c>
      <c r="E499" s="2" t="s">
        <v>47</v>
      </c>
      <c r="F499" s="2" t="s">
        <v>550</v>
      </c>
      <c r="G499" s="2" t="b">
        <v>0</v>
      </c>
      <c r="H499" s="2">
        <v>0.61285441893618198</v>
      </c>
      <c r="I499" s="2">
        <v>9.3717692320353999E-2</v>
      </c>
      <c r="J499" s="2">
        <v>32.335329341317397</v>
      </c>
      <c r="K499" s="2">
        <v>4</v>
      </c>
      <c r="L499" s="2">
        <v>7</v>
      </c>
      <c r="M499" s="2">
        <v>4</v>
      </c>
      <c r="N499" s="2">
        <v>1</v>
      </c>
      <c r="O499" s="2">
        <v>167</v>
      </c>
      <c r="P499" s="2">
        <v>19.045000000000002</v>
      </c>
      <c r="Q499" s="2">
        <v>5.4</v>
      </c>
      <c r="R499" s="2" t="s">
        <v>45</v>
      </c>
      <c r="S499" s="2" t="s">
        <v>45</v>
      </c>
      <c r="T499" s="2" t="s">
        <v>45</v>
      </c>
      <c r="U499" s="2" t="s">
        <v>49</v>
      </c>
      <c r="V499" s="2" t="s">
        <v>49</v>
      </c>
      <c r="W499" s="2" t="s">
        <v>49</v>
      </c>
      <c r="X499" s="2" t="s">
        <v>50</v>
      </c>
      <c r="Y499" s="2">
        <v>1800000</v>
      </c>
      <c r="Z499" s="2">
        <v>6000000</v>
      </c>
      <c r="AA499" s="2">
        <v>880000</v>
      </c>
      <c r="AB499" s="2" t="s">
        <v>50</v>
      </c>
      <c r="AC499" s="2" t="s">
        <v>50</v>
      </c>
      <c r="AD499" s="2" t="s">
        <v>50</v>
      </c>
      <c r="AE499" s="2">
        <v>4.78</v>
      </c>
      <c r="AF499" s="2">
        <v>0.59199999999999997</v>
      </c>
      <c r="AG499" s="2">
        <v>5.0000000000000001E-3</v>
      </c>
      <c r="AH499" s="2">
        <v>5.0000000000000001E-3</v>
      </c>
      <c r="AI499" s="2">
        <v>5.0000000000000001E-3</v>
      </c>
      <c r="AJ499" s="2">
        <v>525.79999999999995</v>
      </c>
      <c r="AK499" s="2">
        <v>2513.1</v>
      </c>
      <c r="AL499" s="2">
        <v>311.2</v>
      </c>
      <c r="AM499" s="2" t="s">
        <v>50</v>
      </c>
      <c r="AN499" s="2" t="s">
        <v>50</v>
      </c>
      <c r="AO499" s="2" t="s">
        <v>50</v>
      </c>
      <c r="AP499" s="2">
        <v>1.8480000000000001</v>
      </c>
      <c r="AQ499" s="2">
        <v>0</v>
      </c>
      <c r="AR499" s="2">
        <v>166.04</v>
      </c>
      <c r="AS499" s="2">
        <v>4</v>
      </c>
    </row>
    <row r="500" spans="1:45" x14ac:dyDescent="0.25">
      <c r="A500" s="2" t="b">
        <v>0</v>
      </c>
      <c r="B500" s="2" t="s">
        <v>455</v>
      </c>
      <c r="C500" s="2" t="s">
        <v>455</v>
      </c>
      <c r="D500" s="2" t="s">
        <v>46</v>
      </c>
      <c r="E500" s="2" t="s">
        <v>47</v>
      </c>
      <c r="F500" s="2" t="s">
        <v>551</v>
      </c>
      <c r="G500" s="2" t="b">
        <v>0</v>
      </c>
      <c r="H500" s="2">
        <v>0.61285441893618198</v>
      </c>
      <c r="I500" s="2">
        <v>9.4286351019469195E-2</v>
      </c>
      <c r="J500" s="2">
        <v>16.610169491525401</v>
      </c>
      <c r="K500" s="2">
        <v>4</v>
      </c>
      <c r="L500" s="2">
        <v>6</v>
      </c>
      <c r="M500" s="2">
        <v>4</v>
      </c>
      <c r="N500" s="2">
        <v>1</v>
      </c>
      <c r="O500" s="2">
        <v>295</v>
      </c>
      <c r="P500" s="2">
        <v>32.279000000000003</v>
      </c>
      <c r="Q500" s="2">
        <v>7.84</v>
      </c>
      <c r="R500" s="2" t="s">
        <v>45</v>
      </c>
      <c r="S500" s="2" t="s">
        <v>45</v>
      </c>
      <c r="T500" s="2" t="s">
        <v>45</v>
      </c>
      <c r="U500" s="2" t="s">
        <v>49</v>
      </c>
      <c r="V500" s="2" t="s">
        <v>49</v>
      </c>
      <c r="W500" s="2" t="s">
        <v>49</v>
      </c>
      <c r="X500" s="2" t="s">
        <v>50</v>
      </c>
      <c r="Y500" s="2">
        <v>1400000</v>
      </c>
      <c r="Z500" s="2">
        <v>2400000</v>
      </c>
      <c r="AA500" s="2">
        <v>850000</v>
      </c>
      <c r="AB500" s="2" t="s">
        <v>50</v>
      </c>
      <c r="AC500" s="2" t="s">
        <v>50</v>
      </c>
      <c r="AD500" s="2" t="s">
        <v>50</v>
      </c>
      <c r="AE500" s="2">
        <v>1.784</v>
      </c>
      <c r="AF500" s="2">
        <v>0.49399999999999999</v>
      </c>
      <c r="AG500" s="2">
        <v>5.0000000000000001E-3</v>
      </c>
      <c r="AH500" s="2">
        <v>5.0000000000000001E-3</v>
      </c>
      <c r="AI500" s="2">
        <v>5.0000000000000001E-3</v>
      </c>
      <c r="AJ500" s="2">
        <v>926.8</v>
      </c>
      <c r="AK500" s="2">
        <v>1653.2</v>
      </c>
      <c r="AL500" s="2">
        <v>457.9</v>
      </c>
      <c r="AM500" s="2" t="s">
        <v>50</v>
      </c>
      <c r="AN500" s="2" t="s">
        <v>50</v>
      </c>
      <c r="AO500" s="2" t="s">
        <v>50</v>
      </c>
      <c r="AP500" s="2">
        <v>0.77800000000000002</v>
      </c>
      <c r="AQ500" s="2">
        <v>0</v>
      </c>
      <c r="AR500" s="2">
        <v>109.113417119036</v>
      </c>
      <c r="AS500" s="2">
        <v>4</v>
      </c>
    </row>
    <row r="501" spans="1:45" x14ac:dyDescent="0.25">
      <c r="A501" s="2" t="b">
        <v>0</v>
      </c>
      <c r="B501" s="2" t="s">
        <v>455</v>
      </c>
      <c r="C501" s="2" t="s">
        <v>455</v>
      </c>
      <c r="D501" s="2" t="s">
        <v>46</v>
      </c>
      <c r="E501" s="2" t="s">
        <v>47</v>
      </c>
      <c r="F501" s="2" t="s">
        <v>552</v>
      </c>
      <c r="G501" s="2" t="b">
        <v>0</v>
      </c>
      <c r="H501" s="2">
        <v>0.61285441893618198</v>
      </c>
      <c r="I501" s="2">
        <v>9.4852809878355801E-2</v>
      </c>
      <c r="J501" s="2">
        <v>54.285714285714299</v>
      </c>
      <c r="K501" s="2">
        <v>4</v>
      </c>
      <c r="L501" s="2">
        <v>13</v>
      </c>
      <c r="M501" s="2">
        <v>4</v>
      </c>
      <c r="N501" s="2">
        <v>1</v>
      </c>
      <c r="O501" s="2">
        <v>70</v>
      </c>
      <c r="P501" s="2">
        <v>7.7919999999999998</v>
      </c>
      <c r="Q501" s="2">
        <v>8.7799999999999994</v>
      </c>
      <c r="R501" s="2" t="s">
        <v>45</v>
      </c>
      <c r="S501" s="2" t="s">
        <v>45</v>
      </c>
      <c r="T501" s="2" t="s">
        <v>45</v>
      </c>
      <c r="U501" s="2" t="s">
        <v>49</v>
      </c>
      <c r="V501" s="2" t="s">
        <v>49</v>
      </c>
      <c r="W501" s="2" t="s">
        <v>49</v>
      </c>
      <c r="X501" s="2" t="s">
        <v>50</v>
      </c>
      <c r="Y501" s="2">
        <v>9100000</v>
      </c>
      <c r="Z501" s="2">
        <v>22000000</v>
      </c>
      <c r="AA501" s="2">
        <v>9400000</v>
      </c>
      <c r="AB501" s="2" t="s">
        <v>50</v>
      </c>
      <c r="AC501" s="2" t="s">
        <v>50</v>
      </c>
      <c r="AD501" s="2" t="s">
        <v>50</v>
      </c>
      <c r="AE501" s="2">
        <v>2.0049999999999999</v>
      </c>
      <c r="AF501" s="2">
        <v>0.84099999999999997</v>
      </c>
      <c r="AG501" s="2">
        <v>5.0000000000000001E-3</v>
      </c>
      <c r="AH501" s="2">
        <v>5.0000000000000001E-3</v>
      </c>
      <c r="AI501" s="2">
        <v>5.0000000000000001E-3</v>
      </c>
      <c r="AJ501" s="2">
        <v>2780.2</v>
      </c>
      <c r="AK501" s="2">
        <v>5573.8</v>
      </c>
      <c r="AL501" s="2">
        <v>2338.9</v>
      </c>
      <c r="AM501" s="2" t="s">
        <v>50</v>
      </c>
      <c r="AN501" s="2" t="s">
        <v>50</v>
      </c>
      <c r="AO501" s="2" t="s">
        <v>50</v>
      </c>
      <c r="AP501" s="2">
        <v>9</v>
      </c>
      <c r="AQ501" s="2">
        <v>0</v>
      </c>
      <c r="AR501" s="2">
        <v>291.50187684492499</v>
      </c>
      <c r="AS501" s="2">
        <v>4</v>
      </c>
    </row>
    <row r="502" spans="1:45" x14ac:dyDescent="0.25">
      <c r="A502" s="2" t="b">
        <v>0</v>
      </c>
      <c r="B502" s="2" t="s">
        <v>455</v>
      </c>
      <c r="C502" s="2" t="s">
        <v>455</v>
      </c>
      <c r="D502" s="2" t="s">
        <v>46</v>
      </c>
      <c r="E502" s="2" t="s">
        <v>47</v>
      </c>
      <c r="F502" s="2" t="s">
        <v>553</v>
      </c>
      <c r="G502" s="2" t="b">
        <v>0</v>
      </c>
      <c r="H502" s="2">
        <v>0.61285441893618198</v>
      </c>
      <c r="I502" s="2">
        <v>9.5417081637401105E-2</v>
      </c>
      <c r="J502" s="2">
        <v>13.8817480719794</v>
      </c>
      <c r="K502" s="2">
        <v>4</v>
      </c>
      <c r="L502" s="2">
        <v>7</v>
      </c>
      <c r="M502" s="2">
        <v>4</v>
      </c>
      <c r="N502" s="2">
        <v>1</v>
      </c>
      <c r="O502" s="2">
        <v>389</v>
      </c>
      <c r="P502" s="2">
        <v>41.771999999999998</v>
      </c>
      <c r="Q502" s="2">
        <v>6.04</v>
      </c>
      <c r="R502" s="2" t="s">
        <v>45</v>
      </c>
      <c r="S502" s="2" t="s">
        <v>45</v>
      </c>
      <c r="T502" s="2" t="s">
        <v>45</v>
      </c>
      <c r="U502" s="2" t="s">
        <v>49</v>
      </c>
      <c r="V502" s="2" t="s">
        <v>49</v>
      </c>
      <c r="W502" s="2" t="s">
        <v>49</v>
      </c>
      <c r="X502" s="2" t="s">
        <v>50</v>
      </c>
      <c r="Y502" s="2">
        <v>4400000</v>
      </c>
      <c r="Z502" s="2">
        <v>1700000</v>
      </c>
      <c r="AA502" s="2">
        <v>500000</v>
      </c>
      <c r="AB502" s="2" t="s">
        <v>50</v>
      </c>
      <c r="AC502" s="2" t="s">
        <v>50</v>
      </c>
      <c r="AD502" s="2" t="s">
        <v>50</v>
      </c>
      <c r="AE502" s="2">
        <v>0.42599999999999999</v>
      </c>
      <c r="AF502" s="2">
        <v>0.114</v>
      </c>
      <c r="AG502" s="2">
        <v>5.0000000000000001E-3</v>
      </c>
      <c r="AH502" s="2">
        <v>5.0000000000000001E-3</v>
      </c>
      <c r="AI502" s="2">
        <v>5.0000000000000001E-3</v>
      </c>
      <c r="AJ502" s="2">
        <v>2550.6</v>
      </c>
      <c r="AK502" s="2">
        <v>1085.7</v>
      </c>
      <c r="AL502" s="2">
        <v>290</v>
      </c>
      <c r="AM502" s="2" t="s">
        <v>50</v>
      </c>
      <c r="AN502" s="2" t="s">
        <v>50</v>
      </c>
      <c r="AO502" s="2" t="s">
        <v>50</v>
      </c>
      <c r="AP502" s="2">
        <v>0.40699999999999997</v>
      </c>
      <c r="AQ502" s="2">
        <v>0</v>
      </c>
      <c r="AR502" s="2">
        <v>303.73769237548998</v>
      </c>
      <c r="AS502" s="2">
        <v>4</v>
      </c>
    </row>
    <row r="503" spans="1:45" x14ac:dyDescent="0.25">
      <c r="A503" s="2" t="b">
        <v>0</v>
      </c>
      <c r="B503" s="2" t="s">
        <v>455</v>
      </c>
      <c r="C503" s="2" t="s">
        <v>455</v>
      </c>
      <c r="D503" s="2" t="s">
        <v>46</v>
      </c>
      <c r="E503" s="2" t="s">
        <v>47</v>
      </c>
      <c r="F503" s="2" t="s">
        <v>554</v>
      </c>
      <c r="G503" s="2" t="b">
        <v>0</v>
      </c>
      <c r="H503" s="2">
        <v>0.61285441893618198</v>
      </c>
      <c r="I503" s="2">
        <v>9.5979178938800702E-2</v>
      </c>
      <c r="J503" s="2">
        <v>10.4750304506699</v>
      </c>
      <c r="K503" s="2">
        <v>4</v>
      </c>
      <c r="L503" s="2">
        <v>8</v>
      </c>
      <c r="M503" s="2">
        <v>4</v>
      </c>
      <c r="N503" s="2">
        <v>1</v>
      </c>
      <c r="O503" s="2">
        <v>821</v>
      </c>
      <c r="P503" s="2">
        <v>89.441999999999993</v>
      </c>
      <c r="Q503" s="2">
        <v>5.05</v>
      </c>
      <c r="R503" s="2" t="s">
        <v>45</v>
      </c>
      <c r="S503" s="2" t="s">
        <v>45</v>
      </c>
      <c r="T503" s="2" t="s">
        <v>45</v>
      </c>
      <c r="U503" s="2" t="s">
        <v>49</v>
      </c>
      <c r="V503" s="2" t="s">
        <v>49</v>
      </c>
      <c r="W503" s="2" t="s">
        <v>49</v>
      </c>
      <c r="X503" s="2" t="s">
        <v>50</v>
      </c>
      <c r="Y503" s="2">
        <v>1700000</v>
      </c>
      <c r="Z503" s="2">
        <v>5000000</v>
      </c>
      <c r="AA503" s="2">
        <v>480000</v>
      </c>
      <c r="AB503" s="2" t="s">
        <v>50</v>
      </c>
      <c r="AC503" s="2" t="s">
        <v>50</v>
      </c>
      <c r="AD503" s="2" t="s">
        <v>50</v>
      </c>
      <c r="AE503" s="2">
        <v>2.5350000000000001</v>
      </c>
      <c r="AF503" s="2">
        <v>0.26400000000000001</v>
      </c>
      <c r="AG503" s="2">
        <v>5.0000000000000001E-3</v>
      </c>
      <c r="AH503" s="2">
        <v>5.0000000000000001E-3</v>
      </c>
      <c r="AI503" s="2">
        <v>5.0000000000000001E-3</v>
      </c>
      <c r="AJ503" s="2">
        <v>623.29999999999995</v>
      </c>
      <c r="AK503" s="2">
        <v>1579.9</v>
      </c>
      <c r="AL503" s="2">
        <v>164.6</v>
      </c>
      <c r="AM503" s="2" t="s">
        <v>50</v>
      </c>
      <c r="AN503" s="2" t="s">
        <v>50</v>
      </c>
      <c r="AO503" s="2" t="s">
        <v>50</v>
      </c>
      <c r="AP503" s="2">
        <v>0.252</v>
      </c>
      <c r="AQ503" s="2">
        <v>0</v>
      </c>
      <c r="AR503" s="2">
        <v>336.31315163502302</v>
      </c>
      <c r="AS503" s="2">
        <v>4</v>
      </c>
    </row>
    <row r="504" spans="1:45" x14ac:dyDescent="0.25">
      <c r="A504" s="2" t="b">
        <v>0</v>
      </c>
      <c r="B504" s="2" t="s">
        <v>455</v>
      </c>
      <c r="C504" s="2" t="s">
        <v>455</v>
      </c>
      <c r="D504" s="2" t="s">
        <v>46</v>
      </c>
      <c r="E504" s="2" t="s">
        <v>47</v>
      </c>
      <c r="F504" s="2" t="s">
        <v>555</v>
      </c>
      <c r="G504" s="2" t="b">
        <v>0</v>
      </c>
      <c r="H504" s="2">
        <v>0.61285441893618198</v>
      </c>
      <c r="I504" s="2">
        <v>9.6539114327502701E-2</v>
      </c>
      <c r="J504" s="2">
        <v>10.2127659574468</v>
      </c>
      <c r="K504" s="2">
        <v>4</v>
      </c>
      <c r="L504" s="2">
        <v>10</v>
      </c>
      <c r="M504" s="2">
        <v>4</v>
      </c>
      <c r="N504" s="2">
        <v>1</v>
      </c>
      <c r="O504" s="2">
        <v>470</v>
      </c>
      <c r="P504" s="2">
        <v>53.21</v>
      </c>
      <c r="Q504" s="2">
        <v>6.6</v>
      </c>
      <c r="R504" s="2" t="s">
        <v>45</v>
      </c>
      <c r="S504" s="2" t="s">
        <v>45</v>
      </c>
      <c r="T504" s="2" t="s">
        <v>45</v>
      </c>
      <c r="U504" s="2" t="s">
        <v>49</v>
      </c>
      <c r="V504" s="2" t="s">
        <v>49</v>
      </c>
      <c r="W504" s="2" t="s">
        <v>49</v>
      </c>
      <c r="X504" s="2" t="s">
        <v>50</v>
      </c>
      <c r="Y504" s="2">
        <v>1600000</v>
      </c>
      <c r="Z504" s="2">
        <v>4200000</v>
      </c>
      <c r="AA504" s="2">
        <v>780000</v>
      </c>
      <c r="AB504" s="2" t="s">
        <v>50</v>
      </c>
      <c r="AC504" s="2" t="s">
        <v>50</v>
      </c>
      <c r="AD504" s="2" t="s">
        <v>50</v>
      </c>
      <c r="AE504" s="2">
        <v>4.4809999999999999</v>
      </c>
      <c r="AF504" s="2">
        <v>0.80400000000000005</v>
      </c>
      <c r="AG504" s="2">
        <v>5.0000000000000001E-3</v>
      </c>
      <c r="AH504" s="2">
        <v>5.0000000000000001E-3</v>
      </c>
      <c r="AI504" s="2">
        <v>5.0000000000000001E-3</v>
      </c>
      <c r="AJ504" s="2">
        <v>988.6</v>
      </c>
      <c r="AK504" s="2">
        <v>4429.5</v>
      </c>
      <c r="AL504" s="2">
        <v>794.6</v>
      </c>
      <c r="AM504" s="2" t="s">
        <v>50</v>
      </c>
      <c r="AN504" s="2" t="s">
        <v>50</v>
      </c>
      <c r="AO504" s="2" t="s">
        <v>50</v>
      </c>
      <c r="AP504" s="2">
        <v>0.32200000000000001</v>
      </c>
      <c r="AQ504" s="2">
        <v>0</v>
      </c>
      <c r="AR504" s="2">
        <v>394.16764373777301</v>
      </c>
      <c r="AS504" s="2">
        <v>4</v>
      </c>
    </row>
    <row r="505" spans="1:45" x14ac:dyDescent="0.25">
      <c r="A505" s="2" t="b">
        <v>0</v>
      </c>
      <c r="B505" s="2" t="s">
        <v>455</v>
      </c>
      <c r="C505" s="2" t="s">
        <v>455</v>
      </c>
      <c r="D505" s="2" t="s">
        <v>46</v>
      </c>
      <c r="E505" s="2" t="s">
        <v>47</v>
      </c>
      <c r="F505" s="2" t="s">
        <v>556</v>
      </c>
      <c r="G505" s="2" t="b">
        <v>0</v>
      </c>
      <c r="H505" s="2">
        <v>0.61285441893618198</v>
      </c>
      <c r="I505" s="2">
        <v>9.7096900252140503E-2</v>
      </c>
      <c r="J505" s="2">
        <v>20.557491289198602</v>
      </c>
      <c r="K505" s="2">
        <v>4</v>
      </c>
      <c r="L505" s="2">
        <v>7</v>
      </c>
      <c r="M505" s="2">
        <v>4</v>
      </c>
      <c r="N505" s="2">
        <v>1</v>
      </c>
      <c r="O505" s="2">
        <v>287</v>
      </c>
      <c r="P505" s="2">
        <v>31.196000000000002</v>
      </c>
      <c r="Q505" s="2">
        <v>5.4</v>
      </c>
      <c r="R505" s="2" t="s">
        <v>45</v>
      </c>
      <c r="S505" s="2" t="s">
        <v>45</v>
      </c>
      <c r="T505" s="2" t="s">
        <v>45</v>
      </c>
      <c r="U505" s="2" t="s">
        <v>49</v>
      </c>
      <c r="V505" s="2" t="s">
        <v>49</v>
      </c>
      <c r="W505" s="2" t="s">
        <v>49</v>
      </c>
      <c r="X505" s="2" t="s">
        <v>50</v>
      </c>
      <c r="Y505" s="2">
        <v>9600000</v>
      </c>
      <c r="Z505" s="2">
        <v>4600000</v>
      </c>
      <c r="AA505" s="2">
        <v>1400000</v>
      </c>
      <c r="AB505" s="2" t="s">
        <v>50</v>
      </c>
      <c r="AC505" s="2" t="s">
        <v>50</v>
      </c>
      <c r="AD505" s="2" t="s">
        <v>50</v>
      </c>
      <c r="AE505" s="2">
        <v>0.20200000000000001</v>
      </c>
      <c r="AF505" s="2">
        <v>8.5999999999999993E-2</v>
      </c>
      <c r="AG505" s="2">
        <v>5.0000000000000001E-3</v>
      </c>
      <c r="AH505" s="2">
        <v>5.0000000000000001E-3</v>
      </c>
      <c r="AI505" s="2">
        <v>5.0000000000000001E-3</v>
      </c>
      <c r="AJ505" s="2">
        <v>3114.4</v>
      </c>
      <c r="AK505" s="2">
        <v>628.79999999999995</v>
      </c>
      <c r="AL505" s="2">
        <v>266.60000000000002</v>
      </c>
      <c r="AM505" s="2" t="s">
        <v>50</v>
      </c>
      <c r="AN505" s="2" t="s">
        <v>50</v>
      </c>
      <c r="AO505" s="2" t="s">
        <v>50</v>
      </c>
      <c r="AP505" s="2">
        <v>0.624</v>
      </c>
      <c r="AQ505" s="2">
        <v>0</v>
      </c>
      <c r="AR505" s="2">
        <v>289.62402077908303</v>
      </c>
      <c r="AS505" s="2">
        <v>4</v>
      </c>
    </row>
    <row r="506" spans="1:45" x14ac:dyDescent="0.25">
      <c r="A506" s="2" t="b">
        <v>0</v>
      </c>
      <c r="B506" s="2" t="s">
        <v>455</v>
      </c>
      <c r="C506" s="2" t="s">
        <v>455</v>
      </c>
      <c r="D506" s="2" t="s">
        <v>46</v>
      </c>
      <c r="E506" s="2" t="s">
        <v>47</v>
      </c>
      <c r="F506" s="2" t="s">
        <v>557</v>
      </c>
      <c r="G506" s="2" t="b">
        <v>0</v>
      </c>
      <c r="H506" s="2">
        <v>0.61285441893618198</v>
      </c>
      <c r="I506" s="2">
        <v>9.7652549065955996E-2</v>
      </c>
      <c r="J506" s="2">
        <v>32.828282828282802</v>
      </c>
      <c r="K506" s="2">
        <v>4</v>
      </c>
      <c r="L506" s="2">
        <v>17</v>
      </c>
      <c r="M506" s="2">
        <v>4</v>
      </c>
      <c r="N506" s="2">
        <v>1</v>
      </c>
      <c r="O506" s="2">
        <v>198</v>
      </c>
      <c r="P506" s="2">
        <v>21.071000000000002</v>
      </c>
      <c r="Q506" s="2">
        <v>5.9</v>
      </c>
      <c r="R506" s="2" t="s">
        <v>45</v>
      </c>
      <c r="S506" s="2" t="s">
        <v>45</v>
      </c>
      <c r="T506" s="2" t="s">
        <v>45</v>
      </c>
      <c r="U506" s="2" t="s">
        <v>49</v>
      </c>
      <c r="V506" s="2" t="s">
        <v>49</v>
      </c>
      <c r="W506" s="2" t="s">
        <v>49</v>
      </c>
      <c r="X506" s="2" t="s">
        <v>50</v>
      </c>
      <c r="Y506" s="2">
        <v>21000000</v>
      </c>
      <c r="Z506" s="2">
        <v>8000000</v>
      </c>
      <c r="AA506" s="2">
        <v>2100000</v>
      </c>
      <c r="AB506" s="2" t="s">
        <v>50</v>
      </c>
      <c r="AC506" s="2" t="s">
        <v>50</v>
      </c>
      <c r="AD506" s="2" t="s">
        <v>50</v>
      </c>
      <c r="AE506" s="2">
        <v>0.39400000000000002</v>
      </c>
      <c r="AF506" s="2">
        <v>9.0999999999999998E-2</v>
      </c>
      <c r="AG506" s="2">
        <v>5.0000000000000001E-3</v>
      </c>
      <c r="AH506" s="2">
        <v>5.0000000000000001E-3</v>
      </c>
      <c r="AI506" s="2">
        <v>5.0000000000000001E-3</v>
      </c>
      <c r="AJ506" s="2">
        <v>3483.7</v>
      </c>
      <c r="AK506" s="2">
        <v>1372.9</v>
      </c>
      <c r="AL506" s="2">
        <v>315.89999999999998</v>
      </c>
      <c r="AM506" s="2" t="s">
        <v>50</v>
      </c>
      <c r="AN506" s="2" t="s">
        <v>50</v>
      </c>
      <c r="AO506" s="2" t="s">
        <v>50</v>
      </c>
      <c r="AP506" s="2">
        <v>6.4989999999999997</v>
      </c>
      <c r="AQ506" s="2">
        <v>0</v>
      </c>
      <c r="AR506" s="2">
        <v>604.93781829066904</v>
      </c>
      <c r="AS506" s="2">
        <v>4</v>
      </c>
    </row>
    <row r="507" spans="1:45" x14ac:dyDescent="0.25">
      <c r="A507" s="2" t="b">
        <v>0</v>
      </c>
      <c r="B507" s="2" t="s">
        <v>455</v>
      </c>
      <c r="C507" s="2" t="s">
        <v>455</v>
      </c>
      <c r="D507" s="2" t="s">
        <v>46</v>
      </c>
      <c r="E507" s="2" t="s">
        <v>47</v>
      </c>
      <c r="F507" s="2" t="s">
        <v>558</v>
      </c>
      <c r="G507" s="2" t="b">
        <v>0</v>
      </c>
      <c r="H507" s="2">
        <v>0.61285441893618198</v>
      </c>
      <c r="I507" s="2">
        <v>9.8206073027711005E-2</v>
      </c>
      <c r="J507" s="2">
        <v>23.4375</v>
      </c>
      <c r="K507" s="2">
        <v>4</v>
      </c>
      <c r="L507" s="2">
        <v>12</v>
      </c>
      <c r="M507" s="2">
        <v>4</v>
      </c>
      <c r="N507" s="2">
        <v>1</v>
      </c>
      <c r="O507" s="2">
        <v>320</v>
      </c>
      <c r="P507" s="2">
        <v>34.122</v>
      </c>
      <c r="Q507" s="2">
        <v>6.93</v>
      </c>
      <c r="R507" s="2" t="s">
        <v>45</v>
      </c>
      <c r="S507" s="2" t="s">
        <v>45</v>
      </c>
      <c r="T507" s="2" t="s">
        <v>45</v>
      </c>
      <c r="U507" s="2" t="s">
        <v>49</v>
      </c>
      <c r="V507" s="2" t="s">
        <v>49</v>
      </c>
      <c r="W507" s="2" t="s">
        <v>49</v>
      </c>
      <c r="X507" s="2" t="s">
        <v>50</v>
      </c>
      <c r="Y507" s="2">
        <v>12000000</v>
      </c>
      <c r="Z507" s="2">
        <v>3700000</v>
      </c>
      <c r="AA507" s="2">
        <v>960000</v>
      </c>
      <c r="AB507" s="2" t="s">
        <v>50</v>
      </c>
      <c r="AC507" s="2" t="s">
        <v>50</v>
      </c>
      <c r="AD507" s="2" t="s">
        <v>50</v>
      </c>
      <c r="AE507" s="2">
        <v>0.23799999999999999</v>
      </c>
      <c r="AF507" s="2">
        <v>7.0000000000000007E-2</v>
      </c>
      <c r="AG507" s="2">
        <v>5.0000000000000001E-3</v>
      </c>
      <c r="AH507" s="2">
        <v>5.0000000000000001E-3</v>
      </c>
      <c r="AI507" s="2">
        <v>5.0000000000000001E-3</v>
      </c>
      <c r="AJ507" s="2">
        <v>3426.4</v>
      </c>
      <c r="AK507" s="2">
        <v>813.8</v>
      </c>
      <c r="AL507" s="2">
        <v>238.9</v>
      </c>
      <c r="AM507" s="2" t="s">
        <v>50</v>
      </c>
      <c r="AN507" s="2" t="s">
        <v>50</v>
      </c>
      <c r="AO507" s="2" t="s">
        <v>50</v>
      </c>
      <c r="AP507" s="2">
        <v>0.89600000000000002</v>
      </c>
      <c r="AQ507" s="2">
        <v>0</v>
      </c>
      <c r="AR507" s="2">
        <v>447.27888529039302</v>
      </c>
      <c r="AS507" s="2">
        <v>4</v>
      </c>
    </row>
    <row r="508" spans="1:45" x14ac:dyDescent="0.25">
      <c r="A508" s="2" t="b">
        <v>0</v>
      </c>
      <c r="B508" s="2" t="s">
        <v>455</v>
      </c>
      <c r="C508" s="2" t="s">
        <v>455</v>
      </c>
      <c r="D508" s="2" t="s">
        <v>46</v>
      </c>
      <c r="E508" s="2" t="s">
        <v>47</v>
      </c>
      <c r="F508" s="2" t="s">
        <v>559</v>
      </c>
      <c r="G508" s="2" t="b">
        <v>0</v>
      </c>
      <c r="H508" s="2">
        <v>0.61285441893618198</v>
      </c>
      <c r="I508" s="2">
        <v>9.8757484302589099E-2</v>
      </c>
      <c r="J508" s="2">
        <v>42.253521126760603</v>
      </c>
      <c r="K508" s="2">
        <v>4</v>
      </c>
      <c r="L508" s="2">
        <v>11</v>
      </c>
      <c r="M508" s="2">
        <v>4</v>
      </c>
      <c r="N508" s="2">
        <v>1</v>
      </c>
      <c r="O508" s="2">
        <v>71</v>
      </c>
      <c r="P508" s="2">
        <v>8.48</v>
      </c>
      <c r="Q508" s="2">
        <v>10.77</v>
      </c>
      <c r="R508" s="2" t="s">
        <v>45</v>
      </c>
      <c r="S508" s="2" t="s">
        <v>45</v>
      </c>
      <c r="T508" s="2" t="s">
        <v>45</v>
      </c>
      <c r="U508" s="2" t="s">
        <v>49</v>
      </c>
      <c r="V508" s="2" t="s">
        <v>49</v>
      </c>
      <c r="W508" s="2" t="s">
        <v>49</v>
      </c>
      <c r="X508" s="2" t="s">
        <v>50</v>
      </c>
      <c r="Y508" s="2">
        <v>4500000</v>
      </c>
      <c r="Z508" s="2">
        <v>54000000</v>
      </c>
      <c r="AA508" s="2">
        <v>15000000</v>
      </c>
      <c r="AB508" s="2" t="s">
        <v>50</v>
      </c>
      <c r="AC508" s="2" t="s">
        <v>50</v>
      </c>
      <c r="AD508" s="2" t="s">
        <v>50</v>
      </c>
      <c r="AE508" s="2">
        <v>7.8360000000000003</v>
      </c>
      <c r="AF508" s="2">
        <v>1.9670000000000001</v>
      </c>
      <c r="AG508" s="2">
        <v>5.0000000000000001E-3</v>
      </c>
      <c r="AH508" s="2">
        <v>5.0000000000000001E-3</v>
      </c>
      <c r="AI508" s="2">
        <v>5.0000000000000001E-3</v>
      </c>
      <c r="AJ508" s="2">
        <v>746.3</v>
      </c>
      <c r="AK508" s="2">
        <v>5848.3</v>
      </c>
      <c r="AL508" s="2">
        <v>1467.9</v>
      </c>
      <c r="AM508" s="2" t="s">
        <v>50</v>
      </c>
      <c r="AN508" s="2" t="s">
        <v>50</v>
      </c>
      <c r="AO508" s="2" t="s">
        <v>50</v>
      </c>
      <c r="AP508" s="2">
        <v>16.783000000000001</v>
      </c>
      <c r="AQ508" s="2">
        <v>0</v>
      </c>
      <c r="AR508" s="2">
        <v>156.48951134236501</v>
      </c>
      <c r="AS508" s="2">
        <v>4</v>
      </c>
    </row>
    <row r="509" spans="1:45" x14ac:dyDescent="0.25">
      <c r="A509" s="2" t="b">
        <v>0</v>
      </c>
      <c r="B509" s="2" t="s">
        <v>455</v>
      </c>
      <c r="C509" s="2" t="s">
        <v>455</v>
      </c>
      <c r="D509" s="2" t="s">
        <v>46</v>
      </c>
      <c r="E509" s="2" t="s">
        <v>47</v>
      </c>
      <c r="F509" s="2" t="s">
        <v>560</v>
      </c>
      <c r="G509" s="2" t="b">
        <v>0</v>
      </c>
      <c r="H509" s="2">
        <v>0.61285441893618198</v>
      </c>
      <c r="I509" s="2">
        <v>9.9306794963086698E-2</v>
      </c>
      <c r="J509" s="2">
        <v>28.205128205128201</v>
      </c>
      <c r="K509" s="2">
        <v>4</v>
      </c>
      <c r="L509" s="2">
        <v>8</v>
      </c>
      <c r="M509" s="2">
        <v>4</v>
      </c>
      <c r="N509" s="2">
        <v>1</v>
      </c>
      <c r="O509" s="2">
        <v>117</v>
      </c>
      <c r="P509" s="2">
        <v>13.099</v>
      </c>
      <c r="Q509" s="2">
        <v>7.34</v>
      </c>
      <c r="R509" s="2" t="s">
        <v>45</v>
      </c>
      <c r="S509" s="2" t="s">
        <v>45</v>
      </c>
      <c r="T509" s="2" t="s">
        <v>45</v>
      </c>
      <c r="U509" s="2" t="s">
        <v>49</v>
      </c>
      <c r="V509" s="2" t="s">
        <v>49</v>
      </c>
      <c r="W509" s="2" t="s">
        <v>49</v>
      </c>
      <c r="X509" s="2" t="s">
        <v>50</v>
      </c>
      <c r="Y509" s="2">
        <v>6300000</v>
      </c>
      <c r="Z509" s="2">
        <v>2300000</v>
      </c>
      <c r="AA509" s="2">
        <v>610000</v>
      </c>
      <c r="AB509" s="2" t="s">
        <v>50</v>
      </c>
      <c r="AC509" s="2" t="s">
        <v>50</v>
      </c>
      <c r="AD509" s="2" t="s">
        <v>50</v>
      </c>
      <c r="AE509" s="2">
        <v>0.42899999999999999</v>
      </c>
      <c r="AF509" s="2">
        <v>0.115</v>
      </c>
      <c r="AG509" s="2">
        <v>5.0000000000000001E-3</v>
      </c>
      <c r="AH509" s="2">
        <v>5.0000000000000001E-3</v>
      </c>
      <c r="AI509" s="2">
        <v>5.0000000000000001E-3</v>
      </c>
      <c r="AJ509" s="2">
        <v>1825.9</v>
      </c>
      <c r="AK509" s="2">
        <v>783.3</v>
      </c>
      <c r="AL509" s="2">
        <v>209.9</v>
      </c>
      <c r="AM509" s="2" t="s">
        <v>50</v>
      </c>
      <c r="AN509" s="2" t="s">
        <v>50</v>
      </c>
      <c r="AO509" s="2" t="s">
        <v>50</v>
      </c>
      <c r="AP509" s="2">
        <v>1.512</v>
      </c>
      <c r="AQ509" s="2">
        <v>0</v>
      </c>
      <c r="AR509" s="2">
        <v>179.89170146265499</v>
      </c>
      <c r="AS509" s="2">
        <v>4</v>
      </c>
    </row>
    <row r="510" spans="1:45" x14ac:dyDescent="0.25">
      <c r="A510" s="2" t="b">
        <v>0</v>
      </c>
      <c r="B510" s="2" t="s">
        <v>455</v>
      </c>
      <c r="C510" s="2" t="s">
        <v>455</v>
      </c>
      <c r="D510" s="2" t="s">
        <v>46</v>
      </c>
      <c r="E510" s="2" t="s">
        <v>47</v>
      </c>
      <c r="F510" s="2" t="s">
        <v>561</v>
      </c>
      <c r="G510" s="2" t="b">
        <v>0</v>
      </c>
      <c r="H510" s="2">
        <v>0.61285441893618198</v>
      </c>
      <c r="I510" s="2">
        <v>9.9854016989894101E-2</v>
      </c>
      <c r="J510" s="2">
        <v>18.6813186813187</v>
      </c>
      <c r="K510" s="2">
        <v>4</v>
      </c>
      <c r="L510" s="2">
        <v>7</v>
      </c>
      <c r="M510" s="2">
        <v>4</v>
      </c>
      <c r="N510" s="2">
        <v>1</v>
      </c>
      <c r="O510" s="2">
        <v>273</v>
      </c>
      <c r="P510" s="2">
        <v>29.228999999999999</v>
      </c>
      <c r="Q510" s="2">
        <v>5.66</v>
      </c>
      <c r="R510" s="2" t="s">
        <v>45</v>
      </c>
      <c r="S510" s="2" t="s">
        <v>45</v>
      </c>
      <c r="T510" s="2" t="s">
        <v>45</v>
      </c>
      <c r="U510" s="2" t="s">
        <v>49</v>
      </c>
      <c r="V510" s="2" t="s">
        <v>49</v>
      </c>
      <c r="W510" s="2" t="s">
        <v>49</v>
      </c>
      <c r="X510" s="2" t="s">
        <v>50</v>
      </c>
      <c r="Y510" s="2">
        <v>1100000</v>
      </c>
      <c r="Z510" s="2">
        <v>2700000</v>
      </c>
      <c r="AA510" s="2">
        <v>630000</v>
      </c>
      <c r="AB510" s="2" t="s">
        <v>50</v>
      </c>
      <c r="AC510" s="2" t="s">
        <v>50</v>
      </c>
      <c r="AD510" s="2" t="s">
        <v>50</v>
      </c>
      <c r="AE510" s="2">
        <v>3.6259999999999999</v>
      </c>
      <c r="AF510" s="2">
        <v>0.79900000000000004</v>
      </c>
      <c r="AG510" s="2">
        <v>5.0000000000000001E-3</v>
      </c>
      <c r="AH510" s="2">
        <v>5.0000000000000001E-3</v>
      </c>
      <c r="AI510" s="2">
        <v>5.0000000000000001E-3</v>
      </c>
      <c r="AJ510" s="2">
        <v>641.1</v>
      </c>
      <c r="AK510" s="2">
        <v>2324.6999999999998</v>
      </c>
      <c r="AL510" s="2">
        <v>512.4</v>
      </c>
      <c r="AM510" s="2" t="s">
        <v>50</v>
      </c>
      <c r="AN510" s="2" t="s">
        <v>50</v>
      </c>
      <c r="AO510" s="2" t="s">
        <v>50</v>
      </c>
      <c r="AP510" s="2">
        <v>0.93100000000000005</v>
      </c>
      <c r="AQ510" s="2">
        <v>0</v>
      </c>
      <c r="AR510" s="2">
        <v>344.13675705537202</v>
      </c>
      <c r="AS510" s="2">
        <v>4</v>
      </c>
    </row>
    <row r="511" spans="1:45" x14ac:dyDescent="0.25">
      <c r="A511" s="2" t="b">
        <v>0</v>
      </c>
      <c r="B511" s="2" t="s">
        <v>455</v>
      </c>
      <c r="C511" s="2" t="s">
        <v>455</v>
      </c>
      <c r="D511" s="2" t="s">
        <v>46</v>
      </c>
      <c r="E511" s="2" t="s">
        <v>47</v>
      </c>
      <c r="F511" s="2" t="s">
        <v>562</v>
      </c>
      <c r="G511" s="2" t="b">
        <v>0</v>
      </c>
      <c r="H511" s="2">
        <v>0.61285441893618198</v>
      </c>
      <c r="I511" s="2">
        <v>0.100399162272767</v>
      </c>
      <c r="J511" s="2">
        <v>43.965517241379303</v>
      </c>
      <c r="K511" s="2">
        <v>4</v>
      </c>
      <c r="L511" s="2">
        <v>6</v>
      </c>
      <c r="M511" s="2">
        <v>4</v>
      </c>
      <c r="N511" s="2">
        <v>1</v>
      </c>
      <c r="O511" s="2">
        <v>116</v>
      </c>
      <c r="P511" s="2">
        <v>12.493</v>
      </c>
      <c r="Q511" s="2">
        <v>4.41</v>
      </c>
      <c r="R511" s="2" t="s">
        <v>45</v>
      </c>
      <c r="S511" s="2" t="s">
        <v>45</v>
      </c>
      <c r="T511" s="2" t="s">
        <v>45</v>
      </c>
      <c r="U511" s="2" t="s">
        <v>49</v>
      </c>
      <c r="V511" s="2" t="s">
        <v>49</v>
      </c>
      <c r="W511" s="2" t="s">
        <v>49</v>
      </c>
      <c r="X511" s="2" t="s">
        <v>50</v>
      </c>
      <c r="Y511" s="2">
        <v>5000000</v>
      </c>
      <c r="Z511" s="2">
        <v>1500000</v>
      </c>
      <c r="AA511" s="2">
        <v>680000</v>
      </c>
      <c r="AB511" s="2" t="s">
        <v>50</v>
      </c>
      <c r="AC511" s="2" t="s">
        <v>50</v>
      </c>
      <c r="AD511" s="2" t="s">
        <v>50</v>
      </c>
      <c r="AE511" s="2">
        <v>0.28499999999999998</v>
      </c>
      <c r="AF511" s="2">
        <v>0.125</v>
      </c>
      <c r="AG511" s="2">
        <v>5.0000000000000001E-3</v>
      </c>
      <c r="AH511" s="2">
        <v>5.0000000000000001E-3</v>
      </c>
      <c r="AI511" s="2">
        <v>5.0000000000000001E-3</v>
      </c>
      <c r="AJ511" s="2">
        <v>1303.2</v>
      </c>
      <c r="AK511" s="2">
        <v>371.7</v>
      </c>
      <c r="AL511" s="2">
        <v>163.30000000000001</v>
      </c>
      <c r="AM511" s="2" t="s">
        <v>50</v>
      </c>
      <c r="AN511" s="2" t="s">
        <v>50</v>
      </c>
      <c r="AO511" s="2" t="s">
        <v>50</v>
      </c>
      <c r="AP511" s="2">
        <v>5.31</v>
      </c>
      <c r="AQ511" s="2">
        <v>0</v>
      </c>
      <c r="AR511" s="2">
        <v>297.26863529867501</v>
      </c>
      <c r="AS511" s="2">
        <v>4</v>
      </c>
    </row>
    <row r="512" spans="1:45" x14ac:dyDescent="0.25">
      <c r="A512" s="2" t="b">
        <v>0</v>
      </c>
      <c r="B512" s="2" t="s">
        <v>455</v>
      </c>
      <c r="C512" s="2" t="s">
        <v>455</v>
      </c>
      <c r="D512" s="2" t="s">
        <v>46</v>
      </c>
      <c r="E512" s="2" t="s">
        <v>47</v>
      </c>
      <c r="F512" s="2" t="s">
        <v>563</v>
      </c>
      <c r="G512" s="2" t="b">
        <v>0</v>
      </c>
      <c r="H512" s="2">
        <v>0.61285441893618198</v>
      </c>
      <c r="I512" s="2">
        <v>0.100942242611386</v>
      </c>
      <c r="J512" s="2">
        <v>28.3132530120482</v>
      </c>
      <c r="K512" s="2">
        <v>4</v>
      </c>
      <c r="L512" s="2">
        <v>9</v>
      </c>
      <c r="M512" s="2">
        <v>4</v>
      </c>
      <c r="N512" s="2">
        <v>1</v>
      </c>
      <c r="O512" s="2">
        <v>166</v>
      </c>
      <c r="P512" s="2">
        <v>18.093</v>
      </c>
      <c r="Q512" s="2">
        <v>4.79</v>
      </c>
      <c r="R512" s="2" t="s">
        <v>45</v>
      </c>
      <c r="S512" s="2" t="s">
        <v>45</v>
      </c>
      <c r="T512" s="2" t="s">
        <v>45</v>
      </c>
      <c r="U512" s="2" t="s">
        <v>49</v>
      </c>
      <c r="V512" s="2" t="s">
        <v>49</v>
      </c>
      <c r="W512" s="2" t="s">
        <v>49</v>
      </c>
      <c r="X512" s="2" t="s">
        <v>50</v>
      </c>
      <c r="Y512" s="2">
        <v>1200000</v>
      </c>
      <c r="Z512" s="2">
        <v>4100000</v>
      </c>
      <c r="AA512" s="2">
        <v>560000</v>
      </c>
      <c r="AB512" s="2" t="s">
        <v>50</v>
      </c>
      <c r="AC512" s="2" t="s">
        <v>50</v>
      </c>
      <c r="AD512" s="2" t="s">
        <v>50</v>
      </c>
      <c r="AE512" s="2">
        <v>2.581</v>
      </c>
      <c r="AF512" s="2">
        <v>0.30099999999999999</v>
      </c>
      <c r="AG512" s="2">
        <v>5.0000000000000001E-3</v>
      </c>
      <c r="AH512" s="2">
        <v>5.0000000000000001E-3</v>
      </c>
      <c r="AI512" s="2">
        <v>5.0000000000000001E-3</v>
      </c>
      <c r="AJ512" s="2">
        <v>991.4</v>
      </c>
      <c r="AK512" s="2">
        <v>2558.8000000000002</v>
      </c>
      <c r="AL512" s="2">
        <v>298.5</v>
      </c>
      <c r="AM512" s="2" t="s">
        <v>50</v>
      </c>
      <c r="AN512" s="2" t="s">
        <v>50</v>
      </c>
      <c r="AO512" s="2" t="s">
        <v>50</v>
      </c>
      <c r="AP512" s="2">
        <v>1.512</v>
      </c>
      <c r="AQ512" s="2">
        <v>0</v>
      </c>
      <c r="AR512" s="2">
        <v>173.01988143484601</v>
      </c>
      <c r="AS512" s="2">
        <v>4</v>
      </c>
    </row>
    <row r="513" spans="1:45" x14ac:dyDescent="0.25">
      <c r="A513" s="2" t="b">
        <v>0</v>
      </c>
      <c r="B513" s="2" t="s">
        <v>455</v>
      </c>
      <c r="C513" s="2" t="s">
        <v>455</v>
      </c>
      <c r="D513" s="2" t="s">
        <v>46</v>
      </c>
      <c r="E513" s="2" t="s">
        <v>47</v>
      </c>
      <c r="F513" s="2" t="s">
        <v>564</v>
      </c>
      <c r="G513" s="2" t="b">
        <v>0</v>
      </c>
      <c r="H513" s="2">
        <v>0.61285441893618198</v>
      </c>
      <c r="I513" s="2">
        <v>0.10148326971621099</v>
      </c>
      <c r="J513" s="2">
        <v>33.3333333333333</v>
      </c>
      <c r="K513" s="2">
        <v>4</v>
      </c>
      <c r="L513" s="2">
        <v>7</v>
      </c>
      <c r="M513" s="2">
        <v>4</v>
      </c>
      <c r="N513" s="2">
        <v>1</v>
      </c>
      <c r="O513" s="2">
        <v>153</v>
      </c>
      <c r="P513" s="2">
        <v>16.917999999999999</v>
      </c>
      <c r="Q513" s="2">
        <v>5.17</v>
      </c>
      <c r="R513" s="2" t="s">
        <v>45</v>
      </c>
      <c r="S513" s="2" t="s">
        <v>45</v>
      </c>
      <c r="T513" s="2" t="s">
        <v>45</v>
      </c>
      <c r="U513" s="2" t="s">
        <v>49</v>
      </c>
      <c r="V513" s="2" t="s">
        <v>49</v>
      </c>
      <c r="W513" s="2" t="s">
        <v>49</v>
      </c>
      <c r="X513" s="2" t="s">
        <v>50</v>
      </c>
      <c r="Y513" s="2">
        <v>6600000</v>
      </c>
      <c r="Z513" s="2">
        <v>800000</v>
      </c>
      <c r="AA513" s="2">
        <v>590000</v>
      </c>
      <c r="AB513" s="2" t="s">
        <v>50</v>
      </c>
      <c r="AC513" s="2" t="s">
        <v>50</v>
      </c>
      <c r="AD513" s="2" t="s">
        <v>50</v>
      </c>
      <c r="AE513" s="2">
        <v>9.7000000000000003E-2</v>
      </c>
      <c r="AF513" s="2">
        <v>6.9000000000000006E-2</v>
      </c>
      <c r="AG513" s="2">
        <v>5.0000000000000001E-3</v>
      </c>
      <c r="AH513" s="2">
        <v>5.0000000000000001E-3</v>
      </c>
      <c r="AI513" s="2">
        <v>5.0000000000000001E-3</v>
      </c>
      <c r="AJ513" s="2">
        <v>4256.2</v>
      </c>
      <c r="AK513" s="2">
        <v>411.6</v>
      </c>
      <c r="AL513" s="2">
        <v>291.8</v>
      </c>
      <c r="AM513" s="2" t="s">
        <v>50</v>
      </c>
      <c r="AN513" s="2" t="s">
        <v>50</v>
      </c>
      <c r="AO513" s="2" t="s">
        <v>50</v>
      </c>
      <c r="AP513" s="2">
        <v>1.31</v>
      </c>
      <c r="AQ513" s="2">
        <v>0</v>
      </c>
      <c r="AR513" s="2">
        <v>165.73652067374499</v>
      </c>
      <c r="AS513" s="2">
        <v>4</v>
      </c>
    </row>
    <row r="514" spans="1:45" x14ac:dyDescent="0.25">
      <c r="A514" s="2" t="b">
        <v>0</v>
      </c>
      <c r="B514" s="2" t="s">
        <v>455</v>
      </c>
      <c r="C514" s="2" t="s">
        <v>455</v>
      </c>
      <c r="D514" s="2" t="s">
        <v>46</v>
      </c>
      <c r="E514" s="2" t="s">
        <v>47</v>
      </c>
      <c r="F514" s="2" t="s">
        <v>565</v>
      </c>
      <c r="G514" s="2" t="b">
        <v>0</v>
      </c>
      <c r="H514" s="2">
        <v>0.61285441893618198</v>
      </c>
      <c r="I514" s="2">
        <v>0.10202225520932</v>
      </c>
      <c r="J514" s="2">
        <v>16.470588235294102</v>
      </c>
      <c r="K514" s="2">
        <v>4</v>
      </c>
      <c r="L514" s="2">
        <v>9</v>
      </c>
      <c r="M514" s="2">
        <v>4</v>
      </c>
      <c r="N514" s="2">
        <v>1</v>
      </c>
      <c r="O514" s="2">
        <v>340</v>
      </c>
      <c r="P514" s="2">
        <v>35.991999999999997</v>
      </c>
      <c r="Q514" s="2">
        <v>7.05</v>
      </c>
      <c r="R514" s="2" t="s">
        <v>45</v>
      </c>
      <c r="S514" s="2" t="s">
        <v>45</v>
      </c>
      <c r="T514" s="2" t="s">
        <v>45</v>
      </c>
      <c r="U514" s="2" t="s">
        <v>49</v>
      </c>
      <c r="V514" s="2" t="s">
        <v>49</v>
      </c>
      <c r="W514" s="2" t="s">
        <v>49</v>
      </c>
      <c r="X514" s="2" t="s">
        <v>50</v>
      </c>
      <c r="Y514" s="2">
        <v>2200000</v>
      </c>
      <c r="Z514" s="2">
        <v>3900000</v>
      </c>
      <c r="AA514" s="2">
        <v>1000000</v>
      </c>
      <c r="AB514" s="2" t="s">
        <v>50</v>
      </c>
      <c r="AC514" s="2" t="s">
        <v>50</v>
      </c>
      <c r="AD514" s="2" t="s">
        <v>50</v>
      </c>
      <c r="AE514" s="2">
        <v>1.8640000000000001</v>
      </c>
      <c r="AF514" s="2">
        <v>0.50800000000000001</v>
      </c>
      <c r="AG514" s="2">
        <v>5.0000000000000001E-3</v>
      </c>
      <c r="AH514" s="2">
        <v>5.0000000000000001E-3</v>
      </c>
      <c r="AI514" s="2">
        <v>5.0000000000000001E-3</v>
      </c>
      <c r="AJ514" s="2">
        <v>1747.1</v>
      </c>
      <c r="AK514" s="2">
        <v>3256.6</v>
      </c>
      <c r="AL514" s="2">
        <v>887.1</v>
      </c>
      <c r="AM514" s="2" t="s">
        <v>50</v>
      </c>
      <c r="AN514" s="2" t="s">
        <v>50</v>
      </c>
      <c r="AO514" s="2" t="s">
        <v>50</v>
      </c>
      <c r="AP514" s="2">
        <v>0.58499999999999996</v>
      </c>
      <c r="AQ514" s="2">
        <v>0</v>
      </c>
      <c r="AR514" s="2">
        <v>410.86274413100699</v>
      </c>
      <c r="AS514" s="2">
        <v>4</v>
      </c>
    </row>
    <row r="515" spans="1:45" x14ac:dyDescent="0.25">
      <c r="A515" s="2" t="b">
        <v>0</v>
      </c>
      <c r="B515" s="2" t="s">
        <v>455</v>
      </c>
      <c r="C515" s="2" t="s">
        <v>455</v>
      </c>
      <c r="D515" s="2" t="s">
        <v>46</v>
      </c>
      <c r="E515" s="2" t="s">
        <v>47</v>
      </c>
      <c r="F515" s="2" t="s">
        <v>566</v>
      </c>
      <c r="G515" s="2" t="b">
        <v>0</v>
      </c>
      <c r="H515" s="2">
        <v>0.61285441893618198</v>
      </c>
      <c r="I515" s="2">
        <v>0.10255921062524199</v>
      </c>
      <c r="J515" s="2">
        <v>29.122807017543899</v>
      </c>
      <c r="K515" s="2">
        <v>4</v>
      </c>
      <c r="L515" s="2">
        <v>10</v>
      </c>
      <c r="M515" s="2">
        <v>4</v>
      </c>
      <c r="N515" s="2">
        <v>1</v>
      </c>
      <c r="O515" s="2">
        <v>285</v>
      </c>
      <c r="P515" s="2">
        <v>32.084000000000003</v>
      </c>
      <c r="Q515" s="2">
        <v>5.88</v>
      </c>
      <c r="R515" s="2" t="s">
        <v>45</v>
      </c>
      <c r="S515" s="2" t="s">
        <v>45</v>
      </c>
      <c r="T515" s="2" t="s">
        <v>45</v>
      </c>
      <c r="U515" s="2" t="s">
        <v>49</v>
      </c>
      <c r="V515" s="2" t="s">
        <v>49</v>
      </c>
      <c r="W515" s="2" t="s">
        <v>49</v>
      </c>
      <c r="X515" s="2" t="s">
        <v>50</v>
      </c>
      <c r="Y515" s="2">
        <v>1900000</v>
      </c>
      <c r="Z515" s="2">
        <v>12000000</v>
      </c>
      <c r="AA515" s="2">
        <v>1100000</v>
      </c>
      <c r="AB515" s="2" t="s">
        <v>50</v>
      </c>
      <c r="AC515" s="2" t="s">
        <v>50</v>
      </c>
      <c r="AD515" s="2" t="s">
        <v>50</v>
      </c>
      <c r="AE515" s="2">
        <v>13.113</v>
      </c>
      <c r="AF515" s="2">
        <v>1.0109999999999999</v>
      </c>
      <c r="AG515" s="2">
        <v>5.0000000000000001E-3</v>
      </c>
      <c r="AH515" s="2">
        <v>5.0000000000000001E-3</v>
      </c>
      <c r="AI515" s="2">
        <v>5.0000000000000001E-3</v>
      </c>
      <c r="AJ515" s="2">
        <v>209.5</v>
      </c>
      <c r="AK515" s="2">
        <v>2747.2</v>
      </c>
      <c r="AL515" s="2">
        <v>211.9</v>
      </c>
      <c r="AM515" s="2" t="s">
        <v>50</v>
      </c>
      <c r="AN515" s="2" t="s">
        <v>50</v>
      </c>
      <c r="AO515" s="2" t="s">
        <v>50</v>
      </c>
      <c r="AP515" s="2">
        <v>0.84799999999999998</v>
      </c>
      <c r="AQ515" s="2">
        <v>0</v>
      </c>
      <c r="AR515" s="2">
        <v>777.44831204888101</v>
      </c>
      <c r="AS515" s="2">
        <v>4</v>
      </c>
    </row>
    <row r="516" spans="1:45" x14ac:dyDescent="0.25">
      <c r="A516" s="2" t="b">
        <v>0</v>
      </c>
      <c r="B516" s="2" t="s">
        <v>455</v>
      </c>
      <c r="C516" s="2" t="s">
        <v>455</v>
      </c>
      <c r="D516" s="2" t="s">
        <v>46</v>
      </c>
      <c r="E516" s="2" t="s">
        <v>47</v>
      </c>
      <c r="F516" s="2" t="s">
        <v>567</v>
      </c>
      <c r="G516" s="2" t="b">
        <v>0</v>
      </c>
      <c r="H516" s="2">
        <v>0.61285441893618198</v>
      </c>
      <c r="I516" s="2">
        <v>0.103094147411781</v>
      </c>
      <c r="J516" s="2">
        <v>13.868613138686101</v>
      </c>
      <c r="K516" s="2">
        <v>4</v>
      </c>
      <c r="L516" s="2">
        <v>9</v>
      </c>
      <c r="M516" s="2">
        <v>4</v>
      </c>
      <c r="N516" s="2">
        <v>1</v>
      </c>
      <c r="O516" s="2">
        <v>274</v>
      </c>
      <c r="P516" s="2">
        <v>30.178999999999998</v>
      </c>
      <c r="Q516" s="2">
        <v>6.6</v>
      </c>
      <c r="R516" s="2" t="s">
        <v>45</v>
      </c>
      <c r="S516" s="2" t="s">
        <v>45</v>
      </c>
      <c r="T516" s="2" t="s">
        <v>45</v>
      </c>
      <c r="U516" s="2" t="s">
        <v>49</v>
      </c>
      <c r="V516" s="2" t="s">
        <v>49</v>
      </c>
      <c r="W516" s="2" t="s">
        <v>49</v>
      </c>
      <c r="X516" s="2" t="s">
        <v>50</v>
      </c>
      <c r="Y516" s="2">
        <v>8800000</v>
      </c>
      <c r="Z516" s="2">
        <v>13000000</v>
      </c>
      <c r="AA516" s="2">
        <v>2000000</v>
      </c>
      <c r="AB516" s="2" t="s">
        <v>50</v>
      </c>
      <c r="AC516" s="2" t="s">
        <v>50</v>
      </c>
      <c r="AD516" s="2" t="s">
        <v>50</v>
      </c>
      <c r="AE516" s="2">
        <v>1.909</v>
      </c>
      <c r="AF516" s="2">
        <v>0.26500000000000001</v>
      </c>
      <c r="AG516" s="2">
        <v>5.0000000000000001E-3</v>
      </c>
      <c r="AH516" s="2">
        <v>5.0000000000000001E-3</v>
      </c>
      <c r="AI516" s="2">
        <v>5.0000000000000001E-3</v>
      </c>
      <c r="AJ516" s="2">
        <v>2673.2</v>
      </c>
      <c r="AK516" s="2">
        <v>5103.1000000000004</v>
      </c>
      <c r="AL516" s="2">
        <v>708.8</v>
      </c>
      <c r="AM516" s="2" t="s">
        <v>50</v>
      </c>
      <c r="AN516" s="2" t="s">
        <v>50</v>
      </c>
      <c r="AO516" s="2" t="s">
        <v>50</v>
      </c>
      <c r="AP516" s="2">
        <v>0.71899999999999997</v>
      </c>
      <c r="AQ516" s="2">
        <v>0</v>
      </c>
      <c r="AR516" s="2">
        <v>209.12681964163801</v>
      </c>
      <c r="AS516" s="2">
        <v>4</v>
      </c>
    </row>
    <row r="517" spans="1:45" x14ac:dyDescent="0.25">
      <c r="A517" s="2" t="b">
        <v>0</v>
      </c>
      <c r="B517" s="2" t="s">
        <v>455</v>
      </c>
      <c r="C517" s="2" t="s">
        <v>455</v>
      </c>
      <c r="D517" s="2" t="s">
        <v>46</v>
      </c>
      <c r="E517" s="2" t="s">
        <v>47</v>
      </c>
      <c r="F517" s="2" t="s">
        <v>568</v>
      </c>
      <c r="G517" s="2" t="b">
        <v>0</v>
      </c>
      <c r="H517" s="2">
        <v>0.61285441893618198</v>
      </c>
      <c r="I517" s="2">
        <v>0.103627076930828</v>
      </c>
      <c r="J517" s="2">
        <v>11.764705882352899</v>
      </c>
      <c r="K517" s="2">
        <v>4</v>
      </c>
      <c r="L517" s="2">
        <v>6</v>
      </c>
      <c r="M517" s="2">
        <v>4</v>
      </c>
      <c r="N517" s="2">
        <v>1</v>
      </c>
      <c r="O517" s="2">
        <v>527</v>
      </c>
      <c r="P517" s="2">
        <v>59.649000000000001</v>
      </c>
      <c r="Q517" s="2">
        <v>5.97</v>
      </c>
      <c r="R517" s="2" t="s">
        <v>45</v>
      </c>
      <c r="S517" s="2" t="s">
        <v>45</v>
      </c>
      <c r="T517" s="2" t="s">
        <v>45</v>
      </c>
      <c r="U517" s="2" t="s">
        <v>49</v>
      </c>
      <c r="V517" s="2" t="s">
        <v>49</v>
      </c>
      <c r="W517" s="2" t="s">
        <v>49</v>
      </c>
      <c r="X517" s="2" t="s">
        <v>50</v>
      </c>
      <c r="Y517" s="2">
        <v>950000</v>
      </c>
      <c r="Z517" s="2">
        <v>2300000</v>
      </c>
      <c r="AA517" s="2">
        <v>470000</v>
      </c>
      <c r="AB517" s="2" t="s">
        <v>50</v>
      </c>
      <c r="AC517" s="2" t="s">
        <v>50</v>
      </c>
      <c r="AD517" s="2" t="s">
        <v>50</v>
      </c>
      <c r="AE517" s="2">
        <v>3.18</v>
      </c>
      <c r="AF517" s="2">
        <v>0.61099999999999999</v>
      </c>
      <c r="AG517" s="2">
        <v>5.0000000000000001E-3</v>
      </c>
      <c r="AH517" s="2">
        <v>5.0000000000000001E-3</v>
      </c>
      <c r="AI517" s="2">
        <v>5.0000000000000001E-3</v>
      </c>
      <c r="AJ517" s="2">
        <v>394.2</v>
      </c>
      <c r="AK517" s="2">
        <v>1253.5</v>
      </c>
      <c r="AL517" s="2">
        <v>240.9</v>
      </c>
      <c r="AM517" s="2" t="s">
        <v>50</v>
      </c>
      <c r="AN517" s="2" t="s">
        <v>50</v>
      </c>
      <c r="AO517" s="2" t="s">
        <v>50</v>
      </c>
      <c r="AP517" s="2">
        <v>0.38900000000000001</v>
      </c>
      <c r="AQ517" s="2">
        <v>0</v>
      </c>
      <c r="AR517" s="2">
        <v>168.78333333333299</v>
      </c>
      <c r="AS517" s="2">
        <v>4</v>
      </c>
    </row>
    <row r="518" spans="1:45" x14ac:dyDescent="0.25">
      <c r="A518" s="2" t="b">
        <v>0</v>
      </c>
      <c r="B518" s="2" t="s">
        <v>455</v>
      </c>
      <c r="C518" s="2" t="s">
        <v>455</v>
      </c>
      <c r="D518" s="2" t="s">
        <v>46</v>
      </c>
      <c r="E518" s="2" t="s">
        <v>47</v>
      </c>
      <c r="F518" s="2" t="s">
        <v>569</v>
      </c>
      <c r="G518" s="2" t="b">
        <v>0</v>
      </c>
      <c r="H518" s="2">
        <v>0.61285441893618198</v>
      </c>
      <c r="I518" s="2">
        <v>0.10415801045916601</v>
      </c>
      <c r="J518" s="2">
        <v>15.849056603773599</v>
      </c>
      <c r="K518" s="2">
        <v>4</v>
      </c>
      <c r="L518" s="2">
        <v>8</v>
      </c>
      <c r="M518" s="2">
        <v>4</v>
      </c>
      <c r="N518" s="2">
        <v>1</v>
      </c>
      <c r="O518" s="2">
        <v>265</v>
      </c>
      <c r="P518" s="2">
        <v>28.079000000000001</v>
      </c>
      <c r="Q518" s="2">
        <v>5.29</v>
      </c>
      <c r="R518" s="2" t="s">
        <v>45</v>
      </c>
      <c r="S518" s="2" t="s">
        <v>45</v>
      </c>
      <c r="T518" s="2" t="s">
        <v>45</v>
      </c>
      <c r="U518" s="2" t="s">
        <v>49</v>
      </c>
      <c r="V518" s="2" t="s">
        <v>49</v>
      </c>
      <c r="W518" s="2" t="s">
        <v>49</v>
      </c>
      <c r="X518" s="2" t="s">
        <v>50</v>
      </c>
      <c r="Y518" s="2">
        <v>830000</v>
      </c>
      <c r="Z518" s="2">
        <v>14000000</v>
      </c>
      <c r="AA518" s="2">
        <v>1100000</v>
      </c>
      <c r="AB518" s="2" t="s">
        <v>50</v>
      </c>
      <c r="AC518" s="2" t="s">
        <v>50</v>
      </c>
      <c r="AD518" s="2" t="s">
        <v>50</v>
      </c>
      <c r="AE518" s="2">
        <v>13.215999999999999</v>
      </c>
      <c r="AF518" s="2">
        <v>1.23</v>
      </c>
      <c r="AG518" s="2">
        <v>5.0000000000000001E-3</v>
      </c>
      <c r="AH518" s="2">
        <v>5.0000000000000001E-3</v>
      </c>
      <c r="AI518" s="2">
        <v>5.0000000000000001E-3</v>
      </c>
      <c r="AJ518" s="2">
        <v>334.1</v>
      </c>
      <c r="AK518" s="2">
        <v>4415.3</v>
      </c>
      <c r="AL518" s="2">
        <v>410.9</v>
      </c>
      <c r="AM518" s="2" t="s">
        <v>50</v>
      </c>
      <c r="AN518" s="2" t="s">
        <v>50</v>
      </c>
      <c r="AO518" s="2" t="s">
        <v>50</v>
      </c>
      <c r="AP518" s="2">
        <v>1.512</v>
      </c>
      <c r="AQ518" s="2">
        <v>0</v>
      </c>
      <c r="AR518" s="2">
        <v>289.47659468556901</v>
      </c>
      <c r="AS518" s="2">
        <v>4</v>
      </c>
    </row>
    <row r="519" spans="1:45" x14ac:dyDescent="0.25">
      <c r="A519" s="2" t="b">
        <v>0</v>
      </c>
      <c r="B519" s="2" t="s">
        <v>455</v>
      </c>
      <c r="C519" s="2" t="s">
        <v>455</v>
      </c>
      <c r="D519" s="2" t="s">
        <v>46</v>
      </c>
      <c r="E519" s="2" t="s">
        <v>47</v>
      </c>
      <c r="F519" s="2" t="s">
        <v>570</v>
      </c>
      <c r="G519" s="2" t="b">
        <v>0</v>
      </c>
      <c r="H519" s="2">
        <v>0.61285441893618198</v>
      </c>
      <c r="I519" s="2">
        <v>0.104686959189269</v>
      </c>
      <c r="J519" s="2">
        <v>38.860103626943001</v>
      </c>
      <c r="K519" s="2">
        <v>4</v>
      </c>
      <c r="L519" s="2">
        <v>19</v>
      </c>
      <c r="M519" s="2">
        <v>4</v>
      </c>
      <c r="N519" s="2">
        <v>1</v>
      </c>
      <c r="O519" s="2">
        <v>193</v>
      </c>
      <c r="P519" s="2">
        <v>21.366</v>
      </c>
      <c r="Q519" s="2">
        <v>5.29</v>
      </c>
      <c r="R519" s="2" t="s">
        <v>45</v>
      </c>
      <c r="S519" s="2" t="s">
        <v>45</v>
      </c>
      <c r="T519" s="2" t="s">
        <v>45</v>
      </c>
      <c r="U519" s="2" t="s">
        <v>49</v>
      </c>
      <c r="V519" s="2" t="s">
        <v>49</v>
      </c>
      <c r="W519" s="2" t="s">
        <v>49</v>
      </c>
      <c r="X519" s="2" t="s">
        <v>50</v>
      </c>
      <c r="Y519" s="2">
        <v>300000000</v>
      </c>
      <c r="Z519" s="2">
        <v>29000000</v>
      </c>
      <c r="AA519" s="2">
        <v>21000000</v>
      </c>
      <c r="AB519" s="2" t="s">
        <v>50</v>
      </c>
      <c r="AC519" s="2" t="s">
        <v>50</v>
      </c>
      <c r="AD519" s="2" t="s">
        <v>50</v>
      </c>
      <c r="AE519" s="2">
        <v>5.0999999999999997E-2</v>
      </c>
      <c r="AF519" s="2">
        <v>3.3000000000000002E-2</v>
      </c>
      <c r="AG519" s="2">
        <v>5.0000000000000001E-3</v>
      </c>
      <c r="AH519" s="2">
        <v>5.0000000000000001E-3</v>
      </c>
      <c r="AI519" s="2">
        <v>5.0000000000000001E-3</v>
      </c>
      <c r="AJ519" s="2">
        <v>11218.2</v>
      </c>
      <c r="AK519" s="2">
        <v>574.4</v>
      </c>
      <c r="AL519" s="2">
        <v>370.3</v>
      </c>
      <c r="AM519" s="2" t="s">
        <v>50</v>
      </c>
      <c r="AN519" s="2" t="s">
        <v>50</v>
      </c>
      <c r="AO519" s="2" t="s">
        <v>50</v>
      </c>
      <c r="AP519" s="2">
        <v>6.1970000000000001</v>
      </c>
      <c r="AQ519" s="2">
        <v>0</v>
      </c>
      <c r="AR519" s="2">
        <v>612.73334685775296</v>
      </c>
      <c r="AS519" s="2">
        <v>4</v>
      </c>
    </row>
    <row r="520" spans="1:45" x14ac:dyDescent="0.25">
      <c r="A520" s="2" t="b">
        <v>0</v>
      </c>
      <c r="B520" s="2" t="s">
        <v>455</v>
      </c>
      <c r="C520" s="2" t="s">
        <v>455</v>
      </c>
      <c r="D520" s="2" t="s">
        <v>46</v>
      </c>
      <c r="E520" s="2" t="s">
        <v>47</v>
      </c>
      <c r="F520" s="2" t="s">
        <v>571</v>
      </c>
      <c r="G520" s="2" t="b">
        <v>0</v>
      </c>
      <c r="H520" s="2">
        <v>0.61285441893618198</v>
      </c>
      <c r="I520" s="2">
        <v>0.10521393423007901</v>
      </c>
      <c r="J520" s="2">
        <v>14.6643109540636</v>
      </c>
      <c r="K520" s="2">
        <v>4</v>
      </c>
      <c r="L520" s="2">
        <v>7</v>
      </c>
      <c r="M520" s="2">
        <v>4</v>
      </c>
      <c r="N520" s="2">
        <v>1</v>
      </c>
      <c r="O520" s="2">
        <v>566</v>
      </c>
      <c r="P520" s="2">
        <v>60.494</v>
      </c>
      <c r="Q520" s="2">
        <v>6.21</v>
      </c>
      <c r="R520" s="2" t="s">
        <v>45</v>
      </c>
      <c r="S520" s="2" t="s">
        <v>45</v>
      </c>
      <c r="T520" s="2" t="s">
        <v>45</v>
      </c>
      <c r="U520" s="2" t="s">
        <v>49</v>
      </c>
      <c r="V520" s="2" t="s">
        <v>49</v>
      </c>
      <c r="W520" s="2" t="s">
        <v>49</v>
      </c>
      <c r="X520" s="2" t="s">
        <v>50</v>
      </c>
      <c r="Y520" s="2">
        <v>1800000</v>
      </c>
      <c r="Z520" s="2">
        <v>440000</v>
      </c>
      <c r="AA520" s="2">
        <v>240000</v>
      </c>
      <c r="AB520" s="2" t="s">
        <v>50</v>
      </c>
      <c r="AC520" s="2" t="s">
        <v>50</v>
      </c>
      <c r="AD520" s="2" t="s">
        <v>50</v>
      </c>
      <c r="AE520" s="2">
        <v>0.41399999999999998</v>
      </c>
      <c r="AF520" s="2">
        <v>9.4E-2</v>
      </c>
      <c r="AG520" s="2">
        <v>5.0000000000000001E-3</v>
      </c>
      <c r="AH520" s="2">
        <v>5.0000000000000001E-3</v>
      </c>
      <c r="AI520" s="2">
        <v>5.0000000000000001E-3</v>
      </c>
      <c r="AJ520" s="2">
        <v>913.2</v>
      </c>
      <c r="AK520" s="2">
        <v>378.4</v>
      </c>
      <c r="AL520" s="2">
        <v>86</v>
      </c>
      <c r="AM520" s="2" t="s">
        <v>50</v>
      </c>
      <c r="AN520" s="2" t="s">
        <v>50</v>
      </c>
      <c r="AO520" s="2" t="s">
        <v>50</v>
      </c>
      <c r="AP520" s="2">
        <v>0.52</v>
      </c>
      <c r="AQ520" s="2">
        <v>0</v>
      </c>
      <c r="AR520" s="2">
        <v>186.49877376388699</v>
      </c>
      <c r="AS520" s="2">
        <v>4</v>
      </c>
    </row>
    <row r="521" spans="1:45" x14ac:dyDescent="0.25">
      <c r="A521" s="2" t="b">
        <v>0</v>
      </c>
      <c r="B521" s="2" t="s">
        <v>455</v>
      </c>
      <c r="C521" s="2" t="s">
        <v>455</v>
      </c>
      <c r="D521" s="2" t="s">
        <v>46</v>
      </c>
      <c r="E521" s="2" t="s">
        <v>47</v>
      </c>
      <c r="F521" s="2" t="s">
        <v>572</v>
      </c>
      <c r="G521" s="2" t="b">
        <v>0</v>
      </c>
      <c r="H521" s="2">
        <v>0.61285441893618198</v>
      </c>
      <c r="I521" s="2">
        <v>0.10573894660779599</v>
      </c>
      <c r="J521" s="2">
        <v>22.716049382716101</v>
      </c>
      <c r="K521" s="2">
        <v>4</v>
      </c>
      <c r="L521" s="2">
        <v>6</v>
      </c>
      <c r="M521" s="2">
        <v>4</v>
      </c>
      <c r="N521" s="2">
        <v>1</v>
      </c>
      <c r="O521" s="2">
        <v>405</v>
      </c>
      <c r="P521" s="2">
        <v>44.357999999999997</v>
      </c>
      <c r="Q521" s="2">
        <v>4.9800000000000004</v>
      </c>
      <c r="R521" s="2" t="s">
        <v>45</v>
      </c>
      <c r="S521" s="2" t="s">
        <v>45</v>
      </c>
      <c r="T521" s="2" t="s">
        <v>45</v>
      </c>
      <c r="U521" s="2" t="s">
        <v>49</v>
      </c>
      <c r="V521" s="2" t="s">
        <v>49</v>
      </c>
      <c r="W521" s="2" t="s">
        <v>49</v>
      </c>
      <c r="X521" s="2" t="s">
        <v>50</v>
      </c>
      <c r="Y521" s="2">
        <v>740000</v>
      </c>
      <c r="Z521" s="2">
        <v>990000</v>
      </c>
      <c r="AA521" s="2">
        <v>130000</v>
      </c>
      <c r="AB521" s="2" t="s">
        <v>50</v>
      </c>
      <c r="AC521" s="2" t="s">
        <v>50</v>
      </c>
      <c r="AD521" s="2" t="s">
        <v>50</v>
      </c>
      <c r="AE521" s="2">
        <v>1.3859999999999999</v>
      </c>
      <c r="AF521" s="2">
        <v>0.187</v>
      </c>
      <c r="AG521" s="2">
        <v>5.0000000000000001E-3</v>
      </c>
      <c r="AH521" s="2">
        <v>5.0000000000000001E-3</v>
      </c>
      <c r="AI521" s="2">
        <v>5.0000000000000001E-3</v>
      </c>
      <c r="AJ521" s="2">
        <v>557.79999999999995</v>
      </c>
      <c r="AK521" s="2">
        <v>773.2</v>
      </c>
      <c r="AL521" s="2">
        <v>104.4</v>
      </c>
      <c r="AM521" s="2" t="s">
        <v>50</v>
      </c>
      <c r="AN521" s="2" t="s">
        <v>50</v>
      </c>
      <c r="AO521" s="2" t="s">
        <v>50</v>
      </c>
      <c r="AP521" s="2">
        <v>0.55100000000000005</v>
      </c>
      <c r="AQ521" s="2">
        <v>0</v>
      </c>
      <c r="AR521" s="2">
        <v>209.446177311859</v>
      </c>
      <c r="AS521" s="2">
        <v>4</v>
      </c>
    </row>
    <row r="522" spans="1:45" x14ac:dyDescent="0.25">
      <c r="A522" s="2" t="b">
        <v>0</v>
      </c>
      <c r="B522" s="2" t="s">
        <v>455</v>
      </c>
      <c r="C522" s="2" t="s">
        <v>455</v>
      </c>
      <c r="D522" s="2" t="s">
        <v>46</v>
      </c>
      <c r="E522" s="2" t="s">
        <v>47</v>
      </c>
      <c r="F522" s="2" t="s">
        <v>573</v>
      </c>
      <c r="G522" s="2" t="b">
        <v>0</v>
      </c>
      <c r="H522" s="2">
        <v>0.61285441893618198</v>
      </c>
      <c r="I522" s="2">
        <v>0.106262007266636</v>
      </c>
      <c r="J522" s="2">
        <v>15.945945945945899</v>
      </c>
      <c r="K522" s="2">
        <v>4</v>
      </c>
      <c r="L522" s="2">
        <v>6</v>
      </c>
      <c r="M522" s="2">
        <v>4</v>
      </c>
      <c r="N522" s="2">
        <v>1</v>
      </c>
      <c r="O522" s="2">
        <v>370</v>
      </c>
      <c r="P522" s="2">
        <v>39.707000000000001</v>
      </c>
      <c r="Q522" s="2">
        <v>5.03</v>
      </c>
      <c r="R522" s="2" t="s">
        <v>45</v>
      </c>
      <c r="S522" s="2" t="s">
        <v>45</v>
      </c>
      <c r="T522" s="2" t="s">
        <v>45</v>
      </c>
      <c r="U522" s="2" t="s">
        <v>49</v>
      </c>
      <c r="V522" s="2" t="s">
        <v>49</v>
      </c>
      <c r="W522" s="2" t="s">
        <v>49</v>
      </c>
      <c r="X522" s="2" t="s">
        <v>50</v>
      </c>
      <c r="Y522" s="2">
        <v>3300000</v>
      </c>
      <c r="Z522" s="2">
        <v>2400000</v>
      </c>
      <c r="AA522" s="2">
        <v>310000</v>
      </c>
      <c r="AB522" s="2" t="s">
        <v>50</v>
      </c>
      <c r="AC522" s="2" t="s">
        <v>50</v>
      </c>
      <c r="AD522" s="2" t="s">
        <v>50</v>
      </c>
      <c r="AE522" s="2">
        <v>0.77</v>
      </c>
      <c r="AF522" s="2">
        <v>0.107</v>
      </c>
      <c r="AG522" s="2">
        <v>5.0000000000000001E-3</v>
      </c>
      <c r="AH522" s="2">
        <v>5.0000000000000001E-3</v>
      </c>
      <c r="AI522" s="2">
        <v>5.0000000000000001E-3</v>
      </c>
      <c r="AJ522" s="2">
        <v>613.9</v>
      </c>
      <c r="AK522" s="2">
        <v>472.7</v>
      </c>
      <c r="AL522" s="2">
        <v>65.5</v>
      </c>
      <c r="AM522" s="2" t="s">
        <v>50</v>
      </c>
      <c r="AN522" s="2" t="s">
        <v>50</v>
      </c>
      <c r="AO522" s="2" t="s">
        <v>50</v>
      </c>
      <c r="AP522" s="2">
        <v>0.49199999999999999</v>
      </c>
      <c r="AQ522" s="2">
        <v>0</v>
      </c>
      <c r="AR522" s="2">
        <v>186.77562278974199</v>
      </c>
      <c r="AS522" s="2">
        <v>4</v>
      </c>
    </row>
    <row r="523" spans="1:45" x14ac:dyDescent="0.25">
      <c r="A523" s="2" t="b">
        <v>0</v>
      </c>
      <c r="B523" s="2" t="s">
        <v>455</v>
      </c>
      <c r="C523" s="2" t="s">
        <v>455</v>
      </c>
      <c r="D523" s="2" t="s">
        <v>46</v>
      </c>
      <c r="E523" s="2" t="s">
        <v>47</v>
      </c>
      <c r="F523" s="2" t="s">
        <v>574</v>
      </c>
      <c r="G523" s="2" t="b">
        <v>0</v>
      </c>
      <c r="H523" s="2">
        <v>0.61285441893618198</v>
      </c>
      <c r="I523" s="2">
        <v>0.106783127069599</v>
      </c>
      <c r="J523" s="2">
        <v>20.930232558139501</v>
      </c>
      <c r="K523" s="2">
        <v>4</v>
      </c>
      <c r="L523" s="2">
        <v>6</v>
      </c>
      <c r="M523" s="2">
        <v>4</v>
      </c>
      <c r="N523" s="2">
        <v>1</v>
      </c>
      <c r="O523" s="2">
        <v>258</v>
      </c>
      <c r="P523" s="2">
        <v>28.228000000000002</v>
      </c>
      <c r="Q523" s="2">
        <v>7.78</v>
      </c>
      <c r="R523" s="2" t="s">
        <v>45</v>
      </c>
      <c r="S523" s="2" t="s">
        <v>45</v>
      </c>
      <c r="T523" s="2" t="s">
        <v>45</v>
      </c>
      <c r="U523" s="2" t="s">
        <v>49</v>
      </c>
      <c r="V523" s="2" t="s">
        <v>49</v>
      </c>
      <c r="W523" s="2" t="s">
        <v>49</v>
      </c>
      <c r="X523" s="2" t="s">
        <v>50</v>
      </c>
      <c r="Y523" s="2">
        <v>1600000</v>
      </c>
      <c r="Z523" s="2">
        <v>810000</v>
      </c>
      <c r="AA523" s="2">
        <v>170000</v>
      </c>
      <c r="AB523" s="2" t="s">
        <v>50</v>
      </c>
      <c r="AC523" s="2" t="s">
        <v>50</v>
      </c>
      <c r="AD523" s="2" t="s">
        <v>50</v>
      </c>
      <c r="AE523" s="2">
        <v>0.52600000000000002</v>
      </c>
      <c r="AF523" s="2">
        <v>0.105</v>
      </c>
      <c r="AG523" s="2">
        <v>5.0000000000000001E-3</v>
      </c>
      <c r="AH523" s="2">
        <v>5.0000000000000001E-3</v>
      </c>
      <c r="AI523" s="2">
        <v>5.0000000000000001E-3</v>
      </c>
      <c r="AJ523" s="2">
        <v>1547.6</v>
      </c>
      <c r="AK523" s="2">
        <v>813.6</v>
      </c>
      <c r="AL523" s="2">
        <v>162.4</v>
      </c>
      <c r="AM523" s="2" t="s">
        <v>50</v>
      </c>
      <c r="AN523" s="2" t="s">
        <v>50</v>
      </c>
      <c r="AO523" s="2" t="s">
        <v>50</v>
      </c>
      <c r="AP523" s="2">
        <v>1.0309999999999999</v>
      </c>
      <c r="AQ523" s="2">
        <v>0</v>
      </c>
      <c r="AR523" s="2">
        <v>239.52666666666701</v>
      </c>
      <c r="AS523" s="2">
        <v>4</v>
      </c>
    </row>
    <row r="524" spans="1:45" x14ac:dyDescent="0.25">
      <c r="A524" s="2" t="b">
        <v>0</v>
      </c>
      <c r="B524" s="2" t="s">
        <v>455</v>
      </c>
      <c r="C524" s="2" t="s">
        <v>455</v>
      </c>
      <c r="D524" s="2" t="s">
        <v>46</v>
      </c>
      <c r="E524" s="2" t="s">
        <v>47</v>
      </c>
      <c r="F524" s="2" t="s">
        <v>575</v>
      </c>
      <c r="G524" s="2" t="b">
        <v>0</v>
      </c>
      <c r="H524" s="2">
        <v>0.61285441893618198</v>
      </c>
      <c r="I524" s="2">
        <v>0.10730231679921801</v>
      </c>
      <c r="J524" s="2">
        <v>26.451612903225801</v>
      </c>
      <c r="K524" s="2">
        <v>4</v>
      </c>
      <c r="L524" s="2">
        <v>5</v>
      </c>
      <c r="M524" s="2">
        <v>4</v>
      </c>
      <c r="N524" s="2">
        <v>1</v>
      </c>
      <c r="O524" s="2">
        <v>155</v>
      </c>
      <c r="P524" s="2">
        <v>16.36</v>
      </c>
      <c r="Q524" s="2">
        <v>8.4600000000000009</v>
      </c>
      <c r="R524" s="2" t="s">
        <v>45</v>
      </c>
      <c r="S524" s="2" t="s">
        <v>45</v>
      </c>
      <c r="T524" s="2" t="s">
        <v>45</v>
      </c>
      <c r="U524" s="2" t="s">
        <v>49</v>
      </c>
      <c r="V524" s="2" t="s">
        <v>49</v>
      </c>
      <c r="W524" s="2" t="s">
        <v>49</v>
      </c>
      <c r="X524" s="2" t="s">
        <v>50</v>
      </c>
      <c r="Y524" s="2">
        <v>760000</v>
      </c>
      <c r="Z524" s="2">
        <v>2400000</v>
      </c>
      <c r="AA524" s="2">
        <v>390000</v>
      </c>
      <c r="AB524" s="2" t="s">
        <v>50</v>
      </c>
      <c r="AC524" s="2" t="s">
        <v>50</v>
      </c>
      <c r="AD524" s="2" t="s">
        <v>50</v>
      </c>
      <c r="AE524" s="2">
        <v>4.0759999999999996</v>
      </c>
      <c r="AF524" s="2">
        <v>0.54800000000000004</v>
      </c>
      <c r="AG524" s="2">
        <v>5.0000000000000001E-3</v>
      </c>
      <c r="AH524" s="2">
        <v>5.0000000000000001E-3</v>
      </c>
      <c r="AI524" s="2">
        <v>5.0000000000000001E-3</v>
      </c>
      <c r="AJ524" s="2">
        <v>513.20000000000005</v>
      </c>
      <c r="AK524" s="2">
        <v>2091.8000000000002</v>
      </c>
      <c r="AL524" s="2">
        <v>281.2</v>
      </c>
      <c r="AM524" s="2" t="s">
        <v>50</v>
      </c>
      <c r="AN524" s="2" t="s">
        <v>50</v>
      </c>
      <c r="AO524" s="2" t="s">
        <v>50</v>
      </c>
      <c r="AP524" s="2">
        <v>1.7829999999999999</v>
      </c>
      <c r="AQ524" s="2">
        <v>0</v>
      </c>
      <c r="AR524" s="2">
        <v>148.36318390686299</v>
      </c>
      <c r="AS524" s="2">
        <v>4</v>
      </c>
    </row>
    <row r="525" spans="1:45" x14ac:dyDescent="0.25">
      <c r="A525" s="2" t="b">
        <v>0</v>
      </c>
      <c r="B525" s="2" t="s">
        <v>455</v>
      </c>
      <c r="C525" s="2" t="s">
        <v>455</v>
      </c>
      <c r="D525" s="2" t="s">
        <v>46</v>
      </c>
      <c r="E525" s="2" t="s">
        <v>47</v>
      </c>
      <c r="F525" s="2" t="s">
        <v>576</v>
      </c>
      <c r="G525" s="2" t="b">
        <v>0</v>
      </c>
      <c r="H525" s="2">
        <v>0.61285441893618198</v>
      </c>
      <c r="I525" s="2">
        <v>0.107819587158302</v>
      </c>
      <c r="J525" s="2">
        <v>19.935691318328001</v>
      </c>
      <c r="K525" s="2">
        <v>4</v>
      </c>
      <c r="L525" s="2">
        <v>7</v>
      </c>
      <c r="M525" s="2">
        <v>4</v>
      </c>
      <c r="N525" s="2">
        <v>1</v>
      </c>
      <c r="O525" s="2">
        <v>311</v>
      </c>
      <c r="P525" s="2">
        <v>32.195</v>
      </c>
      <c r="Q525" s="2">
        <v>5.85</v>
      </c>
      <c r="R525" s="2" t="s">
        <v>45</v>
      </c>
      <c r="S525" s="2" t="s">
        <v>45</v>
      </c>
      <c r="T525" s="2" t="s">
        <v>45</v>
      </c>
      <c r="U525" s="2" t="s">
        <v>49</v>
      </c>
      <c r="V525" s="2" t="s">
        <v>49</v>
      </c>
      <c r="W525" s="2" t="s">
        <v>49</v>
      </c>
      <c r="X525" s="2" t="s">
        <v>50</v>
      </c>
      <c r="Y525" s="2">
        <v>750000</v>
      </c>
      <c r="Z525" s="2">
        <v>4300000</v>
      </c>
      <c r="AA525" s="2">
        <v>670000</v>
      </c>
      <c r="AB525" s="2" t="s">
        <v>50</v>
      </c>
      <c r="AC525" s="2" t="s">
        <v>50</v>
      </c>
      <c r="AD525" s="2" t="s">
        <v>50</v>
      </c>
      <c r="AE525" s="2">
        <v>7.2140000000000004</v>
      </c>
      <c r="AF525" s="2">
        <v>1.298</v>
      </c>
      <c r="AG525" s="2">
        <v>5.0000000000000001E-3</v>
      </c>
      <c r="AH525" s="2">
        <v>5.0000000000000001E-3</v>
      </c>
      <c r="AI525" s="2">
        <v>5.0000000000000001E-3</v>
      </c>
      <c r="AJ525" s="2">
        <v>330.1</v>
      </c>
      <c r="AK525" s="2">
        <v>2381.4</v>
      </c>
      <c r="AL525" s="2">
        <v>428.5</v>
      </c>
      <c r="AM525" s="2" t="s">
        <v>50</v>
      </c>
      <c r="AN525" s="2" t="s">
        <v>50</v>
      </c>
      <c r="AO525" s="2" t="s">
        <v>50</v>
      </c>
      <c r="AP525" s="2">
        <v>1.512</v>
      </c>
      <c r="AQ525" s="2">
        <v>0</v>
      </c>
      <c r="AR525" s="2">
        <v>314.22147392876798</v>
      </c>
      <c r="AS525" s="2">
        <v>4</v>
      </c>
    </row>
    <row r="526" spans="1:45" x14ac:dyDescent="0.25">
      <c r="A526" s="2" t="b">
        <v>0</v>
      </c>
      <c r="B526" s="2" t="s">
        <v>455</v>
      </c>
      <c r="C526" s="2" t="s">
        <v>455</v>
      </c>
      <c r="D526" s="2" t="s">
        <v>46</v>
      </c>
      <c r="E526" s="2" t="s">
        <v>47</v>
      </c>
      <c r="F526" s="2" t="s">
        <v>577</v>
      </c>
      <c r="G526" s="2" t="b">
        <v>0</v>
      </c>
      <c r="H526" s="2">
        <v>0.61285441893618198</v>
      </c>
      <c r="I526" s="2">
        <v>0.108334948770674</v>
      </c>
      <c r="J526" s="2">
        <v>36.969696969696997</v>
      </c>
      <c r="K526" s="2">
        <v>4</v>
      </c>
      <c r="L526" s="2">
        <v>8</v>
      </c>
      <c r="M526" s="2">
        <v>4</v>
      </c>
      <c r="N526" s="2">
        <v>1</v>
      </c>
      <c r="O526" s="2">
        <v>165</v>
      </c>
      <c r="P526" s="2">
        <v>18.812000000000001</v>
      </c>
      <c r="Q526" s="2">
        <v>5.4</v>
      </c>
      <c r="R526" s="2" t="s">
        <v>45</v>
      </c>
      <c r="S526" s="2" t="s">
        <v>45</v>
      </c>
      <c r="T526" s="2" t="s">
        <v>45</v>
      </c>
      <c r="U526" s="2" t="s">
        <v>49</v>
      </c>
      <c r="V526" s="2" t="s">
        <v>49</v>
      </c>
      <c r="W526" s="2" t="s">
        <v>49</v>
      </c>
      <c r="X526" s="2" t="s">
        <v>50</v>
      </c>
      <c r="Y526" s="2">
        <v>7300000</v>
      </c>
      <c r="Z526" s="2">
        <v>890000</v>
      </c>
      <c r="AA526" s="2">
        <v>510000</v>
      </c>
      <c r="AB526" s="2" t="s">
        <v>50</v>
      </c>
      <c r="AC526" s="2" t="s">
        <v>50</v>
      </c>
      <c r="AD526" s="2" t="s">
        <v>50</v>
      </c>
      <c r="AE526" s="2">
        <v>0.13300000000000001</v>
      </c>
      <c r="AF526" s="2">
        <v>6.6000000000000003E-2</v>
      </c>
      <c r="AG526" s="2">
        <v>5.0000000000000001E-3</v>
      </c>
      <c r="AH526" s="2">
        <v>5.0000000000000001E-3</v>
      </c>
      <c r="AI526" s="2">
        <v>5.0000000000000001E-3</v>
      </c>
      <c r="AJ526" s="2">
        <v>3442.1</v>
      </c>
      <c r="AK526" s="2">
        <v>457.2</v>
      </c>
      <c r="AL526" s="2">
        <v>228.7</v>
      </c>
      <c r="AM526" s="2" t="s">
        <v>50</v>
      </c>
      <c r="AN526" s="2" t="s">
        <v>50</v>
      </c>
      <c r="AO526" s="2" t="s">
        <v>50</v>
      </c>
      <c r="AP526" s="2">
        <v>1.31</v>
      </c>
      <c r="AQ526" s="2">
        <v>0</v>
      </c>
      <c r="AR526" s="2">
        <v>216.92</v>
      </c>
      <c r="AS526" s="2">
        <v>4</v>
      </c>
    </row>
    <row r="527" spans="1:45" x14ac:dyDescent="0.25">
      <c r="A527" s="2" t="b">
        <v>0</v>
      </c>
      <c r="B527" s="2" t="s">
        <v>455</v>
      </c>
      <c r="C527" s="2" t="s">
        <v>455</v>
      </c>
      <c r="D527" s="2" t="s">
        <v>46</v>
      </c>
      <c r="E527" s="2" t="s">
        <v>47</v>
      </c>
      <c r="F527" s="2" t="s">
        <v>578</v>
      </c>
      <c r="G527" s="2" t="b">
        <v>0</v>
      </c>
      <c r="H527" s="2">
        <v>0.61285441893618198</v>
      </c>
      <c r="I527" s="2">
        <v>0.108848412181896</v>
      </c>
      <c r="J527" s="2">
        <v>42.537313432835802</v>
      </c>
      <c r="K527" s="2">
        <v>4</v>
      </c>
      <c r="L527" s="2">
        <v>7</v>
      </c>
      <c r="M527" s="2">
        <v>4</v>
      </c>
      <c r="N527" s="2">
        <v>1</v>
      </c>
      <c r="O527" s="2">
        <v>134</v>
      </c>
      <c r="P527" s="2">
        <v>13.103</v>
      </c>
      <c r="Q527" s="2">
        <v>5.48</v>
      </c>
      <c r="R527" s="2" t="s">
        <v>45</v>
      </c>
      <c r="S527" s="2" t="s">
        <v>45</v>
      </c>
      <c r="T527" s="2" t="s">
        <v>45</v>
      </c>
      <c r="U527" s="2" t="s">
        <v>49</v>
      </c>
      <c r="V527" s="2" t="s">
        <v>49</v>
      </c>
      <c r="W527" s="2" t="s">
        <v>49</v>
      </c>
      <c r="X527" s="2" t="s">
        <v>50</v>
      </c>
      <c r="Y527" s="2">
        <v>2900000</v>
      </c>
      <c r="Z527" s="2">
        <v>14000000</v>
      </c>
      <c r="AA527" s="2">
        <v>310000</v>
      </c>
      <c r="AB527" s="2" t="s">
        <v>50</v>
      </c>
      <c r="AC527" s="2" t="s">
        <v>50</v>
      </c>
      <c r="AD527" s="2" t="s">
        <v>50</v>
      </c>
      <c r="AE527" s="2">
        <v>3.2120000000000002</v>
      </c>
      <c r="AF527" s="2">
        <v>7.0999999999999994E-2</v>
      </c>
      <c r="AG527" s="2">
        <v>5.0000000000000001E-3</v>
      </c>
      <c r="AH527" s="2">
        <v>5.0000000000000001E-3</v>
      </c>
      <c r="AI527" s="2">
        <v>5.0000000000000001E-3</v>
      </c>
      <c r="AJ527" s="2">
        <v>627.1</v>
      </c>
      <c r="AK527" s="2">
        <v>2014.3</v>
      </c>
      <c r="AL527" s="2">
        <v>44.8</v>
      </c>
      <c r="AM527" s="2" t="s">
        <v>50</v>
      </c>
      <c r="AN527" s="2" t="s">
        <v>50</v>
      </c>
      <c r="AO527" s="2" t="s">
        <v>50</v>
      </c>
      <c r="AP527" s="2">
        <v>2.1619999999999999</v>
      </c>
      <c r="AQ527" s="2">
        <v>0</v>
      </c>
      <c r="AR527" s="2">
        <v>370.28078843948299</v>
      </c>
      <c r="AS527" s="2">
        <v>4</v>
      </c>
    </row>
    <row r="528" spans="1:45" x14ac:dyDescent="0.25">
      <c r="A528" s="2" t="b">
        <v>0</v>
      </c>
      <c r="B528" s="2" t="s">
        <v>455</v>
      </c>
      <c r="C528" s="2" t="s">
        <v>455</v>
      </c>
      <c r="D528" s="2" t="s">
        <v>46</v>
      </c>
      <c r="E528" s="2" t="s">
        <v>47</v>
      </c>
      <c r="F528" s="2" t="s">
        <v>579</v>
      </c>
      <c r="G528" s="2" t="b">
        <v>0</v>
      </c>
      <c r="H528" s="2">
        <v>0.61285441893618198</v>
      </c>
      <c r="I528" s="2">
        <v>0.109359987859987</v>
      </c>
      <c r="J528" s="2">
        <v>12.6293995859213</v>
      </c>
      <c r="K528" s="2">
        <v>4</v>
      </c>
      <c r="L528" s="2">
        <v>10</v>
      </c>
      <c r="M528" s="2">
        <v>4</v>
      </c>
      <c r="N528" s="2">
        <v>1</v>
      </c>
      <c r="O528" s="2">
        <v>483</v>
      </c>
      <c r="P528" s="2">
        <v>51.439</v>
      </c>
      <c r="Q528" s="2">
        <v>5.94</v>
      </c>
      <c r="R528" s="2" t="s">
        <v>45</v>
      </c>
      <c r="S528" s="2" t="s">
        <v>45</v>
      </c>
      <c r="T528" s="2" t="s">
        <v>45</v>
      </c>
      <c r="U528" s="2" t="s">
        <v>49</v>
      </c>
      <c r="V528" s="2" t="s">
        <v>49</v>
      </c>
      <c r="W528" s="2" t="s">
        <v>49</v>
      </c>
      <c r="X528" s="2" t="s">
        <v>50</v>
      </c>
      <c r="Y528" s="2">
        <v>2800000</v>
      </c>
      <c r="Z528" s="2">
        <v>1100000</v>
      </c>
      <c r="AA528" s="2">
        <v>370000</v>
      </c>
      <c r="AB528" s="2" t="s">
        <v>50</v>
      </c>
      <c r="AC528" s="2" t="s">
        <v>50</v>
      </c>
      <c r="AD528" s="2" t="s">
        <v>50</v>
      </c>
      <c r="AE528" s="2">
        <v>0.36099999999999999</v>
      </c>
      <c r="AF528" s="2">
        <v>0.113</v>
      </c>
      <c r="AG528" s="2">
        <v>5.0000000000000001E-3</v>
      </c>
      <c r="AH528" s="2">
        <v>5.0000000000000001E-3</v>
      </c>
      <c r="AI528" s="2">
        <v>5.0000000000000001E-3</v>
      </c>
      <c r="AJ528" s="2">
        <v>2406.4</v>
      </c>
      <c r="AK528" s="2">
        <v>868.6</v>
      </c>
      <c r="AL528" s="2">
        <v>271.2</v>
      </c>
      <c r="AM528" s="2" t="s">
        <v>50</v>
      </c>
      <c r="AN528" s="2" t="s">
        <v>50</v>
      </c>
      <c r="AO528" s="2" t="s">
        <v>50</v>
      </c>
      <c r="AP528" s="2">
        <v>0.61599999999999999</v>
      </c>
      <c r="AQ528" s="2">
        <v>0</v>
      </c>
      <c r="AR528" s="2">
        <v>539.26725934532999</v>
      </c>
      <c r="AS528" s="2">
        <v>4</v>
      </c>
    </row>
    <row r="529" spans="1:45" x14ac:dyDescent="0.25">
      <c r="A529" s="2" t="b">
        <v>0</v>
      </c>
      <c r="B529" s="2" t="s">
        <v>455</v>
      </c>
      <c r="C529" s="2" t="s">
        <v>455</v>
      </c>
      <c r="D529" s="2" t="s">
        <v>46</v>
      </c>
      <c r="E529" s="2" t="s">
        <v>47</v>
      </c>
      <c r="F529" s="2" t="s">
        <v>580</v>
      </c>
      <c r="G529" s="2" t="b">
        <v>0</v>
      </c>
      <c r="H529" s="2">
        <v>0.61285441893618198</v>
      </c>
      <c r="I529" s="2">
        <v>0.109869686196141</v>
      </c>
      <c r="J529" s="2">
        <v>23.970037453183501</v>
      </c>
      <c r="K529" s="2">
        <v>4</v>
      </c>
      <c r="L529" s="2">
        <v>5</v>
      </c>
      <c r="M529" s="2">
        <v>4</v>
      </c>
      <c r="N529" s="2">
        <v>1</v>
      </c>
      <c r="O529" s="2">
        <v>267</v>
      </c>
      <c r="P529" s="2">
        <v>28.28</v>
      </c>
      <c r="Q529" s="2">
        <v>7.12</v>
      </c>
      <c r="R529" s="2" t="s">
        <v>45</v>
      </c>
      <c r="S529" s="2" t="s">
        <v>45</v>
      </c>
      <c r="T529" s="2" t="s">
        <v>45</v>
      </c>
      <c r="U529" s="2" t="s">
        <v>49</v>
      </c>
      <c r="V529" s="2" t="s">
        <v>49</v>
      </c>
      <c r="W529" s="2" t="s">
        <v>49</v>
      </c>
      <c r="X529" s="2" t="s">
        <v>50</v>
      </c>
      <c r="Y529" s="2">
        <v>3600000</v>
      </c>
      <c r="Z529" s="2">
        <v>3800000</v>
      </c>
      <c r="AA529" s="2">
        <v>840000</v>
      </c>
      <c r="AB529" s="2" t="s">
        <v>50</v>
      </c>
      <c r="AC529" s="2" t="s">
        <v>50</v>
      </c>
      <c r="AD529" s="2" t="s">
        <v>50</v>
      </c>
      <c r="AE529" s="2">
        <v>0.77700000000000002</v>
      </c>
      <c r="AF529" s="2">
        <v>0.43</v>
      </c>
      <c r="AG529" s="2">
        <v>5.0000000000000001E-3</v>
      </c>
      <c r="AH529" s="2">
        <v>5.0000000000000001E-3</v>
      </c>
      <c r="AI529" s="2">
        <v>5.0000000000000001E-3</v>
      </c>
      <c r="AJ529" s="2">
        <v>1698.5</v>
      </c>
      <c r="AK529" s="2">
        <v>1320</v>
      </c>
      <c r="AL529" s="2">
        <v>729.9</v>
      </c>
      <c r="AM529" s="2" t="s">
        <v>50</v>
      </c>
      <c r="AN529" s="2" t="s">
        <v>50</v>
      </c>
      <c r="AO529" s="2" t="s">
        <v>50</v>
      </c>
      <c r="AP529" s="2">
        <v>0.58499999999999996</v>
      </c>
      <c r="AQ529" s="2">
        <v>0</v>
      </c>
      <c r="AR529" s="2">
        <v>157.01926606548199</v>
      </c>
      <c r="AS529" s="2">
        <v>4</v>
      </c>
    </row>
    <row r="530" spans="1:45" x14ac:dyDescent="0.25">
      <c r="A530" s="2" t="b">
        <v>0</v>
      </c>
      <c r="B530" s="2" t="s">
        <v>455</v>
      </c>
      <c r="C530" s="2" t="s">
        <v>455</v>
      </c>
      <c r="D530" s="2" t="s">
        <v>46</v>
      </c>
      <c r="E530" s="2" t="s">
        <v>47</v>
      </c>
      <c r="F530" s="2" t="s">
        <v>581</v>
      </c>
      <c r="G530" s="2" t="b">
        <v>0</v>
      </c>
      <c r="H530" s="2">
        <v>0.61285441893618198</v>
      </c>
      <c r="I530" s="2">
        <v>0.110377517505423</v>
      </c>
      <c r="J530" s="2">
        <v>23.843416370106802</v>
      </c>
      <c r="K530" s="2">
        <v>4</v>
      </c>
      <c r="L530" s="2">
        <v>8</v>
      </c>
      <c r="M530" s="2">
        <v>4</v>
      </c>
      <c r="N530" s="2">
        <v>1</v>
      </c>
      <c r="O530" s="2">
        <v>281</v>
      </c>
      <c r="P530" s="2">
        <v>31.870999999999999</v>
      </c>
      <c r="Q530" s="2">
        <v>6.02</v>
      </c>
      <c r="R530" s="2" t="s">
        <v>45</v>
      </c>
      <c r="S530" s="2" t="s">
        <v>45</v>
      </c>
      <c r="T530" s="2" t="s">
        <v>45</v>
      </c>
      <c r="U530" s="2" t="s">
        <v>49</v>
      </c>
      <c r="V530" s="2" t="s">
        <v>49</v>
      </c>
      <c r="W530" s="2" t="s">
        <v>49</v>
      </c>
      <c r="X530" s="2" t="s">
        <v>50</v>
      </c>
      <c r="Y530" s="2">
        <v>370000</v>
      </c>
      <c r="Z530" s="2">
        <v>1900000</v>
      </c>
      <c r="AA530" s="2">
        <v>190000</v>
      </c>
      <c r="AB530" s="2" t="s">
        <v>50</v>
      </c>
      <c r="AC530" s="2" t="s">
        <v>50</v>
      </c>
      <c r="AD530" s="2" t="s">
        <v>50</v>
      </c>
      <c r="AE530" s="2">
        <v>5.0620000000000003</v>
      </c>
      <c r="AF530" s="2">
        <v>0.52200000000000002</v>
      </c>
      <c r="AG530" s="2">
        <v>5.0000000000000001E-3</v>
      </c>
      <c r="AH530" s="2">
        <v>5.0000000000000001E-3</v>
      </c>
      <c r="AI530" s="2">
        <v>5.0000000000000001E-3</v>
      </c>
      <c r="AJ530" s="2">
        <v>528.29999999999995</v>
      </c>
      <c r="AK530" s="2">
        <v>2674.5</v>
      </c>
      <c r="AL530" s="2">
        <v>275.89999999999998</v>
      </c>
      <c r="AM530" s="2" t="s">
        <v>50</v>
      </c>
      <c r="AN530" s="2" t="s">
        <v>50</v>
      </c>
      <c r="AO530" s="2" t="s">
        <v>50</v>
      </c>
      <c r="AP530" s="2">
        <v>0.52</v>
      </c>
      <c r="AQ530" s="2">
        <v>0</v>
      </c>
      <c r="AR530" s="2">
        <v>244.46046326232701</v>
      </c>
      <c r="AS530" s="2">
        <v>4</v>
      </c>
    </row>
    <row r="531" spans="1:45" x14ac:dyDescent="0.25">
      <c r="A531" s="2" t="b">
        <v>0</v>
      </c>
      <c r="B531" s="2" t="s">
        <v>455</v>
      </c>
      <c r="C531" s="2" t="s">
        <v>455</v>
      </c>
      <c r="D531" s="2" t="s">
        <v>46</v>
      </c>
      <c r="E531" s="2" t="s">
        <v>47</v>
      </c>
      <c r="F531" s="2" t="s">
        <v>582</v>
      </c>
      <c r="G531" s="2" t="b">
        <v>0</v>
      </c>
      <c r="H531" s="2">
        <v>0.61285441893618198</v>
      </c>
      <c r="I531" s="2">
        <v>0.110883492027467</v>
      </c>
      <c r="J531" s="2">
        <v>32.142857142857103</v>
      </c>
      <c r="K531" s="2">
        <v>4</v>
      </c>
      <c r="L531" s="2">
        <v>6</v>
      </c>
      <c r="M531" s="2">
        <v>4</v>
      </c>
      <c r="N531" s="2">
        <v>1</v>
      </c>
      <c r="O531" s="2">
        <v>84</v>
      </c>
      <c r="P531" s="2">
        <v>9.7929999999999993</v>
      </c>
      <c r="Q531" s="2">
        <v>5.48</v>
      </c>
      <c r="R531" s="2" t="s">
        <v>45</v>
      </c>
      <c r="S531" s="2" t="s">
        <v>45</v>
      </c>
      <c r="T531" s="2" t="s">
        <v>45</v>
      </c>
      <c r="U531" s="2" t="s">
        <v>49</v>
      </c>
      <c r="V531" s="2" t="s">
        <v>49</v>
      </c>
      <c r="W531" s="2" t="s">
        <v>49</v>
      </c>
      <c r="X531" s="2" t="s">
        <v>50</v>
      </c>
      <c r="Y531" s="2">
        <v>2100000</v>
      </c>
      <c r="Z531" s="2">
        <v>4200000</v>
      </c>
      <c r="AA531" s="2">
        <v>610000</v>
      </c>
      <c r="AB531" s="2" t="s">
        <v>50</v>
      </c>
      <c r="AC531" s="2" t="s">
        <v>50</v>
      </c>
      <c r="AD531" s="2" t="s">
        <v>50</v>
      </c>
      <c r="AE531" s="2">
        <v>1.0069999999999999</v>
      </c>
      <c r="AF531" s="2">
        <v>0.13200000000000001</v>
      </c>
      <c r="AG531" s="2">
        <v>5.0000000000000001E-3</v>
      </c>
      <c r="AH531" s="2">
        <v>5.0000000000000001E-3</v>
      </c>
      <c r="AI531" s="2">
        <v>5.0000000000000001E-3</v>
      </c>
      <c r="AJ531" s="2">
        <v>1471.2</v>
      </c>
      <c r="AK531" s="2">
        <v>1481.7</v>
      </c>
      <c r="AL531" s="2">
        <v>194.1</v>
      </c>
      <c r="AM531" s="2" t="s">
        <v>50</v>
      </c>
      <c r="AN531" s="2" t="s">
        <v>50</v>
      </c>
      <c r="AO531" s="2" t="s">
        <v>50</v>
      </c>
      <c r="AP531" s="2">
        <v>3.6419999999999999</v>
      </c>
      <c r="AQ531" s="2">
        <v>0</v>
      </c>
      <c r="AR531" s="2">
        <v>178.14377224656499</v>
      </c>
      <c r="AS531" s="2">
        <v>4</v>
      </c>
    </row>
    <row r="532" spans="1:45" x14ac:dyDescent="0.25">
      <c r="A532" s="2" t="b">
        <v>0</v>
      </c>
      <c r="B532" s="2" t="s">
        <v>455</v>
      </c>
      <c r="C532" s="2" t="s">
        <v>455</v>
      </c>
      <c r="D532" s="2" t="s">
        <v>46</v>
      </c>
      <c r="E532" s="2" t="s">
        <v>47</v>
      </c>
      <c r="F532" s="2" t="s">
        <v>583</v>
      </c>
      <c r="G532" s="2" t="b">
        <v>0</v>
      </c>
      <c r="H532" s="2">
        <v>0.61285441893618198</v>
      </c>
      <c r="I532" s="2">
        <v>0.111387619927169</v>
      </c>
      <c r="J532" s="2">
        <v>30.769230769230798</v>
      </c>
      <c r="K532" s="2">
        <v>4</v>
      </c>
      <c r="L532" s="2">
        <v>11</v>
      </c>
      <c r="M532" s="2">
        <v>4</v>
      </c>
      <c r="N532" s="2">
        <v>1</v>
      </c>
      <c r="O532" s="2">
        <v>117</v>
      </c>
      <c r="P532" s="2">
        <v>12.893000000000001</v>
      </c>
      <c r="Q532" s="2">
        <v>4.88</v>
      </c>
      <c r="R532" s="2" t="s">
        <v>45</v>
      </c>
      <c r="S532" s="2" t="s">
        <v>45</v>
      </c>
      <c r="T532" s="2" t="s">
        <v>45</v>
      </c>
      <c r="U532" s="2" t="s">
        <v>49</v>
      </c>
      <c r="V532" s="2" t="s">
        <v>49</v>
      </c>
      <c r="W532" s="2" t="s">
        <v>49</v>
      </c>
      <c r="X532" s="2" t="s">
        <v>50</v>
      </c>
      <c r="Y532" s="2">
        <v>1800000</v>
      </c>
      <c r="Z532" s="2">
        <v>1500000</v>
      </c>
      <c r="AA532" s="2">
        <v>260000</v>
      </c>
      <c r="AB532" s="2" t="s">
        <v>50</v>
      </c>
      <c r="AC532" s="2" t="s">
        <v>50</v>
      </c>
      <c r="AD532" s="2" t="s">
        <v>50</v>
      </c>
      <c r="AE532" s="2">
        <v>0.76300000000000001</v>
      </c>
      <c r="AF532" s="2">
        <v>0.14099999999999999</v>
      </c>
      <c r="AG532" s="2">
        <v>5.0000000000000001E-3</v>
      </c>
      <c r="AH532" s="2">
        <v>5.0000000000000001E-3</v>
      </c>
      <c r="AI532" s="2">
        <v>5.0000000000000001E-3</v>
      </c>
      <c r="AJ532" s="2">
        <v>2190.8000000000002</v>
      </c>
      <c r="AK532" s="2">
        <v>1672.2</v>
      </c>
      <c r="AL532" s="2">
        <v>309.8</v>
      </c>
      <c r="AM532" s="2" t="s">
        <v>50</v>
      </c>
      <c r="AN532" s="2" t="s">
        <v>50</v>
      </c>
      <c r="AO532" s="2" t="s">
        <v>50</v>
      </c>
      <c r="AP532" s="2">
        <v>3.2170000000000001</v>
      </c>
      <c r="AQ532" s="2">
        <v>0</v>
      </c>
      <c r="AR532" s="2">
        <v>256.235961402312</v>
      </c>
      <c r="AS532" s="2">
        <v>4</v>
      </c>
    </row>
    <row r="533" spans="1:45" x14ac:dyDescent="0.25">
      <c r="A533" s="2" t="b">
        <v>0</v>
      </c>
      <c r="B533" s="2" t="s">
        <v>455</v>
      </c>
      <c r="C533" s="2" t="s">
        <v>455</v>
      </c>
      <c r="D533" s="2" t="s">
        <v>46</v>
      </c>
      <c r="E533" s="2" t="s">
        <v>47</v>
      </c>
      <c r="F533" s="2" t="s">
        <v>584</v>
      </c>
      <c r="G533" s="2" t="b">
        <v>0</v>
      </c>
      <c r="H533" s="2">
        <v>0.61285441893618198</v>
      </c>
      <c r="I533" s="2">
        <v>0.111889911295359</v>
      </c>
      <c r="J533" s="2">
        <v>9.4629156010230204</v>
      </c>
      <c r="K533" s="2">
        <v>4</v>
      </c>
      <c r="L533" s="2">
        <v>8</v>
      </c>
      <c r="M533" s="2">
        <v>4</v>
      </c>
      <c r="N533" s="2">
        <v>1</v>
      </c>
      <c r="O533" s="2">
        <v>391</v>
      </c>
      <c r="P533" s="2">
        <v>41.347999999999999</v>
      </c>
      <c r="Q533" s="2">
        <v>6.58</v>
      </c>
      <c r="R533" s="2" t="s">
        <v>45</v>
      </c>
      <c r="S533" s="2" t="s">
        <v>45</v>
      </c>
      <c r="T533" s="2" t="s">
        <v>45</v>
      </c>
      <c r="U533" s="2" t="s">
        <v>49</v>
      </c>
      <c r="V533" s="2" t="s">
        <v>49</v>
      </c>
      <c r="W533" s="2" t="s">
        <v>49</v>
      </c>
      <c r="X533" s="2" t="s">
        <v>50</v>
      </c>
      <c r="Y533" s="2">
        <v>6600000</v>
      </c>
      <c r="Z533" s="2">
        <v>2200000</v>
      </c>
      <c r="AA533" s="2">
        <v>420000</v>
      </c>
      <c r="AB533" s="2" t="s">
        <v>50</v>
      </c>
      <c r="AC533" s="2" t="s">
        <v>50</v>
      </c>
      <c r="AD533" s="2" t="s">
        <v>50</v>
      </c>
      <c r="AE533" s="2">
        <v>0.315</v>
      </c>
      <c r="AF533" s="2">
        <v>6.6000000000000003E-2</v>
      </c>
      <c r="AG533" s="2">
        <v>5.0000000000000001E-3</v>
      </c>
      <c r="AH533" s="2">
        <v>5.0000000000000001E-3</v>
      </c>
      <c r="AI533" s="2">
        <v>5.0000000000000001E-3</v>
      </c>
      <c r="AJ533" s="2">
        <v>6008.9</v>
      </c>
      <c r="AK533" s="2">
        <v>1890</v>
      </c>
      <c r="AL533" s="2">
        <v>398.6</v>
      </c>
      <c r="AM533" s="2" t="s">
        <v>50</v>
      </c>
      <c r="AN533" s="2" t="s">
        <v>50</v>
      </c>
      <c r="AO533" s="2" t="s">
        <v>50</v>
      </c>
      <c r="AP533" s="2">
        <v>0.58499999999999996</v>
      </c>
      <c r="AQ533" s="2">
        <v>0</v>
      </c>
      <c r="AR533" s="2">
        <v>181.57948578861701</v>
      </c>
      <c r="AS533" s="2">
        <v>4</v>
      </c>
    </row>
    <row r="534" spans="1:45" x14ac:dyDescent="0.25">
      <c r="A534" s="2" t="b">
        <v>0</v>
      </c>
      <c r="B534" s="2" t="s">
        <v>455</v>
      </c>
      <c r="C534" s="2" t="s">
        <v>455</v>
      </c>
      <c r="D534" s="2" t="s">
        <v>46</v>
      </c>
      <c r="E534" s="2" t="s">
        <v>47</v>
      </c>
      <c r="F534" s="2" t="s">
        <v>585</v>
      </c>
      <c r="G534" s="2" t="b">
        <v>0</v>
      </c>
      <c r="H534" s="2">
        <v>0.61285441893618198</v>
      </c>
      <c r="I534" s="2">
        <v>0.11239037614948399</v>
      </c>
      <c r="J534" s="2">
        <v>20.370370370370399</v>
      </c>
      <c r="K534" s="2">
        <v>4</v>
      </c>
      <c r="L534" s="2">
        <v>9</v>
      </c>
      <c r="M534" s="2">
        <v>4</v>
      </c>
      <c r="N534" s="2">
        <v>1</v>
      </c>
      <c r="O534" s="2">
        <v>162</v>
      </c>
      <c r="P534" s="2">
        <v>17.484999999999999</v>
      </c>
      <c r="Q534" s="2">
        <v>4.7699999999999996</v>
      </c>
      <c r="R534" s="2" t="s">
        <v>45</v>
      </c>
      <c r="S534" s="2" t="s">
        <v>45</v>
      </c>
      <c r="T534" s="2" t="s">
        <v>45</v>
      </c>
      <c r="U534" s="2" t="s">
        <v>49</v>
      </c>
      <c r="V534" s="2" t="s">
        <v>49</v>
      </c>
      <c r="W534" s="2" t="s">
        <v>49</v>
      </c>
      <c r="X534" s="2" t="s">
        <v>50</v>
      </c>
      <c r="Y534" s="2">
        <v>16000000</v>
      </c>
      <c r="Z534" s="2">
        <v>3400000</v>
      </c>
      <c r="AA534" s="2">
        <v>640000</v>
      </c>
      <c r="AB534" s="2" t="s">
        <v>50</v>
      </c>
      <c r="AC534" s="2" t="s">
        <v>50</v>
      </c>
      <c r="AD534" s="2" t="s">
        <v>50</v>
      </c>
      <c r="AE534" s="2">
        <v>0.249</v>
      </c>
      <c r="AF534" s="2">
        <v>5.5E-2</v>
      </c>
      <c r="AG534" s="2">
        <v>5.0000000000000001E-3</v>
      </c>
      <c r="AH534" s="2">
        <v>5.0000000000000001E-3</v>
      </c>
      <c r="AI534" s="2">
        <v>5.0000000000000001E-3</v>
      </c>
      <c r="AJ534" s="2">
        <v>5122.1000000000004</v>
      </c>
      <c r="AK534" s="2">
        <v>1273.2</v>
      </c>
      <c r="AL534" s="2">
        <v>282.60000000000002</v>
      </c>
      <c r="AM534" s="2" t="s">
        <v>50</v>
      </c>
      <c r="AN534" s="2" t="s">
        <v>50</v>
      </c>
      <c r="AO534" s="2" t="s">
        <v>50</v>
      </c>
      <c r="AP534" s="2">
        <v>1.7829999999999999</v>
      </c>
      <c r="AQ534" s="2">
        <v>0</v>
      </c>
      <c r="AR534" s="2">
        <v>216.88</v>
      </c>
      <c r="AS534" s="2">
        <v>4</v>
      </c>
    </row>
    <row r="535" spans="1:45" x14ac:dyDescent="0.25">
      <c r="A535" s="2" t="b">
        <v>0</v>
      </c>
      <c r="B535" s="2" t="s">
        <v>455</v>
      </c>
      <c r="C535" s="2" t="s">
        <v>455</v>
      </c>
      <c r="D535" s="2" t="s">
        <v>46</v>
      </c>
      <c r="E535" s="2" t="s">
        <v>47</v>
      </c>
      <c r="F535" s="2" t="s">
        <v>586</v>
      </c>
      <c r="G535" s="2" t="b">
        <v>0</v>
      </c>
      <c r="H535" s="2">
        <v>0.61285441893618198</v>
      </c>
      <c r="I535" s="2">
        <v>0.112889024434265</v>
      </c>
      <c r="J535" s="2">
        <v>17.3431734317343</v>
      </c>
      <c r="K535" s="2">
        <v>4</v>
      </c>
      <c r="L535" s="2">
        <v>11</v>
      </c>
      <c r="M535" s="2">
        <v>4</v>
      </c>
      <c r="N535" s="2">
        <v>1</v>
      </c>
      <c r="O535" s="2">
        <v>271</v>
      </c>
      <c r="P535" s="2">
        <v>29.611000000000001</v>
      </c>
      <c r="Q535" s="2">
        <v>5.62</v>
      </c>
      <c r="R535" s="2" t="s">
        <v>45</v>
      </c>
      <c r="S535" s="2" t="s">
        <v>45</v>
      </c>
      <c r="T535" s="2" t="s">
        <v>45</v>
      </c>
      <c r="U535" s="2" t="s">
        <v>49</v>
      </c>
      <c r="V535" s="2" t="s">
        <v>49</v>
      </c>
      <c r="W535" s="2" t="s">
        <v>49</v>
      </c>
      <c r="X535" s="2" t="s">
        <v>50</v>
      </c>
      <c r="Y535" s="2">
        <v>5600000</v>
      </c>
      <c r="Z535" s="2">
        <v>1000000</v>
      </c>
      <c r="AA535" s="2">
        <v>250000</v>
      </c>
      <c r="AB535" s="2" t="s">
        <v>50</v>
      </c>
      <c r="AC535" s="2" t="s">
        <v>50</v>
      </c>
      <c r="AD535" s="2" t="s">
        <v>50</v>
      </c>
      <c r="AE535" s="2">
        <v>0.22600000000000001</v>
      </c>
      <c r="AF535" s="2">
        <v>0.05</v>
      </c>
      <c r="AG535" s="2">
        <v>5.0000000000000001E-3</v>
      </c>
      <c r="AH535" s="2">
        <v>5.0000000000000001E-3</v>
      </c>
      <c r="AI535" s="2">
        <v>5.0000000000000001E-3</v>
      </c>
      <c r="AJ535" s="2">
        <v>3747</v>
      </c>
      <c r="AK535" s="2">
        <v>845.6</v>
      </c>
      <c r="AL535" s="2">
        <v>185.9</v>
      </c>
      <c r="AM535" s="2" t="s">
        <v>50</v>
      </c>
      <c r="AN535" s="2" t="s">
        <v>50</v>
      </c>
      <c r="AO535" s="2" t="s">
        <v>50</v>
      </c>
      <c r="AP535" s="2">
        <v>0.89600000000000002</v>
      </c>
      <c r="AQ535" s="2">
        <v>0</v>
      </c>
      <c r="AR535" s="2">
        <v>357.87688028486599</v>
      </c>
      <c r="AS535" s="2">
        <v>4</v>
      </c>
    </row>
    <row r="536" spans="1:45" x14ac:dyDescent="0.25">
      <c r="A536" s="2" t="b">
        <v>0</v>
      </c>
      <c r="B536" s="2" t="s">
        <v>455</v>
      </c>
      <c r="C536" s="2" t="s">
        <v>455</v>
      </c>
      <c r="D536" s="2" t="s">
        <v>46</v>
      </c>
      <c r="E536" s="2" t="s">
        <v>47</v>
      </c>
      <c r="F536" s="2" t="s">
        <v>587</v>
      </c>
      <c r="G536" s="2" t="b">
        <v>0</v>
      </c>
      <c r="H536" s="2">
        <v>0.61285441893618198</v>
      </c>
      <c r="I536" s="2">
        <v>0.113385866022362</v>
      </c>
      <c r="J536" s="2">
        <v>16.176470588235301</v>
      </c>
      <c r="K536" s="2">
        <v>4</v>
      </c>
      <c r="L536" s="2">
        <v>8</v>
      </c>
      <c r="M536" s="2">
        <v>4</v>
      </c>
      <c r="N536" s="2">
        <v>1</v>
      </c>
      <c r="O536" s="2">
        <v>272</v>
      </c>
      <c r="P536" s="2">
        <v>30.634</v>
      </c>
      <c r="Q536" s="2">
        <v>7.06</v>
      </c>
      <c r="R536" s="2" t="s">
        <v>45</v>
      </c>
      <c r="S536" s="2" t="s">
        <v>45</v>
      </c>
      <c r="T536" s="2" t="s">
        <v>45</v>
      </c>
      <c r="U536" s="2" t="s">
        <v>49</v>
      </c>
      <c r="V536" s="2" t="s">
        <v>49</v>
      </c>
      <c r="W536" s="2" t="s">
        <v>49</v>
      </c>
      <c r="X536" s="2" t="s">
        <v>50</v>
      </c>
      <c r="Y536" s="2">
        <v>2900000</v>
      </c>
      <c r="Z536" s="2">
        <v>14000000</v>
      </c>
      <c r="AA536" s="2">
        <v>1400000</v>
      </c>
      <c r="AB536" s="2" t="s">
        <v>50</v>
      </c>
      <c r="AC536" s="2" t="s">
        <v>50</v>
      </c>
      <c r="AD536" s="2" t="s">
        <v>50</v>
      </c>
      <c r="AE536" s="2">
        <v>8.3979999999999997</v>
      </c>
      <c r="AF536" s="2">
        <v>0.186</v>
      </c>
      <c r="AG536" s="2">
        <v>5.0000000000000001E-3</v>
      </c>
      <c r="AH536" s="2">
        <v>5.0000000000000001E-3</v>
      </c>
      <c r="AI536" s="2">
        <v>5.0000000000000001E-3</v>
      </c>
      <c r="AJ536" s="2">
        <v>579.70000000000005</v>
      </c>
      <c r="AK536" s="2">
        <v>4868.6000000000004</v>
      </c>
      <c r="AL536" s="2">
        <v>107.8</v>
      </c>
      <c r="AM536" s="2" t="s">
        <v>50</v>
      </c>
      <c r="AN536" s="2" t="s">
        <v>50</v>
      </c>
      <c r="AO536" s="2" t="s">
        <v>50</v>
      </c>
      <c r="AP536" s="2">
        <v>1.1539999999999999</v>
      </c>
      <c r="AQ536" s="2">
        <v>0</v>
      </c>
      <c r="AR536" s="2">
        <v>254.716054904564</v>
      </c>
      <c r="AS536" s="2">
        <v>4</v>
      </c>
    </row>
    <row r="537" spans="1:45" x14ac:dyDescent="0.25">
      <c r="A537" s="2" t="b">
        <v>0</v>
      </c>
      <c r="B537" s="2" t="s">
        <v>455</v>
      </c>
      <c r="C537" s="2" t="s">
        <v>455</v>
      </c>
      <c r="D537" s="2" t="s">
        <v>46</v>
      </c>
      <c r="E537" s="2" t="s">
        <v>47</v>
      </c>
      <c r="F537" s="2" t="s">
        <v>588</v>
      </c>
      <c r="G537" s="2" t="b">
        <v>0</v>
      </c>
      <c r="H537" s="2">
        <v>0.61285441893618198</v>
      </c>
      <c r="I537" s="2">
        <v>0.113880910715023</v>
      </c>
      <c r="J537" s="2">
        <v>14.325068870523401</v>
      </c>
      <c r="K537" s="2">
        <v>4</v>
      </c>
      <c r="L537" s="2">
        <v>10</v>
      </c>
      <c r="M537" s="2">
        <v>4</v>
      </c>
      <c r="N537" s="2">
        <v>1</v>
      </c>
      <c r="O537" s="2">
        <v>363</v>
      </c>
      <c r="P537" s="2">
        <v>40.189</v>
      </c>
      <c r="Q537" s="2">
        <v>5.95</v>
      </c>
      <c r="R537" s="2" t="s">
        <v>45</v>
      </c>
      <c r="S537" s="2" t="s">
        <v>45</v>
      </c>
      <c r="T537" s="2" t="s">
        <v>45</v>
      </c>
      <c r="U537" s="2" t="s">
        <v>49</v>
      </c>
      <c r="V537" s="2" t="s">
        <v>49</v>
      </c>
      <c r="W537" s="2" t="s">
        <v>49</v>
      </c>
      <c r="X537" s="2" t="s">
        <v>50</v>
      </c>
      <c r="Y537" s="2">
        <v>5000000</v>
      </c>
      <c r="Z537" s="2">
        <v>2300000</v>
      </c>
      <c r="AA537" s="2">
        <v>290000</v>
      </c>
      <c r="AB537" s="2" t="s">
        <v>50</v>
      </c>
      <c r="AC537" s="2" t="s">
        <v>50</v>
      </c>
      <c r="AD537" s="2" t="s">
        <v>50</v>
      </c>
      <c r="AE537" s="2">
        <v>0.83</v>
      </c>
      <c r="AF537" s="2">
        <v>0.107</v>
      </c>
      <c r="AG537" s="2">
        <v>5.0000000000000001E-3</v>
      </c>
      <c r="AH537" s="2">
        <v>5.0000000000000001E-3</v>
      </c>
      <c r="AI537" s="2">
        <v>5.0000000000000001E-3</v>
      </c>
      <c r="AJ537" s="2">
        <v>2599.4</v>
      </c>
      <c r="AK537" s="2">
        <v>2157.8000000000002</v>
      </c>
      <c r="AL537" s="2">
        <v>278.10000000000002</v>
      </c>
      <c r="AM537" s="2" t="s">
        <v>50</v>
      </c>
      <c r="AN537" s="2" t="s">
        <v>50</v>
      </c>
      <c r="AO537" s="2" t="s">
        <v>50</v>
      </c>
      <c r="AP537" s="2">
        <v>0.58499999999999996</v>
      </c>
      <c r="AQ537" s="2">
        <v>0</v>
      </c>
      <c r="AR537" s="2">
        <v>196.172304967446</v>
      </c>
      <c r="AS537" s="2">
        <v>4</v>
      </c>
    </row>
    <row r="538" spans="1:45" x14ac:dyDescent="0.25">
      <c r="A538" s="2" t="b">
        <v>0</v>
      </c>
      <c r="B538" s="2" t="s">
        <v>455</v>
      </c>
      <c r="C538" s="2" t="s">
        <v>455</v>
      </c>
      <c r="D538" s="2" t="s">
        <v>46</v>
      </c>
      <c r="E538" s="2" t="s">
        <v>47</v>
      </c>
      <c r="F538" s="2" t="s">
        <v>589</v>
      </c>
      <c r="G538" s="2" t="b">
        <v>0</v>
      </c>
      <c r="H538" s="2">
        <v>0.61285441893618198</v>
      </c>
      <c r="I538" s="2">
        <v>0.114374168242728</v>
      </c>
      <c r="J538" s="2">
        <v>56.6666666666667</v>
      </c>
      <c r="K538" s="2">
        <v>4</v>
      </c>
      <c r="L538" s="2">
        <v>13</v>
      </c>
      <c r="M538" s="2">
        <v>4</v>
      </c>
      <c r="N538" s="2">
        <v>1</v>
      </c>
      <c r="O538" s="2">
        <v>90</v>
      </c>
      <c r="P538" s="2">
        <v>9.8249999999999993</v>
      </c>
      <c r="Q538" s="2">
        <v>10.95</v>
      </c>
      <c r="R538" s="2" t="s">
        <v>45</v>
      </c>
      <c r="S538" s="2" t="s">
        <v>45</v>
      </c>
      <c r="T538" s="2" t="s">
        <v>45</v>
      </c>
      <c r="U538" s="2" t="s">
        <v>49</v>
      </c>
      <c r="V538" s="2" t="s">
        <v>49</v>
      </c>
      <c r="W538" s="2" t="s">
        <v>49</v>
      </c>
      <c r="X538" s="2" t="s">
        <v>50</v>
      </c>
      <c r="Y538" s="2">
        <v>3300000</v>
      </c>
      <c r="Z538" s="2">
        <v>8600000</v>
      </c>
      <c r="AA538" s="2">
        <v>3100000</v>
      </c>
      <c r="AB538" s="2" t="s">
        <v>50</v>
      </c>
      <c r="AC538" s="2" t="s">
        <v>50</v>
      </c>
      <c r="AD538" s="2" t="s">
        <v>50</v>
      </c>
      <c r="AE538" s="2">
        <v>3.137</v>
      </c>
      <c r="AF538" s="2">
        <v>1.079</v>
      </c>
      <c r="AG538" s="2">
        <v>5.0000000000000001E-3</v>
      </c>
      <c r="AH538" s="2">
        <v>5.0000000000000001E-3</v>
      </c>
      <c r="AI538" s="2">
        <v>5.0000000000000001E-3</v>
      </c>
      <c r="AJ538" s="2">
        <v>1024.0999999999999</v>
      </c>
      <c r="AK538" s="2">
        <v>3212.5</v>
      </c>
      <c r="AL538" s="2">
        <v>1105.2</v>
      </c>
      <c r="AM538" s="2" t="s">
        <v>50</v>
      </c>
      <c r="AN538" s="2" t="s">
        <v>50</v>
      </c>
      <c r="AO538" s="2" t="s">
        <v>50</v>
      </c>
      <c r="AP538" s="2">
        <v>24.119</v>
      </c>
      <c r="AQ538" s="2">
        <v>0</v>
      </c>
      <c r="AR538" s="2">
        <v>357.09272727272702</v>
      </c>
      <c r="AS538" s="2">
        <v>4</v>
      </c>
    </row>
    <row r="539" spans="1:45" x14ac:dyDescent="0.25">
      <c r="A539" s="2" t="b">
        <v>0</v>
      </c>
      <c r="B539" s="2" t="s">
        <v>455</v>
      </c>
      <c r="C539" s="2" t="s">
        <v>455</v>
      </c>
      <c r="D539" s="2" t="s">
        <v>46</v>
      </c>
      <c r="E539" s="2" t="s">
        <v>47</v>
      </c>
      <c r="F539" s="2" t="s">
        <v>590</v>
      </c>
      <c r="G539" s="2" t="b">
        <v>0</v>
      </c>
      <c r="H539" s="2">
        <v>0.61285441893618198</v>
      </c>
      <c r="I539" s="2">
        <v>0.114865648265829</v>
      </c>
      <c r="J539" s="2">
        <v>26.976744186046499</v>
      </c>
      <c r="K539" s="2">
        <v>4</v>
      </c>
      <c r="L539" s="2">
        <v>6</v>
      </c>
      <c r="M539" s="2">
        <v>4</v>
      </c>
      <c r="N539" s="2">
        <v>1</v>
      </c>
      <c r="O539" s="2">
        <v>215</v>
      </c>
      <c r="P539" s="2">
        <v>23.702000000000002</v>
      </c>
      <c r="Q539" s="2">
        <v>9.57</v>
      </c>
      <c r="R539" s="2" t="s">
        <v>45</v>
      </c>
      <c r="S539" s="2" t="s">
        <v>45</v>
      </c>
      <c r="T539" s="2" t="s">
        <v>45</v>
      </c>
      <c r="U539" s="2" t="s">
        <v>49</v>
      </c>
      <c r="V539" s="2" t="s">
        <v>49</v>
      </c>
      <c r="W539" s="2" t="s">
        <v>49</v>
      </c>
      <c r="X539" s="2" t="s">
        <v>50</v>
      </c>
      <c r="Y539" s="2">
        <v>890000</v>
      </c>
      <c r="Z539" s="2">
        <v>2800000</v>
      </c>
      <c r="AA539" s="2">
        <v>440000</v>
      </c>
      <c r="AB539" s="2" t="s">
        <v>50</v>
      </c>
      <c r="AC539" s="2" t="s">
        <v>50</v>
      </c>
      <c r="AD539" s="2" t="s">
        <v>50</v>
      </c>
      <c r="AE539" s="2">
        <v>2.1549999999999998</v>
      </c>
      <c r="AF539" s="2">
        <v>0.317</v>
      </c>
      <c r="AG539" s="2">
        <v>5.0000000000000001E-3</v>
      </c>
      <c r="AH539" s="2">
        <v>5.0000000000000001E-3</v>
      </c>
      <c r="AI539" s="2">
        <v>5.0000000000000001E-3</v>
      </c>
      <c r="AJ539" s="2">
        <v>955.3</v>
      </c>
      <c r="AK539" s="2">
        <v>2058.1999999999998</v>
      </c>
      <c r="AL539" s="2">
        <v>302.7</v>
      </c>
      <c r="AM539" s="2" t="s">
        <v>50</v>
      </c>
      <c r="AN539" s="2" t="s">
        <v>50</v>
      </c>
      <c r="AO539" s="2" t="s">
        <v>50</v>
      </c>
      <c r="AP539" s="2">
        <v>0.93100000000000005</v>
      </c>
      <c r="AQ539" s="2">
        <v>0</v>
      </c>
      <c r="AR539" s="2">
        <v>181.04666666666699</v>
      </c>
      <c r="AS539" s="2">
        <v>4</v>
      </c>
    </row>
    <row r="540" spans="1:45" x14ac:dyDescent="0.25">
      <c r="A540" s="2" t="b">
        <v>0</v>
      </c>
      <c r="B540" s="2" t="s">
        <v>455</v>
      </c>
      <c r="C540" s="2" t="s">
        <v>455</v>
      </c>
      <c r="D540" s="2" t="s">
        <v>46</v>
      </c>
      <c r="E540" s="2" t="s">
        <v>47</v>
      </c>
      <c r="F540" s="2" t="s">
        <v>591</v>
      </c>
      <c r="G540" s="2" t="b">
        <v>0</v>
      </c>
      <c r="H540" s="2">
        <v>0.61285441893618198</v>
      </c>
      <c r="I540" s="2">
        <v>0.115355360375178</v>
      </c>
      <c r="J540" s="2">
        <v>13.8138138138138</v>
      </c>
      <c r="K540" s="2">
        <v>4</v>
      </c>
      <c r="L540" s="2">
        <v>6</v>
      </c>
      <c r="M540" s="2">
        <v>4</v>
      </c>
      <c r="N540" s="2">
        <v>1</v>
      </c>
      <c r="O540" s="2">
        <v>333</v>
      </c>
      <c r="P540" s="2">
        <v>37.555999999999997</v>
      </c>
      <c r="Q540" s="2">
        <v>6.29</v>
      </c>
      <c r="R540" s="2" t="s">
        <v>45</v>
      </c>
      <c r="S540" s="2" t="s">
        <v>45</v>
      </c>
      <c r="T540" s="2" t="s">
        <v>45</v>
      </c>
      <c r="U540" s="2" t="s">
        <v>49</v>
      </c>
      <c r="V540" s="2" t="s">
        <v>49</v>
      </c>
      <c r="W540" s="2" t="s">
        <v>49</v>
      </c>
      <c r="X540" s="2" t="s">
        <v>50</v>
      </c>
      <c r="Y540" s="2">
        <v>1800000</v>
      </c>
      <c r="Z540" s="2">
        <v>1700000</v>
      </c>
      <c r="AA540" s="2">
        <v>250000</v>
      </c>
      <c r="AB540" s="2" t="s">
        <v>50</v>
      </c>
      <c r="AC540" s="2" t="s">
        <v>50</v>
      </c>
      <c r="AD540" s="2" t="s">
        <v>50</v>
      </c>
      <c r="AE540" s="2">
        <v>1.0629999999999999</v>
      </c>
      <c r="AF540" s="2">
        <v>0.152</v>
      </c>
      <c r="AG540" s="2">
        <v>5.0000000000000001E-3</v>
      </c>
      <c r="AH540" s="2">
        <v>5.0000000000000001E-3</v>
      </c>
      <c r="AI540" s="2">
        <v>5.0000000000000001E-3</v>
      </c>
      <c r="AJ540" s="2">
        <v>2131.4</v>
      </c>
      <c r="AK540" s="2">
        <v>2265.5</v>
      </c>
      <c r="AL540" s="2">
        <v>323.60000000000002</v>
      </c>
      <c r="AM540" s="2" t="s">
        <v>50</v>
      </c>
      <c r="AN540" s="2" t="s">
        <v>50</v>
      </c>
      <c r="AO540" s="2" t="s">
        <v>50</v>
      </c>
      <c r="AP540" s="2">
        <v>0.46800000000000003</v>
      </c>
      <c r="AQ540" s="2">
        <v>0</v>
      </c>
      <c r="AR540" s="2">
        <v>117.05</v>
      </c>
      <c r="AS540" s="2">
        <v>4</v>
      </c>
    </row>
    <row r="541" spans="1:45" x14ac:dyDescent="0.25">
      <c r="A541" s="2" t="b">
        <v>0</v>
      </c>
      <c r="B541" s="2" t="s">
        <v>455</v>
      </c>
      <c r="C541" s="2" t="s">
        <v>455</v>
      </c>
      <c r="D541" s="2" t="s">
        <v>46</v>
      </c>
      <c r="E541" s="2" t="s">
        <v>47</v>
      </c>
      <c r="F541" s="2" t="s">
        <v>592</v>
      </c>
      <c r="G541" s="2" t="b">
        <v>0</v>
      </c>
      <c r="H541" s="2">
        <v>0.61285441893618198</v>
      </c>
      <c r="I541" s="2">
        <v>0.115843314092752</v>
      </c>
      <c r="J541" s="2">
        <v>39.090909090909101</v>
      </c>
      <c r="K541" s="2">
        <v>4</v>
      </c>
      <c r="L541" s="2">
        <v>11</v>
      </c>
      <c r="M541" s="2">
        <v>4</v>
      </c>
      <c r="N541" s="2">
        <v>1</v>
      </c>
      <c r="O541" s="2">
        <v>110</v>
      </c>
      <c r="P541" s="2">
        <v>11.276999999999999</v>
      </c>
      <c r="Q541" s="2">
        <v>7.74</v>
      </c>
      <c r="R541" s="2" t="s">
        <v>45</v>
      </c>
      <c r="S541" s="2" t="s">
        <v>45</v>
      </c>
      <c r="T541" s="2" t="s">
        <v>45</v>
      </c>
      <c r="U541" s="2" t="s">
        <v>49</v>
      </c>
      <c r="V541" s="2" t="s">
        <v>49</v>
      </c>
      <c r="W541" s="2" t="s">
        <v>49</v>
      </c>
      <c r="X541" s="2" t="s">
        <v>50</v>
      </c>
      <c r="Y541" s="2">
        <v>1500000</v>
      </c>
      <c r="Z541" s="2">
        <v>8900000</v>
      </c>
      <c r="AA541" s="2">
        <v>12000000</v>
      </c>
      <c r="AB541" s="2" t="s">
        <v>50</v>
      </c>
      <c r="AC541" s="2" t="s">
        <v>50</v>
      </c>
      <c r="AD541" s="2" t="s">
        <v>50</v>
      </c>
      <c r="AE541" s="2">
        <v>8.6679999999999993</v>
      </c>
      <c r="AF541" s="2">
        <v>6.5060000000000002</v>
      </c>
      <c r="AG541" s="2">
        <v>5.0000000000000001E-3</v>
      </c>
      <c r="AH541" s="2">
        <v>5.0000000000000001E-3</v>
      </c>
      <c r="AI541" s="2">
        <v>5.0000000000000001E-3</v>
      </c>
      <c r="AJ541" s="2">
        <v>281.10000000000002</v>
      </c>
      <c r="AK541" s="2">
        <v>2436.6</v>
      </c>
      <c r="AL541" s="2">
        <v>1828.8</v>
      </c>
      <c r="AM541" s="2" t="s">
        <v>50</v>
      </c>
      <c r="AN541" s="2" t="s">
        <v>50</v>
      </c>
      <c r="AO541" s="2" t="s">
        <v>50</v>
      </c>
      <c r="AP541" s="2">
        <v>4.1790000000000003</v>
      </c>
      <c r="AQ541" s="2">
        <v>0</v>
      </c>
      <c r="AR541" s="2">
        <v>495.07211642514898</v>
      </c>
      <c r="AS541" s="2">
        <v>4</v>
      </c>
    </row>
    <row r="542" spans="1:45" x14ac:dyDescent="0.25">
      <c r="A542" s="2" t="b">
        <v>0</v>
      </c>
      <c r="B542" s="2" t="s">
        <v>455</v>
      </c>
      <c r="C542" s="2" t="s">
        <v>455</v>
      </c>
      <c r="D542" s="2" t="s">
        <v>46</v>
      </c>
      <c r="E542" s="2" t="s">
        <v>47</v>
      </c>
      <c r="F542" s="2" t="s">
        <v>593</v>
      </c>
      <c r="G542" s="2" t="b">
        <v>0</v>
      </c>
      <c r="H542" s="2">
        <v>0.61285441893618198</v>
      </c>
      <c r="I542" s="2">
        <v>0.11632951887227</v>
      </c>
      <c r="J542" s="2">
        <v>37.341772151898702</v>
      </c>
      <c r="K542" s="2">
        <v>4</v>
      </c>
      <c r="L542" s="2">
        <v>11</v>
      </c>
      <c r="M542" s="2">
        <v>4</v>
      </c>
      <c r="N542" s="2">
        <v>1</v>
      </c>
      <c r="O542" s="2">
        <v>158</v>
      </c>
      <c r="P542" s="2">
        <v>17.279</v>
      </c>
      <c r="Q542" s="2">
        <v>4.75</v>
      </c>
      <c r="R542" s="2" t="s">
        <v>45</v>
      </c>
      <c r="S542" s="2" t="s">
        <v>45</v>
      </c>
      <c r="T542" s="2" t="s">
        <v>45</v>
      </c>
      <c r="U542" s="2" t="s">
        <v>49</v>
      </c>
      <c r="V542" s="2" t="s">
        <v>49</v>
      </c>
      <c r="W542" s="2" t="s">
        <v>49</v>
      </c>
      <c r="X542" s="2" t="s">
        <v>50</v>
      </c>
      <c r="Y542" s="2">
        <v>3300000</v>
      </c>
      <c r="Z542" s="2">
        <v>5800000</v>
      </c>
      <c r="AA542" s="2">
        <v>590000</v>
      </c>
      <c r="AB542" s="2" t="s">
        <v>50</v>
      </c>
      <c r="AC542" s="2" t="s">
        <v>50</v>
      </c>
      <c r="AD542" s="2" t="s">
        <v>50</v>
      </c>
      <c r="AE542" s="2">
        <v>2.097</v>
      </c>
      <c r="AF542" s="2">
        <v>0.19900000000000001</v>
      </c>
      <c r="AG542" s="2">
        <v>5.0000000000000001E-3</v>
      </c>
      <c r="AH542" s="2">
        <v>5.0000000000000001E-3</v>
      </c>
      <c r="AI542" s="2">
        <v>5.0000000000000001E-3</v>
      </c>
      <c r="AJ542" s="2">
        <v>1089</v>
      </c>
      <c r="AK542" s="2">
        <v>2283.5</v>
      </c>
      <c r="AL542" s="2">
        <v>217.1</v>
      </c>
      <c r="AM542" s="2" t="s">
        <v>50</v>
      </c>
      <c r="AN542" s="2" t="s">
        <v>50</v>
      </c>
      <c r="AO542" s="2" t="s">
        <v>50</v>
      </c>
      <c r="AP542" s="2">
        <v>1.1539999999999999</v>
      </c>
      <c r="AQ542" s="2">
        <v>0</v>
      </c>
      <c r="AR542" s="2">
        <v>485.86634631353598</v>
      </c>
      <c r="AS542" s="2">
        <v>4</v>
      </c>
    </row>
    <row r="543" spans="1:45" x14ac:dyDescent="0.25">
      <c r="A543" s="2" t="b">
        <v>0</v>
      </c>
      <c r="B543" s="2" t="s">
        <v>455</v>
      </c>
      <c r="C543" s="2" t="s">
        <v>455</v>
      </c>
      <c r="D543" s="2" t="s">
        <v>46</v>
      </c>
      <c r="E543" s="2" t="s">
        <v>47</v>
      </c>
      <c r="F543" s="2" t="s">
        <v>594</v>
      </c>
      <c r="G543" s="2" t="b">
        <v>0</v>
      </c>
      <c r="H543" s="2">
        <v>0.61285441893618198</v>
      </c>
      <c r="I543" s="2">
        <v>0.11681398409980399</v>
      </c>
      <c r="J543" s="2">
        <v>11.864406779661</v>
      </c>
      <c r="K543" s="2">
        <v>4</v>
      </c>
      <c r="L543" s="2">
        <v>6</v>
      </c>
      <c r="M543" s="2">
        <v>4</v>
      </c>
      <c r="N543" s="2">
        <v>1</v>
      </c>
      <c r="O543" s="2">
        <v>295</v>
      </c>
      <c r="P543" s="2">
        <v>31.844000000000001</v>
      </c>
      <c r="Q543" s="2">
        <v>6.1</v>
      </c>
      <c r="R543" s="2" t="s">
        <v>45</v>
      </c>
      <c r="S543" s="2" t="s">
        <v>45</v>
      </c>
      <c r="T543" s="2" t="s">
        <v>45</v>
      </c>
      <c r="U543" s="2" t="s">
        <v>49</v>
      </c>
      <c r="V543" s="2" t="s">
        <v>49</v>
      </c>
      <c r="W543" s="2" t="s">
        <v>49</v>
      </c>
      <c r="X543" s="2" t="s">
        <v>50</v>
      </c>
      <c r="Y543" s="2">
        <v>12000000</v>
      </c>
      <c r="Z543" s="2">
        <v>28000000</v>
      </c>
      <c r="AA543" s="2">
        <v>5900000</v>
      </c>
      <c r="AB543" s="2" t="s">
        <v>50</v>
      </c>
      <c r="AC543" s="2" t="s">
        <v>50</v>
      </c>
      <c r="AD543" s="2" t="s">
        <v>50</v>
      </c>
      <c r="AE543" s="2">
        <v>0.63300000000000001</v>
      </c>
      <c r="AF543" s="2">
        <v>0.17699999999999999</v>
      </c>
      <c r="AG543" s="2">
        <v>5.0000000000000001E-3</v>
      </c>
      <c r="AH543" s="2">
        <v>5.0000000000000001E-3</v>
      </c>
      <c r="AI543" s="2">
        <v>5.0000000000000001E-3</v>
      </c>
      <c r="AJ543" s="2">
        <v>1627.7</v>
      </c>
      <c r="AK543" s="2">
        <v>1031</v>
      </c>
      <c r="AL543" s="2">
        <v>288.10000000000002</v>
      </c>
      <c r="AM543" s="2" t="s">
        <v>50</v>
      </c>
      <c r="AN543" s="2" t="s">
        <v>50</v>
      </c>
      <c r="AO543" s="2" t="s">
        <v>50</v>
      </c>
      <c r="AP543" s="2">
        <v>0.77800000000000002</v>
      </c>
      <c r="AQ543" s="2">
        <v>0</v>
      </c>
      <c r="AR543" s="2">
        <v>189.91983944303999</v>
      </c>
      <c r="AS543" s="2">
        <v>4</v>
      </c>
    </row>
    <row r="544" spans="1:45" x14ac:dyDescent="0.25">
      <c r="A544" s="2" t="b">
        <v>0</v>
      </c>
      <c r="B544" s="2" t="s">
        <v>455</v>
      </c>
      <c r="C544" s="2" t="s">
        <v>455</v>
      </c>
      <c r="D544" s="2" t="s">
        <v>46</v>
      </c>
      <c r="E544" s="2" t="s">
        <v>47</v>
      </c>
      <c r="F544" s="2" t="s">
        <v>595</v>
      </c>
      <c r="G544" s="2" t="b">
        <v>0</v>
      </c>
      <c r="H544" s="2">
        <v>0.61285441893618198</v>
      </c>
      <c r="I544" s="2">
        <v>0.117296719094382</v>
      </c>
      <c r="J544" s="2">
        <v>12.3543123543124</v>
      </c>
      <c r="K544" s="2">
        <v>4</v>
      </c>
      <c r="L544" s="2">
        <v>7</v>
      </c>
      <c r="M544" s="2">
        <v>4</v>
      </c>
      <c r="N544" s="2">
        <v>1</v>
      </c>
      <c r="O544" s="2">
        <v>429</v>
      </c>
      <c r="P544" s="2">
        <v>45.247</v>
      </c>
      <c r="Q544" s="2">
        <v>5.99</v>
      </c>
      <c r="R544" s="2" t="s">
        <v>45</v>
      </c>
      <c r="S544" s="2" t="s">
        <v>45</v>
      </c>
      <c r="T544" s="2" t="s">
        <v>45</v>
      </c>
      <c r="U544" s="2" t="s">
        <v>49</v>
      </c>
      <c r="V544" s="2" t="s">
        <v>49</v>
      </c>
      <c r="W544" s="2" t="s">
        <v>49</v>
      </c>
      <c r="X544" s="2" t="s">
        <v>50</v>
      </c>
      <c r="Y544" s="2">
        <v>3600000</v>
      </c>
      <c r="Z544" s="2">
        <v>3300000</v>
      </c>
      <c r="AA544" s="2">
        <v>560000</v>
      </c>
      <c r="AB544" s="2" t="s">
        <v>50</v>
      </c>
      <c r="AC544" s="2" t="s">
        <v>50</v>
      </c>
      <c r="AD544" s="2" t="s">
        <v>50</v>
      </c>
      <c r="AE544" s="2">
        <v>0.92400000000000004</v>
      </c>
      <c r="AF544" s="2">
        <v>0.14799999999999999</v>
      </c>
      <c r="AG544" s="2">
        <v>5.0000000000000001E-3</v>
      </c>
      <c r="AH544" s="2">
        <v>5.0000000000000001E-3</v>
      </c>
      <c r="AI544" s="2">
        <v>5.0000000000000001E-3</v>
      </c>
      <c r="AJ544" s="2">
        <v>1964.7</v>
      </c>
      <c r="AK544" s="2">
        <v>1816</v>
      </c>
      <c r="AL544" s="2">
        <v>291.39999999999998</v>
      </c>
      <c r="AM544" s="2" t="s">
        <v>50</v>
      </c>
      <c r="AN544" s="2" t="s">
        <v>50</v>
      </c>
      <c r="AO544" s="2" t="s">
        <v>50</v>
      </c>
      <c r="AP544" s="2">
        <v>0.52</v>
      </c>
      <c r="AQ544" s="2">
        <v>0</v>
      </c>
      <c r="AR544" s="2">
        <v>226.331767788939</v>
      </c>
      <c r="AS544" s="2">
        <v>4</v>
      </c>
    </row>
    <row r="545" spans="1:45" x14ac:dyDescent="0.25">
      <c r="A545" s="2" t="b">
        <v>0</v>
      </c>
      <c r="B545" s="2" t="s">
        <v>455</v>
      </c>
      <c r="C545" s="2" t="s">
        <v>455</v>
      </c>
      <c r="D545" s="2" t="s">
        <v>46</v>
      </c>
      <c r="E545" s="2" t="s">
        <v>47</v>
      </c>
      <c r="F545" s="2" t="s">
        <v>596</v>
      </c>
      <c r="G545" s="2" t="b">
        <v>0</v>
      </c>
      <c r="H545" s="2">
        <v>0.61285441893618198</v>
      </c>
      <c r="I545" s="2">
        <v>0.117777733108588</v>
      </c>
      <c r="J545" s="2">
        <v>31.308411214953299</v>
      </c>
      <c r="K545" s="2">
        <v>4</v>
      </c>
      <c r="L545" s="2">
        <v>11</v>
      </c>
      <c r="M545" s="2">
        <v>4</v>
      </c>
      <c r="N545" s="2">
        <v>1</v>
      </c>
      <c r="O545" s="2">
        <v>214</v>
      </c>
      <c r="P545" s="2">
        <v>22.965</v>
      </c>
      <c r="Q545" s="2">
        <v>5.71</v>
      </c>
      <c r="R545" s="2" t="s">
        <v>45</v>
      </c>
      <c r="S545" s="2" t="s">
        <v>45</v>
      </c>
      <c r="T545" s="2" t="s">
        <v>45</v>
      </c>
      <c r="U545" s="2" t="s">
        <v>45</v>
      </c>
      <c r="V545" s="2" t="s">
        <v>49</v>
      </c>
      <c r="W545" s="2" t="s">
        <v>49</v>
      </c>
      <c r="X545" s="2" t="s">
        <v>50</v>
      </c>
      <c r="Y545" s="2">
        <v>2600000</v>
      </c>
      <c r="Z545" s="2">
        <v>14000000</v>
      </c>
      <c r="AA545" s="2">
        <v>750000</v>
      </c>
      <c r="AB545" s="2">
        <v>26000</v>
      </c>
      <c r="AC545" s="2" t="s">
        <v>50</v>
      </c>
      <c r="AD545" s="2" t="s">
        <v>50</v>
      </c>
      <c r="AE545" s="2">
        <v>5.718</v>
      </c>
      <c r="AF545" s="2">
        <v>0.219</v>
      </c>
      <c r="AG545" s="2">
        <v>5.0000000000000001E-3</v>
      </c>
      <c r="AH545" s="2">
        <v>5.0000000000000001E-3</v>
      </c>
      <c r="AI545" s="2">
        <v>5.0000000000000001E-3</v>
      </c>
      <c r="AJ545" s="2">
        <v>919.6</v>
      </c>
      <c r="AK545" s="2">
        <v>5258.1</v>
      </c>
      <c r="AL545" s="2">
        <v>201.4</v>
      </c>
      <c r="AM545" s="2">
        <v>3.2</v>
      </c>
      <c r="AN545" s="2" t="s">
        <v>50</v>
      </c>
      <c r="AO545" s="2" t="s">
        <v>50</v>
      </c>
      <c r="AP545" s="2">
        <v>1.1539999999999999</v>
      </c>
      <c r="AQ545" s="2">
        <v>0</v>
      </c>
      <c r="AR545" s="2">
        <v>490.90775200748499</v>
      </c>
      <c r="AS545" s="2">
        <v>4</v>
      </c>
    </row>
    <row r="546" spans="1:45" x14ac:dyDescent="0.25">
      <c r="A546" s="2" t="b">
        <v>0</v>
      </c>
      <c r="B546" s="2" t="s">
        <v>455</v>
      </c>
      <c r="C546" s="2" t="s">
        <v>455</v>
      </c>
      <c r="D546" s="2" t="s">
        <v>46</v>
      </c>
      <c r="E546" s="2" t="s">
        <v>47</v>
      </c>
      <c r="F546" s="2" t="s">
        <v>597</v>
      </c>
      <c r="G546" s="2" t="b">
        <v>0</v>
      </c>
      <c r="H546" s="2">
        <v>0.60979724220232001</v>
      </c>
      <c r="I546" s="2">
        <v>0.118262475145402</v>
      </c>
      <c r="J546" s="2">
        <v>35.648148148148103</v>
      </c>
      <c r="K546" s="2">
        <v>4</v>
      </c>
      <c r="L546" s="2">
        <v>9</v>
      </c>
      <c r="M546" s="2">
        <v>4</v>
      </c>
      <c r="N546" s="2">
        <v>1</v>
      </c>
      <c r="O546" s="2">
        <v>216</v>
      </c>
      <c r="P546" s="2">
        <v>23.045000000000002</v>
      </c>
      <c r="Q546" s="2">
        <v>6.19</v>
      </c>
      <c r="R546" s="2" t="s">
        <v>45</v>
      </c>
      <c r="S546" s="2" t="s">
        <v>45</v>
      </c>
      <c r="T546" s="2" t="s">
        <v>45</v>
      </c>
      <c r="U546" s="2" t="s">
        <v>49</v>
      </c>
      <c r="V546" s="2" t="s">
        <v>49</v>
      </c>
      <c r="W546" s="2" t="s">
        <v>49</v>
      </c>
      <c r="X546" s="2" t="s">
        <v>50</v>
      </c>
      <c r="Y546" s="2">
        <v>4900000</v>
      </c>
      <c r="Z546" s="2">
        <v>530000</v>
      </c>
      <c r="AA546" s="2">
        <v>300000</v>
      </c>
      <c r="AB546" s="2" t="s">
        <v>50</v>
      </c>
      <c r="AC546" s="2" t="s">
        <v>50</v>
      </c>
      <c r="AD546" s="2" t="s">
        <v>50</v>
      </c>
      <c r="AE546" s="2">
        <v>0.11</v>
      </c>
      <c r="AF546" s="2">
        <v>6.8000000000000005E-2</v>
      </c>
      <c r="AG546" s="2">
        <v>5.0000000000000001E-3</v>
      </c>
      <c r="AH546" s="2">
        <v>5.0000000000000001E-3</v>
      </c>
      <c r="AI546" s="2">
        <v>5.0000000000000001E-3</v>
      </c>
      <c r="AJ546" s="2">
        <v>2344.6</v>
      </c>
      <c r="AK546" s="2">
        <v>256.8</v>
      </c>
      <c r="AL546" s="2">
        <v>159.1</v>
      </c>
      <c r="AM546" s="2" t="s">
        <v>50</v>
      </c>
      <c r="AN546" s="2" t="s">
        <v>50</v>
      </c>
      <c r="AO546" s="2" t="s">
        <v>50</v>
      </c>
      <c r="AP546" s="2">
        <v>1.4239999999999999</v>
      </c>
      <c r="AQ546" s="2">
        <v>0</v>
      </c>
      <c r="AR546" s="2">
        <v>316.16856512595399</v>
      </c>
      <c r="AS546" s="2">
        <v>4</v>
      </c>
    </row>
    <row r="547" spans="1:45" x14ac:dyDescent="0.25">
      <c r="A547" s="2" t="b">
        <v>0</v>
      </c>
      <c r="B547" s="2" t="s">
        <v>455</v>
      </c>
      <c r="C547" s="2" t="s">
        <v>455</v>
      </c>
      <c r="D547" s="2" t="s">
        <v>46</v>
      </c>
      <c r="E547" s="2" t="s">
        <v>47</v>
      </c>
      <c r="F547" s="2" t="s">
        <v>598</v>
      </c>
      <c r="G547" s="2" t="b">
        <v>0</v>
      </c>
      <c r="H547" s="2">
        <v>0.60979724220232001</v>
      </c>
      <c r="I547" s="2">
        <v>0.118745495185637</v>
      </c>
      <c r="J547" s="2">
        <v>41.176470588235297</v>
      </c>
      <c r="K547" s="2">
        <v>4</v>
      </c>
      <c r="L547" s="2">
        <v>10</v>
      </c>
      <c r="M547" s="2">
        <v>4</v>
      </c>
      <c r="N547" s="2">
        <v>1</v>
      </c>
      <c r="O547" s="2">
        <v>85</v>
      </c>
      <c r="P547" s="2">
        <v>9.0890000000000004</v>
      </c>
      <c r="Q547" s="2">
        <v>11.33</v>
      </c>
      <c r="R547" s="2" t="s">
        <v>45</v>
      </c>
      <c r="S547" s="2" t="s">
        <v>45</v>
      </c>
      <c r="T547" s="2" t="s">
        <v>45</v>
      </c>
      <c r="U547" s="2" t="s">
        <v>49</v>
      </c>
      <c r="V547" s="2" t="s">
        <v>49</v>
      </c>
      <c r="W547" s="2" t="s">
        <v>49</v>
      </c>
      <c r="X547" s="2" t="s">
        <v>50</v>
      </c>
      <c r="Y547" s="2">
        <v>2300000</v>
      </c>
      <c r="Z547" s="2">
        <v>45000000</v>
      </c>
      <c r="AA547" s="2">
        <v>7900000</v>
      </c>
      <c r="AB547" s="2" t="s">
        <v>50</v>
      </c>
      <c r="AC547" s="2" t="s">
        <v>50</v>
      </c>
      <c r="AD547" s="2" t="s">
        <v>50</v>
      </c>
      <c r="AE547" s="2">
        <v>14.781000000000001</v>
      </c>
      <c r="AF547" s="2">
        <v>2.8010000000000002</v>
      </c>
      <c r="AG547" s="2">
        <v>5.0000000000000001E-3</v>
      </c>
      <c r="AH547" s="2">
        <v>5.0000000000000001E-3</v>
      </c>
      <c r="AI547" s="2">
        <v>5.0000000000000001E-3</v>
      </c>
      <c r="AJ547" s="2">
        <v>532.1</v>
      </c>
      <c r="AK547" s="2">
        <v>7864.9</v>
      </c>
      <c r="AL547" s="2">
        <v>1490.3</v>
      </c>
      <c r="AM547" s="2" t="s">
        <v>50</v>
      </c>
      <c r="AN547" s="2" t="s">
        <v>50</v>
      </c>
      <c r="AO547" s="2" t="s">
        <v>50</v>
      </c>
      <c r="AP547" s="2">
        <v>4.1790000000000003</v>
      </c>
      <c r="AQ547" s="2">
        <v>0</v>
      </c>
      <c r="AR547" s="2">
        <v>186.214218248066</v>
      </c>
      <c r="AS547" s="2">
        <v>4</v>
      </c>
    </row>
    <row r="548" spans="1:45" x14ac:dyDescent="0.25">
      <c r="A548" s="2" t="b">
        <v>0</v>
      </c>
      <c r="B548" s="2" t="s">
        <v>455</v>
      </c>
      <c r="C548" s="2" t="s">
        <v>455</v>
      </c>
      <c r="D548" s="2" t="s">
        <v>46</v>
      </c>
      <c r="E548" s="2" t="s">
        <v>47</v>
      </c>
      <c r="F548" s="2" t="s">
        <v>599</v>
      </c>
      <c r="G548" s="2" t="b">
        <v>0</v>
      </c>
      <c r="H548" s="2">
        <v>0.60979724220232001</v>
      </c>
      <c r="I548" s="2">
        <v>0.119226802388849</v>
      </c>
      <c r="J548" s="2">
        <v>13.605442176870699</v>
      </c>
      <c r="K548" s="2">
        <v>4</v>
      </c>
      <c r="L548" s="2">
        <v>5</v>
      </c>
      <c r="M548" s="2">
        <v>4</v>
      </c>
      <c r="N548" s="2">
        <v>1</v>
      </c>
      <c r="O548" s="2">
        <v>294</v>
      </c>
      <c r="P548" s="2">
        <v>32.656999999999996</v>
      </c>
      <c r="Q548" s="2">
        <v>7.75</v>
      </c>
      <c r="R548" s="2" t="s">
        <v>45</v>
      </c>
      <c r="S548" s="2" t="s">
        <v>45</v>
      </c>
      <c r="T548" s="2" t="s">
        <v>45</v>
      </c>
      <c r="U548" s="2" t="s">
        <v>49</v>
      </c>
      <c r="V548" s="2" t="s">
        <v>49</v>
      </c>
      <c r="W548" s="2" t="s">
        <v>49</v>
      </c>
      <c r="X548" s="2" t="s">
        <v>50</v>
      </c>
      <c r="Y548" s="2">
        <v>710000</v>
      </c>
      <c r="Z548" s="2">
        <v>3700000</v>
      </c>
      <c r="AA548" s="2">
        <v>650000</v>
      </c>
      <c r="AB548" s="2" t="s">
        <v>50</v>
      </c>
      <c r="AC548" s="2" t="s">
        <v>50</v>
      </c>
      <c r="AD548" s="2" t="s">
        <v>50</v>
      </c>
      <c r="AE548" s="2">
        <v>5.0709999999999997</v>
      </c>
      <c r="AF548" s="2">
        <v>0.92600000000000005</v>
      </c>
      <c r="AG548" s="2">
        <v>5.0000000000000001E-3</v>
      </c>
      <c r="AH548" s="2">
        <v>5.0000000000000001E-3</v>
      </c>
      <c r="AI548" s="2">
        <v>5.0000000000000001E-3</v>
      </c>
      <c r="AJ548" s="2">
        <v>427.4</v>
      </c>
      <c r="AK548" s="2">
        <v>2167.1999999999998</v>
      </c>
      <c r="AL548" s="2">
        <v>395.7</v>
      </c>
      <c r="AM548" s="2" t="s">
        <v>50</v>
      </c>
      <c r="AN548" s="2" t="s">
        <v>50</v>
      </c>
      <c r="AO548" s="2" t="s">
        <v>50</v>
      </c>
      <c r="AP548" s="2">
        <v>0.55100000000000005</v>
      </c>
      <c r="AQ548" s="2">
        <v>0</v>
      </c>
      <c r="AR548" s="2">
        <v>115.462643159179</v>
      </c>
      <c r="AS548" s="2">
        <v>4</v>
      </c>
    </row>
    <row r="549" spans="1:45" x14ac:dyDescent="0.25">
      <c r="A549" s="2" t="b">
        <v>0</v>
      </c>
      <c r="B549" s="2" t="s">
        <v>455</v>
      </c>
      <c r="C549" s="2" t="s">
        <v>455</v>
      </c>
      <c r="D549" s="2" t="s">
        <v>46</v>
      </c>
      <c r="E549" s="2" t="s">
        <v>47</v>
      </c>
      <c r="F549" s="2" t="s">
        <v>600</v>
      </c>
      <c r="G549" s="2" t="b">
        <v>0</v>
      </c>
      <c r="H549" s="2">
        <v>0.60979724220232001</v>
      </c>
      <c r="I549" s="2">
        <v>0.11970640584974999</v>
      </c>
      <c r="J549" s="2">
        <v>28.571428571428601</v>
      </c>
      <c r="K549" s="2">
        <v>4</v>
      </c>
      <c r="L549" s="2">
        <v>11</v>
      </c>
      <c r="M549" s="2">
        <v>4</v>
      </c>
      <c r="N549" s="2">
        <v>1</v>
      </c>
      <c r="O549" s="2">
        <v>91</v>
      </c>
      <c r="P549" s="2">
        <v>10.315</v>
      </c>
      <c r="Q549" s="2">
        <v>10.62</v>
      </c>
      <c r="R549" s="2" t="s">
        <v>45</v>
      </c>
      <c r="S549" s="2" t="s">
        <v>45</v>
      </c>
      <c r="T549" s="2" t="s">
        <v>45</v>
      </c>
      <c r="U549" s="2" t="s">
        <v>49</v>
      </c>
      <c r="V549" s="2" t="s">
        <v>49</v>
      </c>
      <c r="W549" s="2" t="s">
        <v>49</v>
      </c>
      <c r="X549" s="2" t="s">
        <v>50</v>
      </c>
      <c r="Y549" s="2">
        <v>2400000</v>
      </c>
      <c r="Z549" s="2">
        <v>31000000</v>
      </c>
      <c r="AA549" s="2">
        <v>3300000</v>
      </c>
      <c r="AB549" s="2" t="s">
        <v>50</v>
      </c>
      <c r="AC549" s="2" t="s">
        <v>50</v>
      </c>
      <c r="AD549" s="2" t="s">
        <v>50</v>
      </c>
      <c r="AE549" s="2">
        <v>9.2949999999999999</v>
      </c>
      <c r="AF549" s="2">
        <v>0.94399999999999995</v>
      </c>
      <c r="AG549" s="2">
        <v>5.0000000000000001E-3</v>
      </c>
      <c r="AH549" s="2">
        <v>5.0000000000000001E-3</v>
      </c>
      <c r="AI549" s="2">
        <v>5.0000000000000001E-3</v>
      </c>
      <c r="AJ549" s="2">
        <v>712.1</v>
      </c>
      <c r="AK549" s="2">
        <v>6618.9</v>
      </c>
      <c r="AL549" s="2">
        <v>671.9</v>
      </c>
      <c r="AM549" s="2" t="s">
        <v>50</v>
      </c>
      <c r="AN549" s="2" t="s">
        <v>50</v>
      </c>
      <c r="AO549" s="2" t="s">
        <v>50</v>
      </c>
      <c r="AP549" s="2">
        <v>5.8129999999999997</v>
      </c>
      <c r="AQ549" s="2">
        <v>0</v>
      </c>
      <c r="AR549" s="2">
        <v>151.26338730640299</v>
      </c>
      <c r="AS549" s="2">
        <v>4</v>
      </c>
    </row>
    <row r="550" spans="1:45" x14ac:dyDescent="0.25">
      <c r="A550" s="2" t="b">
        <v>0</v>
      </c>
      <c r="B550" s="2" t="s">
        <v>455</v>
      </c>
      <c r="C550" s="2" t="s">
        <v>455</v>
      </c>
      <c r="D550" s="2" t="s">
        <v>46</v>
      </c>
      <c r="E550" s="2" t="s">
        <v>47</v>
      </c>
      <c r="F550" s="2" t="s">
        <v>601</v>
      </c>
      <c r="G550" s="2" t="b">
        <v>0</v>
      </c>
      <c r="H550" s="2">
        <v>0.60284653699999702</v>
      </c>
      <c r="I550" s="2">
        <v>0.120196594996659</v>
      </c>
      <c r="J550" s="2">
        <v>44.318181818181799</v>
      </c>
      <c r="K550" s="2">
        <v>5</v>
      </c>
      <c r="L550" s="2">
        <v>10</v>
      </c>
      <c r="M550" s="2">
        <v>5</v>
      </c>
      <c r="N550" s="2">
        <v>1</v>
      </c>
      <c r="O550" s="2">
        <v>88</v>
      </c>
      <c r="P550" s="2">
        <v>10.141</v>
      </c>
      <c r="Q550" s="2">
        <v>9.92</v>
      </c>
      <c r="R550" s="2" t="s">
        <v>45</v>
      </c>
      <c r="S550" s="2" t="s">
        <v>45</v>
      </c>
      <c r="T550" s="2" t="s">
        <v>45</v>
      </c>
      <c r="U550" s="2" t="s">
        <v>49</v>
      </c>
      <c r="V550" s="2" t="s">
        <v>49</v>
      </c>
      <c r="W550" s="2" t="s">
        <v>49</v>
      </c>
      <c r="X550" s="2" t="s">
        <v>50</v>
      </c>
      <c r="Y550" s="2">
        <v>11000000</v>
      </c>
      <c r="Z550" s="2">
        <v>61000000</v>
      </c>
      <c r="AA550" s="2">
        <v>10000000</v>
      </c>
      <c r="AB550" s="2" t="s">
        <v>50</v>
      </c>
      <c r="AC550" s="2" t="s">
        <v>50</v>
      </c>
      <c r="AD550" s="2" t="s">
        <v>50</v>
      </c>
      <c r="AE550" s="2">
        <v>6.1719999999999997</v>
      </c>
      <c r="AF550" s="2">
        <v>1.198</v>
      </c>
      <c r="AG550" s="2">
        <v>5.0000000000000001E-3</v>
      </c>
      <c r="AH550" s="2">
        <v>5.0000000000000001E-3</v>
      </c>
      <c r="AI550" s="2">
        <v>5.0000000000000001E-3</v>
      </c>
      <c r="AJ550" s="2">
        <v>988.9</v>
      </c>
      <c r="AK550" s="2">
        <v>6103.8</v>
      </c>
      <c r="AL550" s="2">
        <v>1185.0999999999999</v>
      </c>
      <c r="AM550" s="2" t="s">
        <v>50</v>
      </c>
      <c r="AN550" s="2" t="s">
        <v>50</v>
      </c>
      <c r="AO550" s="2" t="s">
        <v>50</v>
      </c>
      <c r="AP550" s="2">
        <v>4.1790000000000003</v>
      </c>
      <c r="AQ550" s="2">
        <v>0</v>
      </c>
      <c r="AR550" s="2">
        <v>115.126714365947</v>
      </c>
      <c r="AS550" s="2">
        <v>5</v>
      </c>
    </row>
    <row r="551" spans="1:45" x14ac:dyDescent="0.25">
      <c r="A551" s="2" t="b">
        <v>0</v>
      </c>
      <c r="B551" s="2" t="s">
        <v>455</v>
      </c>
      <c r="C551" s="2" t="s">
        <v>455</v>
      </c>
      <c r="D551" s="2" t="s">
        <v>46</v>
      </c>
      <c r="E551" s="2" t="s">
        <v>47</v>
      </c>
      <c r="F551" s="2" t="s">
        <v>602</v>
      </c>
      <c r="G551" s="2" t="b">
        <v>0</v>
      </c>
      <c r="H551" s="2">
        <v>0.60266328525081003</v>
      </c>
      <c r="I551" s="2">
        <v>0.12068537827664499</v>
      </c>
      <c r="J551" s="2">
        <v>12.849162011173201</v>
      </c>
      <c r="K551" s="2">
        <v>4</v>
      </c>
      <c r="L551" s="2">
        <v>8</v>
      </c>
      <c r="M551" s="2">
        <v>4</v>
      </c>
      <c r="N551" s="2">
        <v>1</v>
      </c>
      <c r="O551" s="2">
        <v>537</v>
      </c>
      <c r="P551" s="2">
        <v>59.301000000000002</v>
      </c>
      <c r="Q551" s="2">
        <v>8.91</v>
      </c>
      <c r="R551" s="2" t="s">
        <v>45</v>
      </c>
      <c r="S551" s="2" t="s">
        <v>45</v>
      </c>
      <c r="T551" s="2" t="s">
        <v>45</v>
      </c>
      <c r="U551" s="2" t="s">
        <v>49</v>
      </c>
      <c r="V551" s="2" t="s">
        <v>49</v>
      </c>
      <c r="W551" s="2" t="s">
        <v>49</v>
      </c>
      <c r="X551" s="2" t="s">
        <v>50</v>
      </c>
      <c r="Y551" s="2">
        <v>1600000</v>
      </c>
      <c r="Z551" s="2">
        <v>2800000</v>
      </c>
      <c r="AA551" s="2">
        <v>600000</v>
      </c>
      <c r="AB551" s="2" t="s">
        <v>50</v>
      </c>
      <c r="AC551" s="2" t="s">
        <v>50</v>
      </c>
      <c r="AD551" s="2" t="s">
        <v>50</v>
      </c>
      <c r="AE551" s="2">
        <v>6.2069999999999999</v>
      </c>
      <c r="AF551" s="2">
        <v>0.29099999999999998</v>
      </c>
      <c r="AG551" s="2">
        <v>5.0000000000000001E-3</v>
      </c>
      <c r="AH551" s="2">
        <v>5.0000000000000001E-3</v>
      </c>
      <c r="AI551" s="2">
        <v>5.0000000000000001E-3</v>
      </c>
      <c r="AJ551" s="2">
        <v>433.8</v>
      </c>
      <c r="AK551" s="2">
        <v>2692.8</v>
      </c>
      <c r="AL551" s="2">
        <v>126.3</v>
      </c>
      <c r="AM551" s="2" t="s">
        <v>50</v>
      </c>
      <c r="AN551" s="2" t="s">
        <v>50</v>
      </c>
      <c r="AO551" s="2" t="s">
        <v>50</v>
      </c>
      <c r="AP551" s="2">
        <v>0.28299999999999997</v>
      </c>
      <c r="AQ551" s="2">
        <v>0</v>
      </c>
      <c r="AR551" s="2">
        <v>234.30576503949101</v>
      </c>
      <c r="AS551" s="2">
        <v>4</v>
      </c>
    </row>
    <row r="552" spans="1:45" x14ac:dyDescent="0.25">
      <c r="A552" s="2" t="b">
        <v>0</v>
      </c>
      <c r="B552" s="2" t="s">
        <v>455</v>
      </c>
      <c r="C552" s="2" t="s">
        <v>455</v>
      </c>
      <c r="D552" s="2" t="s">
        <v>46</v>
      </c>
      <c r="E552" s="2" t="s">
        <v>47</v>
      </c>
      <c r="F552" s="2" t="s">
        <v>603</v>
      </c>
      <c r="G552" s="2" t="b">
        <v>0</v>
      </c>
      <c r="H552" s="2">
        <v>0.59725777065304897</v>
      </c>
      <c r="I552" s="2">
        <v>0.12118195723979699</v>
      </c>
      <c r="J552" s="2">
        <v>18.156424581005599</v>
      </c>
      <c r="K552" s="2">
        <v>4</v>
      </c>
      <c r="L552" s="2">
        <v>7</v>
      </c>
      <c r="M552" s="2">
        <v>4</v>
      </c>
      <c r="N552" s="2">
        <v>1</v>
      </c>
      <c r="O552" s="2">
        <v>358</v>
      </c>
      <c r="P552" s="2">
        <v>39.021999999999998</v>
      </c>
      <c r="Q552" s="2">
        <v>7.23</v>
      </c>
      <c r="R552" s="2" t="s">
        <v>45</v>
      </c>
      <c r="S552" s="2" t="s">
        <v>45</v>
      </c>
      <c r="T552" s="2" t="s">
        <v>45</v>
      </c>
      <c r="U552" s="2" t="s">
        <v>49</v>
      </c>
      <c r="V552" s="2" t="s">
        <v>49</v>
      </c>
      <c r="W552" s="2" t="s">
        <v>49</v>
      </c>
      <c r="X552" s="2" t="s">
        <v>50</v>
      </c>
      <c r="Y552" s="2">
        <v>1400000</v>
      </c>
      <c r="Z552" s="2">
        <v>2900000</v>
      </c>
      <c r="AA552" s="2">
        <v>540000</v>
      </c>
      <c r="AB552" s="2" t="s">
        <v>50</v>
      </c>
      <c r="AC552" s="2" t="s">
        <v>50</v>
      </c>
      <c r="AD552" s="2" t="s">
        <v>50</v>
      </c>
      <c r="AE552" s="2">
        <v>2.0139999999999998</v>
      </c>
      <c r="AF552" s="2">
        <v>0.33100000000000002</v>
      </c>
      <c r="AG552" s="2">
        <v>5.0000000000000001E-3</v>
      </c>
      <c r="AH552" s="2">
        <v>5.0000000000000001E-3</v>
      </c>
      <c r="AI552" s="2">
        <v>5.0000000000000001E-3</v>
      </c>
      <c r="AJ552" s="2">
        <v>467.7</v>
      </c>
      <c r="AK552" s="2">
        <v>942.1</v>
      </c>
      <c r="AL552" s="2">
        <v>154.6</v>
      </c>
      <c r="AM552" s="2" t="s">
        <v>50</v>
      </c>
      <c r="AN552" s="2" t="s">
        <v>50</v>
      </c>
      <c r="AO552" s="2" t="s">
        <v>50</v>
      </c>
      <c r="AP552" s="2">
        <v>0.52</v>
      </c>
      <c r="AQ552" s="2">
        <v>0</v>
      </c>
      <c r="AR552" s="2">
        <v>255.85035140265401</v>
      </c>
      <c r="AS552" s="2">
        <v>4</v>
      </c>
    </row>
    <row r="553" spans="1:45" x14ac:dyDescent="0.25">
      <c r="A553" s="2" t="b">
        <v>0</v>
      </c>
      <c r="B553" s="2" t="s">
        <v>455</v>
      </c>
      <c r="C553" s="2" t="s">
        <v>455</v>
      </c>
      <c r="D553" s="2" t="s">
        <v>46</v>
      </c>
      <c r="E553" s="2" t="s">
        <v>47</v>
      </c>
      <c r="F553" s="2" t="s">
        <v>604</v>
      </c>
      <c r="G553" s="2" t="b">
        <v>0</v>
      </c>
      <c r="H553" s="2">
        <v>0.59547840301359001</v>
      </c>
      <c r="I553" s="2">
        <v>0.12167991794234</v>
      </c>
      <c r="J553" s="2">
        <v>49.397590361445801</v>
      </c>
      <c r="K553" s="2">
        <v>4</v>
      </c>
      <c r="L553" s="2">
        <v>15</v>
      </c>
      <c r="M553" s="2">
        <v>4</v>
      </c>
      <c r="N553" s="2">
        <v>1</v>
      </c>
      <c r="O553" s="2">
        <v>83</v>
      </c>
      <c r="P553" s="2">
        <v>9.1519999999999992</v>
      </c>
      <c r="Q553" s="2">
        <v>10.35</v>
      </c>
      <c r="R553" s="2" t="s">
        <v>45</v>
      </c>
      <c r="S553" s="2" t="s">
        <v>45</v>
      </c>
      <c r="T553" s="2" t="s">
        <v>45</v>
      </c>
      <c r="U553" s="2" t="s">
        <v>49</v>
      </c>
      <c r="V553" s="2" t="s">
        <v>49</v>
      </c>
      <c r="W553" s="2" t="s">
        <v>49</v>
      </c>
      <c r="X553" s="2" t="s">
        <v>50</v>
      </c>
      <c r="Y553" s="2">
        <v>9800000</v>
      </c>
      <c r="Z553" s="2">
        <v>76000000</v>
      </c>
      <c r="AA553" s="2">
        <v>6200000</v>
      </c>
      <c r="AB553" s="2" t="s">
        <v>50</v>
      </c>
      <c r="AC553" s="2" t="s">
        <v>50</v>
      </c>
      <c r="AD553" s="2" t="s">
        <v>50</v>
      </c>
      <c r="AE553" s="2">
        <v>9.8520000000000003</v>
      </c>
      <c r="AF553" s="2">
        <v>0.85199999999999998</v>
      </c>
      <c r="AG553" s="2">
        <v>5.0000000000000001E-3</v>
      </c>
      <c r="AH553" s="2">
        <v>5.0000000000000001E-3</v>
      </c>
      <c r="AI553" s="2">
        <v>5.0000000000000001E-3</v>
      </c>
      <c r="AJ553" s="2">
        <v>989.9</v>
      </c>
      <c r="AK553" s="2">
        <v>9752.7000000000007</v>
      </c>
      <c r="AL553" s="2">
        <v>843.5</v>
      </c>
      <c r="AM553" s="2" t="s">
        <v>50</v>
      </c>
      <c r="AN553" s="2" t="s">
        <v>50</v>
      </c>
      <c r="AO553" s="2" t="s">
        <v>50</v>
      </c>
      <c r="AP553" s="2">
        <v>14.849</v>
      </c>
      <c r="AQ553" s="2">
        <v>0</v>
      </c>
      <c r="AR553" s="2">
        <v>362.63037394120198</v>
      </c>
      <c r="AS553" s="2">
        <v>4</v>
      </c>
    </row>
    <row r="554" spans="1:45" x14ac:dyDescent="0.25">
      <c r="A554" s="2" t="b">
        <v>0</v>
      </c>
      <c r="B554" s="2" t="s">
        <v>455</v>
      </c>
      <c r="C554" s="2" t="s">
        <v>455</v>
      </c>
      <c r="D554" s="2" t="s">
        <v>46</v>
      </c>
      <c r="E554" s="2" t="s">
        <v>47</v>
      </c>
      <c r="F554" s="2" t="s">
        <v>605</v>
      </c>
      <c r="G554" s="2" t="b">
        <v>0</v>
      </c>
      <c r="H554" s="2">
        <v>0.59288135036454903</v>
      </c>
      <c r="I554" s="2">
        <v>0.122180687647064</v>
      </c>
      <c r="J554" s="2">
        <v>15.8054711246201</v>
      </c>
      <c r="K554" s="2">
        <v>4</v>
      </c>
      <c r="L554" s="2">
        <v>6</v>
      </c>
      <c r="M554" s="2">
        <v>4</v>
      </c>
      <c r="N554" s="2">
        <v>1</v>
      </c>
      <c r="O554" s="2">
        <v>329</v>
      </c>
      <c r="P554" s="2">
        <v>36.643999999999998</v>
      </c>
      <c r="Q554" s="2">
        <v>6.32</v>
      </c>
      <c r="R554" s="2" t="s">
        <v>45</v>
      </c>
      <c r="S554" s="2" t="s">
        <v>45</v>
      </c>
      <c r="T554" s="2" t="s">
        <v>45</v>
      </c>
      <c r="U554" s="2" t="s">
        <v>49</v>
      </c>
      <c r="V554" s="2" t="s">
        <v>49</v>
      </c>
      <c r="W554" s="2" t="s">
        <v>49</v>
      </c>
      <c r="X554" s="2" t="s">
        <v>50</v>
      </c>
      <c r="Y554" s="2">
        <v>1500000</v>
      </c>
      <c r="Z554" s="2">
        <v>1300000</v>
      </c>
      <c r="AA554" s="2">
        <v>210000</v>
      </c>
      <c r="AB554" s="2" t="s">
        <v>50</v>
      </c>
      <c r="AC554" s="2" t="s">
        <v>50</v>
      </c>
      <c r="AD554" s="2" t="s">
        <v>50</v>
      </c>
      <c r="AE554" s="2">
        <v>1.032</v>
      </c>
      <c r="AF554" s="2">
        <v>0.16300000000000001</v>
      </c>
      <c r="AG554" s="2">
        <v>5.0000000000000001E-3</v>
      </c>
      <c r="AH554" s="2">
        <v>5.0000000000000001E-3</v>
      </c>
      <c r="AI554" s="2">
        <v>5.0000000000000001E-3</v>
      </c>
      <c r="AJ554" s="2">
        <v>1532.1</v>
      </c>
      <c r="AK554" s="2">
        <v>1581.4</v>
      </c>
      <c r="AL554" s="2">
        <v>249.1</v>
      </c>
      <c r="AM554" s="2" t="s">
        <v>50</v>
      </c>
      <c r="AN554" s="2" t="s">
        <v>50</v>
      </c>
      <c r="AO554" s="2" t="s">
        <v>50</v>
      </c>
      <c r="AP554" s="2">
        <v>0.49199999999999999</v>
      </c>
      <c r="AQ554" s="2">
        <v>0</v>
      </c>
      <c r="AR554" s="2">
        <v>159.46858324149801</v>
      </c>
      <c r="AS554" s="2">
        <v>4</v>
      </c>
    </row>
    <row r="555" spans="1:45" x14ac:dyDescent="0.25">
      <c r="A555" s="2" t="b">
        <v>0</v>
      </c>
      <c r="B555" s="2" t="s">
        <v>455</v>
      </c>
      <c r="C555" s="2" t="s">
        <v>455</v>
      </c>
      <c r="D555" s="2" t="s">
        <v>46</v>
      </c>
      <c r="E555" s="2" t="s">
        <v>47</v>
      </c>
      <c r="F555" s="2" t="s">
        <v>606</v>
      </c>
      <c r="G555" s="2" t="b">
        <v>0</v>
      </c>
      <c r="H555" s="2">
        <v>0.58799489390502802</v>
      </c>
      <c r="I555" s="2">
        <v>0.122688261059408</v>
      </c>
      <c r="J555" s="2">
        <v>22.049689440993799</v>
      </c>
      <c r="K555" s="2">
        <v>4</v>
      </c>
      <c r="L555" s="2">
        <v>5</v>
      </c>
      <c r="M555" s="2">
        <v>4</v>
      </c>
      <c r="N555" s="2">
        <v>1</v>
      </c>
      <c r="O555" s="2">
        <v>322</v>
      </c>
      <c r="P555" s="2">
        <v>34.850999999999999</v>
      </c>
      <c r="Q555" s="2">
        <v>5.27</v>
      </c>
      <c r="R555" s="2" t="s">
        <v>45</v>
      </c>
      <c r="S555" s="2" t="s">
        <v>45</v>
      </c>
      <c r="T555" s="2" t="s">
        <v>45</v>
      </c>
      <c r="U555" s="2" t="s">
        <v>49</v>
      </c>
      <c r="V555" s="2" t="s">
        <v>49</v>
      </c>
      <c r="W555" s="2" t="s">
        <v>49</v>
      </c>
      <c r="X555" s="2" t="s">
        <v>50</v>
      </c>
      <c r="Y555" s="2">
        <v>1600000</v>
      </c>
      <c r="Z555" s="2">
        <v>3700000</v>
      </c>
      <c r="AA555" s="2">
        <v>790000</v>
      </c>
      <c r="AB555" s="2" t="s">
        <v>50</v>
      </c>
      <c r="AC555" s="2" t="s">
        <v>50</v>
      </c>
      <c r="AD555" s="2" t="s">
        <v>50</v>
      </c>
      <c r="AE555" s="2">
        <v>2.129</v>
      </c>
      <c r="AF555" s="2">
        <v>0.40799999999999997</v>
      </c>
      <c r="AG555" s="2">
        <v>5.0000000000000001E-3</v>
      </c>
      <c r="AH555" s="2">
        <v>5.0000000000000001E-3</v>
      </c>
      <c r="AI555" s="2">
        <v>5.0000000000000001E-3</v>
      </c>
      <c r="AJ555" s="2">
        <v>492.6</v>
      </c>
      <c r="AK555" s="2">
        <v>1048.5</v>
      </c>
      <c r="AL555" s="2">
        <v>200.8</v>
      </c>
      <c r="AM555" s="2" t="s">
        <v>50</v>
      </c>
      <c r="AN555" s="2" t="s">
        <v>50</v>
      </c>
      <c r="AO555" s="2" t="s">
        <v>50</v>
      </c>
      <c r="AP555" s="2">
        <v>0.66800000000000004</v>
      </c>
      <c r="AQ555" s="2">
        <v>0</v>
      </c>
      <c r="AR555" s="2">
        <v>107.15</v>
      </c>
      <c r="AS555" s="2">
        <v>4</v>
      </c>
    </row>
    <row r="556" spans="1:45" x14ac:dyDescent="0.25">
      <c r="A556" s="2" t="b">
        <v>0</v>
      </c>
      <c r="B556" s="2" t="s">
        <v>455</v>
      </c>
      <c r="C556" s="2" t="s">
        <v>455</v>
      </c>
      <c r="D556" s="2" t="s">
        <v>46</v>
      </c>
      <c r="E556" s="2" t="s">
        <v>47</v>
      </c>
      <c r="F556" s="2" t="s">
        <v>607</v>
      </c>
      <c r="G556" s="2" t="b">
        <v>0</v>
      </c>
      <c r="H556" s="2">
        <v>0.58505536107924205</v>
      </c>
      <c r="I556" s="2">
        <v>0.123199198782941</v>
      </c>
      <c r="J556" s="2">
        <v>10.4089219330855</v>
      </c>
      <c r="K556" s="2">
        <v>4</v>
      </c>
      <c r="L556" s="2">
        <v>11</v>
      </c>
      <c r="M556" s="2">
        <v>3</v>
      </c>
      <c r="N556" s="2">
        <v>1</v>
      </c>
      <c r="O556" s="2">
        <v>269</v>
      </c>
      <c r="P556" s="2">
        <v>29.568999999999999</v>
      </c>
      <c r="Q556" s="2">
        <v>6.57</v>
      </c>
      <c r="R556" s="2" t="s">
        <v>45</v>
      </c>
      <c r="S556" s="2" t="s">
        <v>45</v>
      </c>
      <c r="T556" s="2" t="s">
        <v>45</v>
      </c>
      <c r="U556" s="2" t="s">
        <v>49</v>
      </c>
      <c r="V556" s="2" t="s">
        <v>49</v>
      </c>
      <c r="W556" s="2" t="s">
        <v>49</v>
      </c>
      <c r="X556" s="2" t="s">
        <v>50</v>
      </c>
      <c r="Y556" s="2">
        <v>2200000</v>
      </c>
      <c r="Z556" s="2">
        <v>5100000</v>
      </c>
      <c r="AA556" s="2">
        <v>570000</v>
      </c>
      <c r="AB556" s="2" t="s">
        <v>50</v>
      </c>
      <c r="AC556" s="2" t="s">
        <v>50</v>
      </c>
      <c r="AD556" s="2" t="s">
        <v>50</v>
      </c>
      <c r="AE556" s="2">
        <v>2.0409999999999999</v>
      </c>
      <c r="AF556" s="2">
        <v>0.27100000000000002</v>
      </c>
      <c r="AG556" s="2">
        <v>5.0000000000000001E-3</v>
      </c>
      <c r="AH556" s="2">
        <v>5.0000000000000001E-3</v>
      </c>
      <c r="AI556" s="2">
        <v>5.0000000000000001E-3</v>
      </c>
      <c r="AJ556" s="2">
        <v>1921.3</v>
      </c>
      <c r="AK556" s="2">
        <v>3920.9</v>
      </c>
      <c r="AL556" s="2">
        <v>520.29999999999995</v>
      </c>
      <c r="AM556" s="2" t="s">
        <v>50</v>
      </c>
      <c r="AN556" s="2" t="s">
        <v>50</v>
      </c>
      <c r="AO556" s="2" t="s">
        <v>50</v>
      </c>
      <c r="AP556" s="2">
        <v>1.276</v>
      </c>
      <c r="AQ556" s="2">
        <v>0</v>
      </c>
      <c r="AR556" s="2">
        <v>131.90139666195799</v>
      </c>
      <c r="AS556" s="2">
        <v>4</v>
      </c>
    </row>
    <row r="557" spans="1:45" x14ac:dyDescent="0.25">
      <c r="A557" s="2" t="b">
        <v>0</v>
      </c>
      <c r="B557" s="2" t="s">
        <v>455</v>
      </c>
      <c r="C557" s="2" t="s">
        <v>455</v>
      </c>
      <c r="D557" s="2" t="s">
        <v>46</v>
      </c>
      <c r="E557" s="2" t="s">
        <v>47</v>
      </c>
      <c r="F557" s="2" t="s">
        <v>608</v>
      </c>
      <c r="G557" s="2" t="b">
        <v>0</v>
      </c>
      <c r="H557" s="2">
        <v>0.58420825623246897</v>
      </c>
      <c r="I557" s="2">
        <v>0.12370983149670201</v>
      </c>
      <c r="J557" s="2">
        <v>22.1698113207547</v>
      </c>
      <c r="K557" s="2">
        <v>4</v>
      </c>
      <c r="L557" s="2">
        <v>6</v>
      </c>
      <c r="M557" s="2">
        <v>4</v>
      </c>
      <c r="N557" s="2">
        <v>1</v>
      </c>
      <c r="O557" s="2">
        <v>212</v>
      </c>
      <c r="P557" s="2">
        <v>23.15</v>
      </c>
      <c r="Q557" s="2">
        <v>8</v>
      </c>
      <c r="R557" s="2" t="s">
        <v>45</v>
      </c>
      <c r="S557" s="2" t="s">
        <v>45</v>
      </c>
      <c r="T557" s="2" t="s">
        <v>45</v>
      </c>
      <c r="U557" s="2" t="s">
        <v>49</v>
      </c>
      <c r="V557" s="2" t="s">
        <v>49</v>
      </c>
      <c r="W557" s="2" t="s">
        <v>49</v>
      </c>
      <c r="X557" s="2" t="s">
        <v>50</v>
      </c>
      <c r="Y557" s="2">
        <v>3700000</v>
      </c>
      <c r="Z557" s="2">
        <v>2700000</v>
      </c>
      <c r="AA557" s="2">
        <v>500000</v>
      </c>
      <c r="AB557" s="2" t="s">
        <v>50</v>
      </c>
      <c r="AC557" s="2" t="s">
        <v>50</v>
      </c>
      <c r="AD557" s="2" t="s">
        <v>50</v>
      </c>
      <c r="AE557" s="2">
        <v>1.0529999999999999</v>
      </c>
      <c r="AF557" s="2">
        <v>0.20100000000000001</v>
      </c>
      <c r="AG557" s="2">
        <v>5.0000000000000001E-3</v>
      </c>
      <c r="AH557" s="2">
        <v>5.0000000000000001E-3</v>
      </c>
      <c r="AI557" s="2">
        <v>5.0000000000000001E-3</v>
      </c>
      <c r="AJ557" s="2">
        <v>1113</v>
      </c>
      <c r="AK557" s="2">
        <v>1171.9000000000001</v>
      </c>
      <c r="AL557" s="2">
        <v>223.9</v>
      </c>
      <c r="AM557" s="2" t="s">
        <v>50</v>
      </c>
      <c r="AN557" s="2" t="s">
        <v>50</v>
      </c>
      <c r="AO557" s="2" t="s">
        <v>50</v>
      </c>
      <c r="AP557" s="2">
        <v>0.84799999999999998</v>
      </c>
      <c r="AQ557" s="2">
        <v>0</v>
      </c>
      <c r="AR557" s="2">
        <v>301.43344995480697</v>
      </c>
      <c r="AS557" s="2">
        <v>4</v>
      </c>
    </row>
    <row r="558" spans="1:45" x14ac:dyDescent="0.25">
      <c r="A558" s="2" t="b">
        <v>0</v>
      </c>
      <c r="B558" s="2" t="s">
        <v>455</v>
      </c>
      <c r="C558" s="2" t="s">
        <v>455</v>
      </c>
      <c r="D558" s="2" t="s">
        <v>46</v>
      </c>
      <c r="E558" s="2" t="s">
        <v>47</v>
      </c>
      <c r="F558" s="2" t="s">
        <v>609</v>
      </c>
      <c r="G558" s="2" t="b">
        <v>0</v>
      </c>
      <c r="H558" s="2">
        <v>0.58355238484806504</v>
      </c>
      <c r="I558" s="2">
        <v>0.124219827635474</v>
      </c>
      <c r="J558" s="2">
        <v>15.789473684210501</v>
      </c>
      <c r="K558" s="2">
        <v>4</v>
      </c>
      <c r="L558" s="2">
        <v>8</v>
      </c>
      <c r="M558" s="2">
        <v>4</v>
      </c>
      <c r="N558" s="2">
        <v>1</v>
      </c>
      <c r="O558" s="2">
        <v>247</v>
      </c>
      <c r="P558" s="2">
        <v>27.335000000000001</v>
      </c>
      <c r="Q558" s="2">
        <v>4.8099999999999996</v>
      </c>
      <c r="R558" s="2" t="s">
        <v>45</v>
      </c>
      <c r="S558" s="2" t="s">
        <v>45</v>
      </c>
      <c r="T558" s="2" t="s">
        <v>45</v>
      </c>
      <c r="U558" s="2" t="s">
        <v>49</v>
      </c>
      <c r="V558" s="2" t="s">
        <v>49</v>
      </c>
      <c r="W558" s="2" t="s">
        <v>49</v>
      </c>
      <c r="X558" s="2" t="s">
        <v>50</v>
      </c>
      <c r="Y558" s="2">
        <v>2800000</v>
      </c>
      <c r="Z558" s="2">
        <v>11000000</v>
      </c>
      <c r="AA558" s="2">
        <v>1400000</v>
      </c>
      <c r="AB558" s="2" t="s">
        <v>50</v>
      </c>
      <c r="AC558" s="2" t="s">
        <v>50</v>
      </c>
      <c r="AD558" s="2" t="s">
        <v>50</v>
      </c>
      <c r="AE558" s="2">
        <v>3.145</v>
      </c>
      <c r="AF558" s="2">
        <v>0.39500000000000002</v>
      </c>
      <c r="AG558" s="2">
        <v>5.0000000000000001E-3</v>
      </c>
      <c r="AH558" s="2">
        <v>5.0000000000000001E-3</v>
      </c>
      <c r="AI558" s="2">
        <v>5.0000000000000001E-3</v>
      </c>
      <c r="AJ558" s="2">
        <v>1041</v>
      </c>
      <c r="AK558" s="2">
        <v>3273.6</v>
      </c>
      <c r="AL558" s="2">
        <v>411.5</v>
      </c>
      <c r="AM558" s="2" t="s">
        <v>50</v>
      </c>
      <c r="AN558" s="2" t="s">
        <v>50</v>
      </c>
      <c r="AO558" s="2" t="s">
        <v>50</v>
      </c>
      <c r="AP558" s="2">
        <v>0.93100000000000005</v>
      </c>
      <c r="AQ558" s="2">
        <v>0</v>
      </c>
      <c r="AR558" s="2">
        <v>75.1932236792655</v>
      </c>
      <c r="AS558" s="2">
        <v>4</v>
      </c>
    </row>
    <row r="559" spans="1:45" x14ac:dyDescent="0.25">
      <c r="A559" s="2" t="b">
        <v>0</v>
      </c>
      <c r="B559" s="2" t="s">
        <v>455</v>
      </c>
      <c r="C559" s="2" t="s">
        <v>455</v>
      </c>
      <c r="D559" s="2" t="s">
        <v>46</v>
      </c>
      <c r="E559" s="2" t="s">
        <v>47</v>
      </c>
      <c r="F559" s="2" t="s">
        <v>610</v>
      </c>
      <c r="G559" s="2" t="b">
        <v>0</v>
      </c>
      <c r="H559" s="2">
        <v>0.58044847634448904</v>
      </c>
      <c r="I559" s="2">
        <v>0.124733447976378</v>
      </c>
      <c r="J559" s="2">
        <v>19.417475728155299</v>
      </c>
      <c r="K559" s="2">
        <v>4</v>
      </c>
      <c r="L559" s="2">
        <v>9</v>
      </c>
      <c r="M559" s="2">
        <v>4</v>
      </c>
      <c r="N559" s="2">
        <v>1</v>
      </c>
      <c r="O559" s="2">
        <v>206</v>
      </c>
      <c r="P559" s="2">
        <v>22.440999999999999</v>
      </c>
      <c r="Q559" s="2">
        <v>5.92</v>
      </c>
      <c r="R559" s="2" t="s">
        <v>45</v>
      </c>
      <c r="S559" s="2" t="s">
        <v>45</v>
      </c>
      <c r="T559" s="2" t="s">
        <v>45</v>
      </c>
      <c r="U559" s="2" t="s">
        <v>49</v>
      </c>
      <c r="V559" s="2" t="s">
        <v>49</v>
      </c>
      <c r="W559" s="2" t="s">
        <v>49</v>
      </c>
      <c r="X559" s="2" t="s">
        <v>50</v>
      </c>
      <c r="Y559" s="2">
        <v>5800000</v>
      </c>
      <c r="Z559" s="2">
        <v>1900000</v>
      </c>
      <c r="AA559" s="2">
        <v>340000</v>
      </c>
      <c r="AB559" s="2" t="s">
        <v>50</v>
      </c>
      <c r="AC559" s="2" t="s">
        <v>50</v>
      </c>
      <c r="AD559" s="2" t="s">
        <v>50</v>
      </c>
      <c r="AE559" s="2">
        <v>0.71199999999999997</v>
      </c>
      <c r="AF559" s="2">
        <v>9.1999999999999998E-2</v>
      </c>
      <c r="AG559" s="2">
        <v>5.0000000000000001E-3</v>
      </c>
      <c r="AH559" s="2">
        <v>5.0000000000000001E-3</v>
      </c>
      <c r="AI559" s="2">
        <v>5.0000000000000001E-3</v>
      </c>
      <c r="AJ559" s="2">
        <v>5030</v>
      </c>
      <c r="AK559" s="2">
        <v>3580.8</v>
      </c>
      <c r="AL559" s="2">
        <v>464.8</v>
      </c>
      <c r="AM559" s="2" t="s">
        <v>50</v>
      </c>
      <c r="AN559" s="2" t="s">
        <v>50</v>
      </c>
      <c r="AO559" s="2" t="s">
        <v>50</v>
      </c>
      <c r="AP559" s="2">
        <v>1.31</v>
      </c>
      <c r="AQ559" s="2">
        <v>0</v>
      </c>
      <c r="AR559" s="2">
        <v>193.698141253702</v>
      </c>
      <c r="AS559" s="2">
        <v>4</v>
      </c>
    </row>
    <row r="560" spans="1:45" x14ac:dyDescent="0.25">
      <c r="A560" s="2" t="b">
        <v>0</v>
      </c>
      <c r="B560" s="2" t="s">
        <v>455</v>
      </c>
      <c r="C560" s="2" t="s">
        <v>455</v>
      </c>
      <c r="D560" s="2" t="s">
        <v>46</v>
      </c>
      <c r="E560" s="2" t="s">
        <v>47</v>
      </c>
      <c r="F560" s="2" t="s">
        <v>611</v>
      </c>
      <c r="G560" s="2" t="b">
        <v>0</v>
      </c>
      <c r="H560" s="2">
        <v>0.57868000654821805</v>
      </c>
      <c r="I560" s="2">
        <v>0.12524835517338401</v>
      </c>
      <c r="J560" s="2">
        <v>4.8780487804878003</v>
      </c>
      <c r="K560" s="2">
        <v>4</v>
      </c>
      <c r="L560" s="2">
        <v>7</v>
      </c>
      <c r="M560" s="2">
        <v>4</v>
      </c>
      <c r="N560" s="2">
        <v>1</v>
      </c>
      <c r="O560" s="2">
        <v>615</v>
      </c>
      <c r="P560" s="2">
        <v>66.465999999999994</v>
      </c>
      <c r="Q560" s="2">
        <v>7.47</v>
      </c>
      <c r="R560" s="2" t="s">
        <v>45</v>
      </c>
      <c r="S560" s="2" t="s">
        <v>45</v>
      </c>
      <c r="T560" s="2" t="s">
        <v>45</v>
      </c>
      <c r="U560" s="2" t="s">
        <v>49</v>
      </c>
      <c r="V560" s="2" t="s">
        <v>49</v>
      </c>
      <c r="W560" s="2" t="s">
        <v>49</v>
      </c>
      <c r="X560" s="2" t="s">
        <v>50</v>
      </c>
      <c r="Y560" s="2">
        <v>1800000</v>
      </c>
      <c r="Z560" s="2">
        <v>8800000</v>
      </c>
      <c r="AA560" s="2">
        <v>2400000</v>
      </c>
      <c r="AB560" s="2" t="s">
        <v>50</v>
      </c>
      <c r="AC560" s="2" t="s">
        <v>50</v>
      </c>
      <c r="AD560" s="2" t="s">
        <v>50</v>
      </c>
      <c r="AE560" s="2">
        <v>8.7490000000000006</v>
      </c>
      <c r="AF560" s="2">
        <v>1.7589999999999999</v>
      </c>
      <c r="AG560" s="2">
        <v>5.0000000000000001E-3</v>
      </c>
      <c r="AH560" s="2">
        <v>5.0000000000000001E-3</v>
      </c>
      <c r="AI560" s="2">
        <v>5.0000000000000001E-3</v>
      </c>
      <c r="AJ560" s="2">
        <v>373.6</v>
      </c>
      <c r="AK560" s="2">
        <v>3268.7</v>
      </c>
      <c r="AL560" s="2">
        <v>657.1</v>
      </c>
      <c r="AM560" s="2" t="s">
        <v>50</v>
      </c>
      <c r="AN560" s="2" t="s">
        <v>50</v>
      </c>
      <c r="AO560" s="2" t="s">
        <v>50</v>
      </c>
      <c r="AP560" s="2">
        <v>0.46800000000000003</v>
      </c>
      <c r="AQ560" s="2">
        <v>0</v>
      </c>
      <c r="AR560" s="2">
        <v>63.9196930899584</v>
      </c>
      <c r="AS560" s="2">
        <v>4</v>
      </c>
    </row>
    <row r="561" spans="1:45" x14ac:dyDescent="0.25">
      <c r="A561" s="2" t="b">
        <v>0</v>
      </c>
      <c r="B561" s="2" t="s">
        <v>455</v>
      </c>
      <c r="C561" s="2" t="s">
        <v>455</v>
      </c>
      <c r="D561" s="2" t="s">
        <v>46</v>
      </c>
      <c r="E561" s="2" t="s">
        <v>47</v>
      </c>
      <c r="F561" s="2" t="s">
        <v>612</v>
      </c>
      <c r="G561" s="2" t="b">
        <v>0</v>
      </c>
      <c r="H561" s="2">
        <v>0.57631642203776701</v>
      </c>
      <c r="I561" s="2">
        <v>0.12576557393038401</v>
      </c>
      <c r="J561" s="2">
        <v>10.090090090090101</v>
      </c>
      <c r="K561" s="2">
        <v>5</v>
      </c>
      <c r="L561" s="2">
        <v>8</v>
      </c>
      <c r="M561" s="2">
        <v>5</v>
      </c>
      <c r="N561" s="2">
        <v>1</v>
      </c>
      <c r="O561" s="2">
        <v>555</v>
      </c>
      <c r="P561" s="2">
        <v>62.905000000000001</v>
      </c>
      <c r="Q561" s="2">
        <v>6.25</v>
      </c>
      <c r="R561" s="2" t="s">
        <v>45</v>
      </c>
      <c r="S561" s="2" t="s">
        <v>45</v>
      </c>
      <c r="T561" s="2" t="s">
        <v>45</v>
      </c>
      <c r="U561" s="2" t="s">
        <v>49</v>
      </c>
      <c r="V561" s="2" t="s">
        <v>49</v>
      </c>
      <c r="W561" s="2" t="s">
        <v>49</v>
      </c>
      <c r="X561" s="2" t="s">
        <v>50</v>
      </c>
      <c r="Y561" s="2">
        <v>3600000</v>
      </c>
      <c r="Z561" s="2">
        <v>2900000</v>
      </c>
      <c r="AA561" s="2">
        <v>730000</v>
      </c>
      <c r="AB561" s="2" t="s">
        <v>50</v>
      </c>
      <c r="AC561" s="2" t="s">
        <v>50</v>
      </c>
      <c r="AD561" s="2" t="s">
        <v>50</v>
      </c>
      <c r="AE561" s="2">
        <v>0.7</v>
      </c>
      <c r="AF561" s="2">
        <v>0.19</v>
      </c>
      <c r="AG561" s="2">
        <v>5.0000000000000001E-3</v>
      </c>
      <c r="AH561" s="2">
        <v>5.0000000000000001E-3</v>
      </c>
      <c r="AI561" s="2">
        <v>5.0000000000000001E-3</v>
      </c>
      <c r="AJ561" s="2">
        <v>2035.7</v>
      </c>
      <c r="AK561" s="2">
        <v>1425.2</v>
      </c>
      <c r="AL561" s="2">
        <v>386.8</v>
      </c>
      <c r="AM561" s="2" t="s">
        <v>50</v>
      </c>
      <c r="AN561" s="2" t="s">
        <v>50</v>
      </c>
      <c r="AO561" s="2" t="s">
        <v>50</v>
      </c>
      <c r="AP561" s="2">
        <v>0.42499999999999999</v>
      </c>
      <c r="AQ561" s="2">
        <v>0</v>
      </c>
      <c r="AR561" s="2">
        <v>159.501942782811</v>
      </c>
      <c r="AS561" s="2">
        <v>5</v>
      </c>
    </row>
    <row r="562" spans="1:45" x14ac:dyDescent="0.25">
      <c r="A562" s="2" t="b">
        <v>0</v>
      </c>
      <c r="B562" s="2" t="s">
        <v>455</v>
      </c>
      <c r="C562" s="2" t="s">
        <v>455</v>
      </c>
      <c r="D562" s="2" t="s">
        <v>46</v>
      </c>
      <c r="E562" s="2" t="s">
        <v>47</v>
      </c>
      <c r="F562" s="2" t="s">
        <v>613</v>
      </c>
      <c r="G562" s="2" t="b">
        <v>0</v>
      </c>
      <c r="H562" s="2">
        <v>0.57221251348188695</v>
      </c>
      <c r="I562" s="2">
        <v>0.12628810319091599</v>
      </c>
      <c r="J562" s="2">
        <v>9.1106290672451191</v>
      </c>
      <c r="K562" s="2">
        <v>4</v>
      </c>
      <c r="L562" s="2">
        <v>5</v>
      </c>
      <c r="M562" s="2">
        <v>4</v>
      </c>
      <c r="N562" s="2">
        <v>1</v>
      </c>
      <c r="O562" s="2">
        <v>461</v>
      </c>
      <c r="P562" s="2">
        <v>50.206000000000003</v>
      </c>
      <c r="Q562" s="2">
        <v>8.15</v>
      </c>
      <c r="R562" s="2" t="s">
        <v>45</v>
      </c>
      <c r="S562" s="2" t="s">
        <v>45</v>
      </c>
      <c r="T562" s="2" t="s">
        <v>45</v>
      </c>
      <c r="U562" s="2" t="s">
        <v>49</v>
      </c>
      <c r="V562" s="2" t="s">
        <v>49</v>
      </c>
      <c r="W562" s="2" t="s">
        <v>49</v>
      </c>
      <c r="X562" s="2" t="s">
        <v>50</v>
      </c>
      <c r="Y562" s="2">
        <v>1700000</v>
      </c>
      <c r="Z562" s="2">
        <v>1600000</v>
      </c>
      <c r="AA562" s="2">
        <v>360000</v>
      </c>
      <c r="AB562" s="2" t="s">
        <v>50</v>
      </c>
      <c r="AC562" s="2" t="s">
        <v>50</v>
      </c>
      <c r="AD562" s="2" t="s">
        <v>50</v>
      </c>
      <c r="AE562" s="2">
        <v>0.86699999999999999</v>
      </c>
      <c r="AF562" s="2">
        <v>0.191</v>
      </c>
      <c r="AG562" s="2">
        <v>5.0000000000000001E-3</v>
      </c>
      <c r="AH562" s="2">
        <v>5.0000000000000001E-3</v>
      </c>
      <c r="AI562" s="2">
        <v>5.0000000000000001E-3</v>
      </c>
      <c r="AJ562" s="2">
        <v>1790.5</v>
      </c>
      <c r="AK562" s="2">
        <v>1552.1</v>
      </c>
      <c r="AL562" s="2">
        <v>342.7</v>
      </c>
      <c r="AM562" s="2" t="s">
        <v>50</v>
      </c>
      <c r="AN562" s="2" t="s">
        <v>50</v>
      </c>
      <c r="AO562" s="2" t="s">
        <v>50</v>
      </c>
      <c r="AP562" s="2">
        <v>0.374</v>
      </c>
      <c r="AQ562" s="2">
        <v>0</v>
      </c>
      <c r="AR562" s="2">
        <v>75.302576051496501</v>
      </c>
      <c r="AS562" s="2">
        <v>4</v>
      </c>
    </row>
    <row r="563" spans="1:45" x14ac:dyDescent="0.25">
      <c r="A563" s="2" t="b">
        <v>0</v>
      </c>
      <c r="B563" s="2" t="s">
        <v>455</v>
      </c>
      <c r="C563" s="2" t="s">
        <v>455</v>
      </c>
      <c r="D563" s="2" t="s">
        <v>46</v>
      </c>
      <c r="E563" s="2" t="s">
        <v>47</v>
      </c>
      <c r="F563" s="2" t="s">
        <v>614</v>
      </c>
      <c r="G563" s="2" t="b">
        <v>0</v>
      </c>
      <c r="H563" s="2">
        <v>0.56769221522226498</v>
      </c>
      <c r="I563" s="2">
        <v>0.12681663459262099</v>
      </c>
      <c r="J563" s="2">
        <v>15.916955017300999</v>
      </c>
      <c r="K563" s="2">
        <v>4</v>
      </c>
      <c r="L563" s="2">
        <v>10</v>
      </c>
      <c r="M563" s="2">
        <v>4</v>
      </c>
      <c r="N563" s="2">
        <v>1</v>
      </c>
      <c r="O563" s="2">
        <v>289</v>
      </c>
      <c r="P563" s="2">
        <v>31.742000000000001</v>
      </c>
      <c r="Q563" s="2">
        <v>7.56</v>
      </c>
      <c r="R563" s="2" t="s">
        <v>45</v>
      </c>
      <c r="S563" s="2" t="s">
        <v>45</v>
      </c>
      <c r="T563" s="2" t="s">
        <v>45</v>
      </c>
      <c r="U563" s="2" t="s">
        <v>49</v>
      </c>
      <c r="V563" s="2" t="s">
        <v>49</v>
      </c>
      <c r="W563" s="2" t="s">
        <v>49</v>
      </c>
      <c r="X563" s="2" t="s">
        <v>50</v>
      </c>
      <c r="Y563" s="2">
        <v>940000</v>
      </c>
      <c r="Z563" s="2">
        <v>6400000</v>
      </c>
      <c r="AA563" s="2">
        <v>1000000</v>
      </c>
      <c r="AB563" s="2" t="s">
        <v>50</v>
      </c>
      <c r="AC563" s="2" t="s">
        <v>50</v>
      </c>
      <c r="AD563" s="2" t="s">
        <v>50</v>
      </c>
      <c r="AE563" s="2">
        <v>6.6280000000000001</v>
      </c>
      <c r="AF563" s="2">
        <v>1.502</v>
      </c>
      <c r="AG563" s="2">
        <v>5.0000000000000001E-3</v>
      </c>
      <c r="AH563" s="2">
        <v>5.0000000000000001E-3</v>
      </c>
      <c r="AI563" s="2">
        <v>5.0000000000000001E-3</v>
      </c>
      <c r="AJ563" s="2">
        <v>521.70000000000005</v>
      </c>
      <c r="AK563" s="2">
        <v>3457.7</v>
      </c>
      <c r="AL563" s="2">
        <v>783.4</v>
      </c>
      <c r="AM563" s="2" t="s">
        <v>50</v>
      </c>
      <c r="AN563" s="2" t="s">
        <v>50</v>
      </c>
      <c r="AO563" s="2" t="s">
        <v>50</v>
      </c>
      <c r="AP563" s="2">
        <v>0.84799999999999998</v>
      </c>
      <c r="AQ563" s="2">
        <v>0</v>
      </c>
      <c r="AR563" s="2">
        <v>289.49707984390301</v>
      </c>
      <c r="AS563" s="2">
        <v>4</v>
      </c>
    </row>
    <row r="564" spans="1:45" x14ac:dyDescent="0.25">
      <c r="A564" s="2" t="b">
        <v>0</v>
      </c>
      <c r="B564" s="2" t="s">
        <v>455</v>
      </c>
      <c r="C564" s="2" t="s">
        <v>455</v>
      </c>
      <c r="D564" s="2" t="s">
        <v>46</v>
      </c>
      <c r="E564" s="2" t="s">
        <v>47</v>
      </c>
      <c r="F564" s="2" t="s">
        <v>615</v>
      </c>
      <c r="G564" s="2" t="b">
        <v>0</v>
      </c>
      <c r="H564" s="2">
        <v>0.56740732643709901</v>
      </c>
      <c r="I564" s="2">
        <v>0.127343834659811</v>
      </c>
      <c r="J564" s="2">
        <v>36.2068965517241</v>
      </c>
      <c r="K564" s="2">
        <v>3</v>
      </c>
      <c r="L564" s="2">
        <v>8</v>
      </c>
      <c r="M564" s="2">
        <v>3</v>
      </c>
      <c r="N564" s="2">
        <v>1</v>
      </c>
      <c r="O564" s="2">
        <v>58</v>
      </c>
      <c r="P564" s="2">
        <v>6.39</v>
      </c>
      <c r="Q564" s="2">
        <v>10.27</v>
      </c>
      <c r="R564" s="2" t="s">
        <v>45</v>
      </c>
      <c r="S564" s="2" t="s">
        <v>45</v>
      </c>
      <c r="T564" s="2" t="s">
        <v>45</v>
      </c>
      <c r="U564" s="2" t="s">
        <v>49</v>
      </c>
      <c r="V564" s="2" t="s">
        <v>49</v>
      </c>
      <c r="W564" s="2" t="s">
        <v>49</v>
      </c>
      <c r="X564" s="2" t="s">
        <v>50</v>
      </c>
      <c r="Y564" s="2">
        <v>9100000</v>
      </c>
      <c r="Z564" s="2">
        <v>20000000</v>
      </c>
      <c r="AA564" s="2">
        <v>35000000</v>
      </c>
      <c r="AB564" s="2" t="s">
        <v>50</v>
      </c>
      <c r="AC564" s="2" t="s">
        <v>50</v>
      </c>
      <c r="AD564" s="2" t="s">
        <v>50</v>
      </c>
      <c r="AE564" s="2">
        <v>5.7060000000000004</v>
      </c>
      <c r="AF564" s="2">
        <v>6.2130000000000001</v>
      </c>
      <c r="AG564" s="2">
        <v>5.0000000000000001E-3</v>
      </c>
      <c r="AH564" s="2">
        <v>5.0000000000000001E-3</v>
      </c>
      <c r="AI564" s="2">
        <v>5.0000000000000001E-3</v>
      </c>
      <c r="AJ564" s="2">
        <v>196.9</v>
      </c>
      <c r="AK564" s="2">
        <v>1123.5</v>
      </c>
      <c r="AL564" s="2">
        <v>1223.3</v>
      </c>
      <c r="AM564" s="2" t="s">
        <v>50</v>
      </c>
      <c r="AN564" s="2" t="s">
        <v>50</v>
      </c>
      <c r="AO564" s="2" t="s">
        <v>50</v>
      </c>
      <c r="AP564" s="2">
        <v>99</v>
      </c>
      <c r="AQ564" s="2">
        <v>0</v>
      </c>
      <c r="AR564" s="2">
        <v>231.570518751262</v>
      </c>
      <c r="AS564" s="2">
        <v>3</v>
      </c>
    </row>
    <row r="565" spans="1:45" x14ac:dyDescent="0.25">
      <c r="A565" s="2" t="b">
        <v>0</v>
      </c>
      <c r="B565" s="2" t="s">
        <v>455</v>
      </c>
      <c r="C565" s="2" t="s">
        <v>455</v>
      </c>
      <c r="D565" s="2" t="s">
        <v>46</v>
      </c>
      <c r="E565" s="2" t="s">
        <v>47</v>
      </c>
      <c r="F565" s="2" t="s">
        <v>616</v>
      </c>
      <c r="G565" s="2" t="b">
        <v>0</v>
      </c>
      <c r="H565" s="2">
        <v>0.55597769687497001</v>
      </c>
      <c r="I565" s="2">
        <v>0.12788889226474201</v>
      </c>
      <c r="J565" s="2">
        <v>18.939393939393899</v>
      </c>
      <c r="K565" s="2">
        <v>4</v>
      </c>
      <c r="L565" s="2">
        <v>7</v>
      </c>
      <c r="M565" s="2">
        <v>3</v>
      </c>
      <c r="N565" s="2">
        <v>1</v>
      </c>
      <c r="O565" s="2">
        <v>132</v>
      </c>
      <c r="P565" s="2">
        <v>13.473000000000001</v>
      </c>
      <c r="Q565" s="2">
        <v>9.98</v>
      </c>
      <c r="R565" s="2" t="s">
        <v>45</v>
      </c>
      <c r="S565" s="2" t="s">
        <v>45</v>
      </c>
      <c r="T565" s="2" t="s">
        <v>45</v>
      </c>
      <c r="U565" s="2" t="s">
        <v>49</v>
      </c>
      <c r="V565" s="2" t="s">
        <v>49</v>
      </c>
      <c r="W565" s="2" t="s">
        <v>49</v>
      </c>
      <c r="X565" s="2" t="s">
        <v>50</v>
      </c>
      <c r="Y565" s="2">
        <v>390000</v>
      </c>
      <c r="Z565" s="2">
        <v>1000000</v>
      </c>
      <c r="AA565" s="2">
        <v>3400000</v>
      </c>
      <c r="AB565" s="2" t="s">
        <v>50</v>
      </c>
      <c r="AC565" s="2" t="s">
        <v>50</v>
      </c>
      <c r="AD565" s="2" t="s">
        <v>50</v>
      </c>
      <c r="AE565" s="2">
        <v>4.617</v>
      </c>
      <c r="AF565" s="2">
        <v>11.07</v>
      </c>
      <c r="AG565" s="2">
        <v>5.0000000000000001E-3</v>
      </c>
      <c r="AH565" s="2">
        <v>5.0000000000000001E-3</v>
      </c>
      <c r="AI565" s="2">
        <v>5.0000000000000001E-3</v>
      </c>
      <c r="AJ565" s="2">
        <v>418.4</v>
      </c>
      <c r="AK565" s="2">
        <v>1931.7</v>
      </c>
      <c r="AL565" s="2">
        <v>4631.8</v>
      </c>
      <c r="AM565" s="2" t="s">
        <v>50</v>
      </c>
      <c r="AN565" s="2" t="s">
        <v>50</v>
      </c>
      <c r="AO565" s="2" t="s">
        <v>50</v>
      </c>
      <c r="AP565" s="2">
        <v>2.7280000000000002</v>
      </c>
      <c r="AQ565" s="2">
        <v>1</v>
      </c>
      <c r="AR565" s="2">
        <v>48.964018783520899</v>
      </c>
      <c r="AS565" s="2">
        <v>4</v>
      </c>
    </row>
    <row r="566" spans="1:45" x14ac:dyDescent="0.25">
      <c r="A566" s="2" t="b">
        <v>0</v>
      </c>
      <c r="B566" s="2" t="s">
        <v>455</v>
      </c>
      <c r="C566" s="2" t="s">
        <v>455</v>
      </c>
      <c r="D566" s="2" t="s">
        <v>46</v>
      </c>
      <c r="E566" s="2" t="s">
        <v>47</v>
      </c>
      <c r="F566" s="2" t="s">
        <v>617</v>
      </c>
      <c r="G566" s="2" t="b">
        <v>0</v>
      </c>
      <c r="H566" s="2">
        <v>0.55078491387259298</v>
      </c>
      <c r="I566" s="2">
        <v>0.12844099912704901</v>
      </c>
      <c r="J566" s="2">
        <v>11.6089613034623</v>
      </c>
      <c r="K566" s="2">
        <v>4</v>
      </c>
      <c r="L566" s="2">
        <v>6</v>
      </c>
      <c r="M566" s="2">
        <v>4</v>
      </c>
      <c r="N566" s="2">
        <v>1</v>
      </c>
      <c r="O566" s="2">
        <v>491</v>
      </c>
      <c r="P566" s="2">
        <v>53.124000000000002</v>
      </c>
      <c r="Q566" s="2">
        <v>9.85</v>
      </c>
      <c r="R566" s="2" t="s">
        <v>45</v>
      </c>
      <c r="S566" s="2" t="s">
        <v>45</v>
      </c>
      <c r="T566" s="2" t="s">
        <v>45</v>
      </c>
      <c r="U566" s="2" t="s">
        <v>49</v>
      </c>
      <c r="V566" s="2" t="s">
        <v>49</v>
      </c>
      <c r="W566" s="2" t="s">
        <v>49</v>
      </c>
      <c r="X566" s="2" t="s">
        <v>50</v>
      </c>
      <c r="Y566" s="2">
        <v>700000</v>
      </c>
      <c r="Z566" s="2">
        <v>2200000</v>
      </c>
      <c r="AA566" s="2">
        <v>290000</v>
      </c>
      <c r="AB566" s="2" t="s">
        <v>50</v>
      </c>
      <c r="AC566" s="2" t="s">
        <v>50</v>
      </c>
      <c r="AD566" s="2" t="s">
        <v>50</v>
      </c>
      <c r="AE566" s="2">
        <v>2.8580000000000001</v>
      </c>
      <c r="AF566" s="2">
        <v>0.33700000000000002</v>
      </c>
      <c r="AG566" s="2">
        <v>5.0000000000000001E-3</v>
      </c>
      <c r="AH566" s="2">
        <v>5.0000000000000001E-3</v>
      </c>
      <c r="AI566" s="2">
        <v>5.0000000000000001E-3</v>
      </c>
      <c r="AJ566" s="2">
        <v>763.6</v>
      </c>
      <c r="AK566" s="2">
        <v>2182.4</v>
      </c>
      <c r="AL566" s="2">
        <v>257.7</v>
      </c>
      <c r="AM566" s="2" t="s">
        <v>50</v>
      </c>
      <c r="AN566" s="2" t="s">
        <v>50</v>
      </c>
      <c r="AO566" s="2" t="s">
        <v>50</v>
      </c>
      <c r="AP566" s="2">
        <v>0.28299999999999997</v>
      </c>
      <c r="AQ566" s="2">
        <v>0</v>
      </c>
      <c r="AR566" s="2">
        <v>145.886666666667</v>
      </c>
      <c r="AS566" s="2">
        <v>4</v>
      </c>
    </row>
    <row r="567" spans="1:45" x14ac:dyDescent="0.25">
      <c r="A567" s="2" t="b">
        <v>0</v>
      </c>
      <c r="B567" s="2" t="s">
        <v>455</v>
      </c>
      <c r="C567" s="2" t="s">
        <v>455</v>
      </c>
      <c r="D567" s="2" t="s">
        <v>46</v>
      </c>
      <c r="E567" s="2" t="s">
        <v>47</v>
      </c>
      <c r="F567" s="2" t="s">
        <v>618</v>
      </c>
      <c r="G567" s="2" t="b">
        <v>0</v>
      </c>
      <c r="H567" s="2">
        <v>0.55025948892743703</v>
      </c>
      <c r="I567" s="2">
        <v>0.128992113212719</v>
      </c>
      <c r="J567" s="2">
        <v>56.074766355140198</v>
      </c>
      <c r="K567" s="2">
        <v>4</v>
      </c>
      <c r="L567" s="2">
        <v>11</v>
      </c>
      <c r="M567" s="2">
        <v>4</v>
      </c>
      <c r="N567" s="2">
        <v>1</v>
      </c>
      <c r="O567" s="2">
        <v>107</v>
      </c>
      <c r="P567" s="2">
        <v>11.619</v>
      </c>
      <c r="Q567" s="2">
        <v>5.0599999999999996</v>
      </c>
      <c r="R567" s="2" t="s">
        <v>45</v>
      </c>
      <c r="S567" s="2" t="s">
        <v>45</v>
      </c>
      <c r="T567" s="2" t="s">
        <v>45</v>
      </c>
      <c r="U567" s="2" t="s">
        <v>49</v>
      </c>
      <c r="V567" s="2" t="s">
        <v>49</v>
      </c>
      <c r="W567" s="2" t="s">
        <v>49</v>
      </c>
      <c r="X567" s="2" t="s">
        <v>50</v>
      </c>
      <c r="Y567" s="2">
        <v>2700000</v>
      </c>
      <c r="Z567" s="2">
        <v>1500000</v>
      </c>
      <c r="AA567" s="2">
        <v>560000</v>
      </c>
      <c r="AB567" s="2" t="s">
        <v>50</v>
      </c>
      <c r="AC567" s="2" t="s">
        <v>50</v>
      </c>
      <c r="AD567" s="2" t="s">
        <v>50</v>
      </c>
      <c r="AE567" s="2">
        <v>0.5</v>
      </c>
      <c r="AF567" s="2">
        <v>0.16900000000000001</v>
      </c>
      <c r="AG567" s="2">
        <v>5.0000000000000001E-3</v>
      </c>
      <c r="AH567" s="2">
        <v>5.0000000000000001E-3</v>
      </c>
      <c r="AI567" s="2">
        <v>5.0000000000000001E-3</v>
      </c>
      <c r="AJ567" s="2">
        <v>3059.5</v>
      </c>
      <c r="AK567" s="2">
        <v>1531.1</v>
      </c>
      <c r="AL567" s="2">
        <v>516.20000000000005</v>
      </c>
      <c r="AM567" s="2" t="s">
        <v>50</v>
      </c>
      <c r="AN567" s="2" t="s">
        <v>50</v>
      </c>
      <c r="AO567" s="2" t="s">
        <v>50</v>
      </c>
      <c r="AP567" s="2">
        <v>4.1790000000000003</v>
      </c>
      <c r="AQ567" s="2">
        <v>0</v>
      </c>
      <c r="AR567" s="2">
        <v>361.15453617663297</v>
      </c>
      <c r="AS567" s="2">
        <v>4</v>
      </c>
    </row>
    <row r="568" spans="1:45" x14ac:dyDescent="0.25">
      <c r="A568" s="2" t="b">
        <v>0</v>
      </c>
      <c r="B568" s="2" t="s">
        <v>455</v>
      </c>
      <c r="C568" s="2" t="s">
        <v>455</v>
      </c>
      <c r="D568" s="2" t="s">
        <v>46</v>
      </c>
      <c r="E568" s="2" t="s">
        <v>47</v>
      </c>
      <c r="F568" s="2" t="s">
        <v>619</v>
      </c>
      <c r="G568" s="2" t="b">
        <v>0</v>
      </c>
      <c r="H568" s="2">
        <v>0.549866483442495</v>
      </c>
      <c r="I568" s="2">
        <v>0.12954201287598099</v>
      </c>
      <c r="J568" s="2">
        <v>10.9792284866469</v>
      </c>
      <c r="K568" s="2">
        <v>5</v>
      </c>
      <c r="L568" s="2">
        <v>9</v>
      </c>
      <c r="M568" s="2">
        <v>5</v>
      </c>
      <c r="N568" s="2">
        <v>1</v>
      </c>
      <c r="O568" s="2">
        <v>337</v>
      </c>
      <c r="P568" s="2">
        <v>37.173000000000002</v>
      </c>
      <c r="Q568" s="2">
        <v>5.67</v>
      </c>
      <c r="R568" s="2" t="s">
        <v>45</v>
      </c>
      <c r="S568" s="2" t="s">
        <v>45</v>
      </c>
      <c r="T568" s="2" t="s">
        <v>45</v>
      </c>
      <c r="U568" s="2" t="s">
        <v>49</v>
      </c>
      <c r="V568" s="2" t="s">
        <v>49</v>
      </c>
      <c r="W568" s="2" t="s">
        <v>49</v>
      </c>
      <c r="X568" s="2" t="s">
        <v>50</v>
      </c>
      <c r="Y568" s="2">
        <v>18000000</v>
      </c>
      <c r="Z568" s="2">
        <v>5500000</v>
      </c>
      <c r="AA568" s="2">
        <v>2100000</v>
      </c>
      <c r="AB568" s="2" t="s">
        <v>50</v>
      </c>
      <c r="AC568" s="2" t="s">
        <v>50</v>
      </c>
      <c r="AD568" s="2" t="s">
        <v>50</v>
      </c>
      <c r="AE568" s="2">
        <v>0.30199999999999999</v>
      </c>
      <c r="AF568" s="2">
        <v>0.104</v>
      </c>
      <c r="AG568" s="2">
        <v>5.0000000000000001E-3</v>
      </c>
      <c r="AH568" s="2">
        <v>5.0000000000000001E-3</v>
      </c>
      <c r="AI568" s="2">
        <v>5.0000000000000001E-3</v>
      </c>
      <c r="AJ568" s="2">
        <v>5691.8</v>
      </c>
      <c r="AK568" s="2">
        <v>1716.3</v>
      </c>
      <c r="AL568" s="2">
        <v>592.29999999999995</v>
      </c>
      <c r="AM568" s="2" t="s">
        <v>50</v>
      </c>
      <c r="AN568" s="2" t="s">
        <v>50</v>
      </c>
      <c r="AO568" s="2" t="s">
        <v>50</v>
      </c>
      <c r="AP568" s="2">
        <v>0.83299999999999996</v>
      </c>
      <c r="AQ568" s="2">
        <v>0</v>
      </c>
      <c r="AR568" s="2">
        <v>122.528319804335</v>
      </c>
      <c r="AS568" s="2">
        <v>5</v>
      </c>
    </row>
    <row r="569" spans="1:45" x14ac:dyDescent="0.25">
      <c r="A569" s="2" t="b">
        <v>0</v>
      </c>
      <c r="B569" s="2" t="s">
        <v>455</v>
      </c>
      <c r="C569" s="2" t="s">
        <v>455</v>
      </c>
      <c r="D569" s="2" t="s">
        <v>46</v>
      </c>
      <c r="E569" s="2" t="s">
        <v>47</v>
      </c>
      <c r="F569" s="2" t="s">
        <v>620</v>
      </c>
      <c r="G569" s="2" t="b">
        <v>0</v>
      </c>
      <c r="H569" s="2">
        <v>0.54575335609554998</v>
      </c>
      <c r="I569" s="2">
        <v>0.13009706352731101</v>
      </c>
      <c r="J569" s="2">
        <v>16.254416961130701</v>
      </c>
      <c r="K569" s="2">
        <v>4</v>
      </c>
      <c r="L569" s="2">
        <v>8</v>
      </c>
      <c r="M569" s="2">
        <v>4</v>
      </c>
      <c r="N569" s="2">
        <v>1</v>
      </c>
      <c r="O569" s="2">
        <v>283</v>
      </c>
      <c r="P569" s="2">
        <v>31.649000000000001</v>
      </c>
      <c r="Q569" s="2">
        <v>5.91</v>
      </c>
      <c r="R569" s="2" t="s">
        <v>45</v>
      </c>
      <c r="S569" s="2" t="s">
        <v>45</v>
      </c>
      <c r="T569" s="2" t="s">
        <v>45</v>
      </c>
      <c r="U569" s="2" t="s">
        <v>49</v>
      </c>
      <c r="V569" s="2" t="s">
        <v>49</v>
      </c>
      <c r="W569" s="2" t="s">
        <v>49</v>
      </c>
      <c r="X569" s="2" t="s">
        <v>50</v>
      </c>
      <c r="Y569" s="2">
        <v>1100000</v>
      </c>
      <c r="Z569" s="2">
        <v>6200000</v>
      </c>
      <c r="AA569" s="2">
        <v>1200000</v>
      </c>
      <c r="AB569" s="2" t="s">
        <v>50</v>
      </c>
      <c r="AC569" s="2" t="s">
        <v>50</v>
      </c>
      <c r="AD569" s="2" t="s">
        <v>50</v>
      </c>
      <c r="AE569" s="2">
        <v>3.5179999999999998</v>
      </c>
      <c r="AF569" s="2">
        <v>1.4419999999999999</v>
      </c>
      <c r="AG569" s="2">
        <v>5.0000000000000001E-3</v>
      </c>
      <c r="AH569" s="2">
        <v>5.0000000000000001E-3</v>
      </c>
      <c r="AI569" s="2">
        <v>5.0000000000000001E-3</v>
      </c>
      <c r="AJ569" s="2">
        <v>626.20000000000005</v>
      </c>
      <c r="AK569" s="2">
        <v>2202.6999999999998</v>
      </c>
      <c r="AL569" s="2">
        <v>902.9</v>
      </c>
      <c r="AM569" s="2" t="s">
        <v>50</v>
      </c>
      <c r="AN569" s="2" t="s">
        <v>50</v>
      </c>
      <c r="AO569" s="2" t="s">
        <v>50</v>
      </c>
      <c r="AP569" s="2">
        <v>0.624</v>
      </c>
      <c r="AQ569" s="2">
        <v>0</v>
      </c>
      <c r="AR569" s="2">
        <v>276.63579812638102</v>
      </c>
      <c r="AS569" s="2">
        <v>4</v>
      </c>
    </row>
    <row r="570" spans="1:45" x14ac:dyDescent="0.25">
      <c r="A570" s="2" t="b">
        <v>0</v>
      </c>
      <c r="B570" s="2" t="s">
        <v>455</v>
      </c>
      <c r="C570" s="2" t="s">
        <v>455</v>
      </c>
      <c r="D570" s="2" t="s">
        <v>46</v>
      </c>
      <c r="E570" s="2" t="s">
        <v>47</v>
      </c>
      <c r="F570" s="2" t="s">
        <v>621</v>
      </c>
      <c r="G570" s="2" t="b">
        <v>0</v>
      </c>
      <c r="H570" s="2">
        <v>0.54556323062914303</v>
      </c>
      <c r="I570" s="2">
        <v>0.13065054425400699</v>
      </c>
      <c r="J570" s="2">
        <v>29.702970297029701</v>
      </c>
      <c r="K570" s="2">
        <v>3</v>
      </c>
      <c r="L570" s="2">
        <v>8</v>
      </c>
      <c r="M570" s="2">
        <v>3</v>
      </c>
      <c r="N570" s="2">
        <v>1</v>
      </c>
      <c r="O570" s="2">
        <v>101</v>
      </c>
      <c r="P570" s="2">
        <v>11.577999999999999</v>
      </c>
      <c r="Q570" s="2">
        <v>11.65</v>
      </c>
      <c r="R570" s="2" t="s">
        <v>45</v>
      </c>
      <c r="S570" s="2" t="s">
        <v>45</v>
      </c>
      <c r="T570" s="2" t="s">
        <v>45</v>
      </c>
      <c r="U570" s="2" t="s">
        <v>49</v>
      </c>
      <c r="V570" s="2" t="s">
        <v>49</v>
      </c>
      <c r="W570" s="2" t="s">
        <v>49</v>
      </c>
      <c r="X570" s="2" t="s">
        <v>50</v>
      </c>
      <c r="Y570" s="2">
        <v>2300000</v>
      </c>
      <c r="Z570" s="2">
        <v>79000000</v>
      </c>
      <c r="AA570" s="2">
        <v>37000000</v>
      </c>
      <c r="AB570" s="2" t="s">
        <v>50</v>
      </c>
      <c r="AC570" s="2" t="s">
        <v>50</v>
      </c>
      <c r="AD570" s="2" t="s">
        <v>50</v>
      </c>
      <c r="AE570" s="2">
        <v>19.891999999999999</v>
      </c>
      <c r="AF570" s="2">
        <v>9.4410000000000007</v>
      </c>
      <c r="AG570" s="2">
        <v>5.0000000000000001E-3</v>
      </c>
      <c r="AH570" s="2">
        <v>5.0000000000000001E-3</v>
      </c>
      <c r="AI570" s="2">
        <v>5.0000000000000001E-3</v>
      </c>
      <c r="AJ570" s="2">
        <v>204.4</v>
      </c>
      <c r="AK570" s="2">
        <v>4066</v>
      </c>
      <c r="AL570" s="2">
        <v>1929.7</v>
      </c>
      <c r="AM570" s="2" t="s">
        <v>50</v>
      </c>
      <c r="AN570" s="2" t="s">
        <v>50</v>
      </c>
      <c r="AO570" s="2" t="s">
        <v>50</v>
      </c>
      <c r="AP570" s="2">
        <v>3.6419999999999999</v>
      </c>
      <c r="AQ570" s="2">
        <v>0</v>
      </c>
      <c r="AR570" s="2">
        <v>163.545498496384</v>
      </c>
      <c r="AS570" s="2">
        <v>3</v>
      </c>
    </row>
    <row r="571" spans="1:45" x14ac:dyDescent="0.25">
      <c r="A571" s="2" t="b">
        <v>0</v>
      </c>
      <c r="B571" s="2" t="s">
        <v>455</v>
      </c>
      <c r="C571" s="2" t="s">
        <v>455</v>
      </c>
      <c r="D571" s="2" t="s">
        <v>46</v>
      </c>
      <c r="E571" s="2" t="s">
        <v>47</v>
      </c>
      <c r="F571" s="2" t="s">
        <v>622</v>
      </c>
      <c r="G571" s="2" t="b">
        <v>0</v>
      </c>
      <c r="H571" s="2">
        <v>0.54547381931271099</v>
      </c>
      <c r="I571" s="2">
        <v>0.13120229150517099</v>
      </c>
      <c r="J571" s="2">
        <v>35.2112676056338</v>
      </c>
      <c r="K571" s="2">
        <v>4</v>
      </c>
      <c r="L571" s="2">
        <v>12</v>
      </c>
      <c r="M571" s="2">
        <v>4</v>
      </c>
      <c r="N571" s="2">
        <v>1</v>
      </c>
      <c r="O571" s="2">
        <v>142</v>
      </c>
      <c r="P571" s="2">
        <v>15.351000000000001</v>
      </c>
      <c r="Q571" s="2">
        <v>7.12</v>
      </c>
      <c r="R571" s="2" t="s">
        <v>45</v>
      </c>
      <c r="S571" s="2" t="s">
        <v>45</v>
      </c>
      <c r="T571" s="2" t="s">
        <v>45</v>
      </c>
      <c r="U571" s="2" t="s">
        <v>49</v>
      </c>
      <c r="V571" s="2" t="s">
        <v>49</v>
      </c>
      <c r="W571" s="2" t="s">
        <v>49</v>
      </c>
      <c r="X571" s="2" t="s">
        <v>50</v>
      </c>
      <c r="Y571" s="2">
        <v>2900000</v>
      </c>
      <c r="Z571" s="2">
        <v>9700000</v>
      </c>
      <c r="AA571" s="2">
        <v>2200000</v>
      </c>
      <c r="AB571" s="2" t="s">
        <v>50</v>
      </c>
      <c r="AC571" s="2" t="s">
        <v>50</v>
      </c>
      <c r="AD571" s="2" t="s">
        <v>50</v>
      </c>
      <c r="AE571" s="2">
        <v>3.8250000000000002</v>
      </c>
      <c r="AF571" s="2">
        <v>0.77600000000000002</v>
      </c>
      <c r="AG571" s="2">
        <v>5.0000000000000001E-3</v>
      </c>
      <c r="AH571" s="2">
        <v>5.0000000000000001E-3</v>
      </c>
      <c r="AI571" s="2">
        <v>5.0000000000000001E-3</v>
      </c>
      <c r="AJ571" s="2">
        <v>543.70000000000005</v>
      </c>
      <c r="AK571" s="2">
        <v>2079.8000000000002</v>
      </c>
      <c r="AL571" s="2">
        <v>421.7</v>
      </c>
      <c r="AM571" s="2" t="s">
        <v>50</v>
      </c>
      <c r="AN571" s="2" t="s">
        <v>50</v>
      </c>
      <c r="AO571" s="2" t="s">
        <v>50</v>
      </c>
      <c r="AP571" s="2">
        <v>2.1619999999999999</v>
      </c>
      <c r="AQ571" s="2">
        <v>0</v>
      </c>
      <c r="AR571" s="2">
        <v>340.95430456417603</v>
      </c>
      <c r="AS571" s="2">
        <v>4</v>
      </c>
    </row>
    <row r="572" spans="1:45" x14ac:dyDescent="0.25">
      <c r="A572" s="2" t="b">
        <v>0</v>
      </c>
      <c r="B572" s="2" t="s">
        <v>455</v>
      </c>
      <c r="C572" s="2" t="s">
        <v>455</v>
      </c>
      <c r="D572" s="2" t="s">
        <v>46</v>
      </c>
      <c r="E572" s="2" t="s">
        <v>47</v>
      </c>
      <c r="F572" s="2" t="s">
        <v>623</v>
      </c>
      <c r="G572" s="2" t="b">
        <v>0</v>
      </c>
      <c r="H572" s="2">
        <v>0.54484743671006497</v>
      </c>
      <c r="I572" s="2">
        <v>0.13175322734153999</v>
      </c>
      <c r="J572" s="2">
        <v>20</v>
      </c>
      <c r="K572" s="2">
        <v>4</v>
      </c>
      <c r="L572" s="2">
        <v>8</v>
      </c>
      <c r="M572" s="2">
        <v>4</v>
      </c>
      <c r="N572" s="2">
        <v>1</v>
      </c>
      <c r="O572" s="2">
        <v>165</v>
      </c>
      <c r="P572" s="2">
        <v>18.63</v>
      </c>
      <c r="Q572" s="2">
        <v>9.26</v>
      </c>
      <c r="R572" s="2" t="s">
        <v>45</v>
      </c>
      <c r="S572" s="2" t="s">
        <v>45</v>
      </c>
      <c r="T572" s="2" t="s">
        <v>45</v>
      </c>
      <c r="U572" s="2" t="s">
        <v>49</v>
      </c>
      <c r="V572" s="2" t="s">
        <v>49</v>
      </c>
      <c r="W572" s="2" t="s">
        <v>49</v>
      </c>
      <c r="X572" s="2" t="s">
        <v>50</v>
      </c>
      <c r="Y572" s="2">
        <v>1100000</v>
      </c>
      <c r="Z572" s="2">
        <v>1800000</v>
      </c>
      <c r="AA572" s="2">
        <v>1800000</v>
      </c>
      <c r="AB572" s="2" t="s">
        <v>50</v>
      </c>
      <c r="AC572" s="2" t="s">
        <v>50</v>
      </c>
      <c r="AD572" s="2" t="s">
        <v>50</v>
      </c>
      <c r="AE572" s="2">
        <v>1.8260000000000001</v>
      </c>
      <c r="AF572" s="2">
        <v>1.77</v>
      </c>
      <c r="AG572" s="2">
        <v>5.0000000000000001E-3</v>
      </c>
      <c r="AH572" s="2">
        <v>5.0000000000000001E-3</v>
      </c>
      <c r="AI572" s="2">
        <v>5.0000000000000001E-3</v>
      </c>
      <c r="AJ572" s="2">
        <v>1075.8</v>
      </c>
      <c r="AK572" s="2">
        <v>1964.6</v>
      </c>
      <c r="AL572" s="2">
        <v>1904.5</v>
      </c>
      <c r="AM572" s="2" t="s">
        <v>50</v>
      </c>
      <c r="AN572" s="2" t="s">
        <v>50</v>
      </c>
      <c r="AO572" s="2" t="s">
        <v>50</v>
      </c>
      <c r="AP572" s="2">
        <v>1.1539999999999999</v>
      </c>
      <c r="AQ572" s="2">
        <v>0</v>
      </c>
      <c r="AR572" s="2">
        <v>178.930097452453</v>
      </c>
      <c r="AS572" s="2">
        <v>4</v>
      </c>
    </row>
    <row r="573" spans="1:45" x14ac:dyDescent="0.25">
      <c r="A573" s="2" t="b">
        <v>0</v>
      </c>
      <c r="B573" s="2" t="s">
        <v>455</v>
      </c>
      <c r="C573" s="2" t="s">
        <v>455</v>
      </c>
      <c r="D573" s="2" t="s">
        <v>46</v>
      </c>
      <c r="E573" s="2" t="s">
        <v>47</v>
      </c>
      <c r="F573" s="2" t="s">
        <v>624</v>
      </c>
      <c r="G573" s="2" t="b">
        <v>0</v>
      </c>
      <c r="H573" s="2">
        <v>0.54228387301268999</v>
      </c>
      <c r="I573" s="2">
        <v>0.13230664482820501</v>
      </c>
      <c r="J573" s="2">
        <v>66.6666666666667</v>
      </c>
      <c r="K573" s="2">
        <v>4</v>
      </c>
      <c r="L573" s="2">
        <v>8</v>
      </c>
      <c r="M573" s="2">
        <v>4</v>
      </c>
      <c r="N573" s="2">
        <v>1</v>
      </c>
      <c r="O573" s="2">
        <v>60</v>
      </c>
      <c r="P573" s="2">
        <v>6.7850000000000001</v>
      </c>
      <c r="Q573" s="2">
        <v>9.6999999999999993</v>
      </c>
      <c r="R573" s="2" t="s">
        <v>45</v>
      </c>
      <c r="S573" s="2" t="s">
        <v>45</v>
      </c>
      <c r="T573" s="2" t="s">
        <v>45</v>
      </c>
      <c r="U573" s="2" t="s">
        <v>49</v>
      </c>
      <c r="V573" s="2" t="s">
        <v>49</v>
      </c>
      <c r="W573" s="2" t="s">
        <v>49</v>
      </c>
      <c r="X573" s="2" t="s">
        <v>50</v>
      </c>
      <c r="Y573" s="2">
        <v>3300000</v>
      </c>
      <c r="Z573" s="2">
        <v>11000000</v>
      </c>
      <c r="AA573" s="2">
        <v>5700000</v>
      </c>
      <c r="AB573" s="2" t="s">
        <v>50</v>
      </c>
      <c r="AC573" s="2" t="s">
        <v>50</v>
      </c>
      <c r="AD573" s="2" t="s">
        <v>50</v>
      </c>
      <c r="AE573" s="2">
        <v>4.4950000000000001</v>
      </c>
      <c r="AF573" s="2">
        <v>1.077</v>
      </c>
      <c r="AG573" s="2">
        <v>5.0000000000000001E-3</v>
      </c>
      <c r="AH573" s="2">
        <v>5.0000000000000001E-3</v>
      </c>
      <c r="AI573" s="2">
        <v>5.0000000000000001E-3</v>
      </c>
      <c r="AJ573" s="2">
        <v>548.4</v>
      </c>
      <c r="AK573" s="2">
        <v>2464.9</v>
      </c>
      <c r="AL573" s="2">
        <v>590.6</v>
      </c>
      <c r="AM573" s="2" t="s">
        <v>50</v>
      </c>
      <c r="AN573" s="2" t="s">
        <v>50</v>
      </c>
      <c r="AO573" s="2" t="s">
        <v>50</v>
      </c>
      <c r="AP573" s="2">
        <v>16.783000000000001</v>
      </c>
      <c r="AQ573" s="2">
        <v>0</v>
      </c>
      <c r="AR573" s="2">
        <v>220.19763314210701</v>
      </c>
      <c r="AS573" s="2">
        <v>4</v>
      </c>
    </row>
    <row r="574" spans="1:45" x14ac:dyDescent="0.25">
      <c r="A574" s="2" t="b">
        <v>0</v>
      </c>
      <c r="B574" s="2" t="s">
        <v>455</v>
      </c>
      <c r="C574" s="2" t="s">
        <v>455</v>
      </c>
      <c r="D574" s="2" t="s">
        <v>46</v>
      </c>
      <c r="E574" s="2" t="s">
        <v>47</v>
      </c>
      <c r="F574" s="2" t="s">
        <v>625</v>
      </c>
      <c r="G574" s="2" t="b">
        <v>0</v>
      </c>
      <c r="H574" s="2">
        <v>0.53186740729632698</v>
      </c>
      <c r="I574" s="2">
        <v>0.132875841350027</v>
      </c>
      <c r="J574" s="2">
        <v>21.705426356589101</v>
      </c>
      <c r="K574" s="2">
        <v>4</v>
      </c>
      <c r="L574" s="2">
        <v>6</v>
      </c>
      <c r="M574" s="2">
        <v>4</v>
      </c>
      <c r="N574" s="2">
        <v>1</v>
      </c>
      <c r="O574" s="2">
        <v>129</v>
      </c>
      <c r="P574" s="2">
        <v>14.516</v>
      </c>
      <c r="Q574" s="2">
        <v>5</v>
      </c>
      <c r="R574" s="2" t="s">
        <v>45</v>
      </c>
      <c r="S574" s="2" t="s">
        <v>45</v>
      </c>
      <c r="T574" s="2" t="s">
        <v>45</v>
      </c>
      <c r="U574" s="2" t="s">
        <v>49</v>
      </c>
      <c r="V574" s="2" t="s">
        <v>49</v>
      </c>
      <c r="W574" s="2" t="s">
        <v>49</v>
      </c>
      <c r="X574" s="2" t="s">
        <v>50</v>
      </c>
      <c r="Y574" s="2">
        <v>5000000</v>
      </c>
      <c r="Z574" s="2">
        <v>1100000</v>
      </c>
      <c r="AA574" s="2">
        <v>410000</v>
      </c>
      <c r="AB574" s="2" t="s">
        <v>50</v>
      </c>
      <c r="AC574" s="2" t="s">
        <v>50</v>
      </c>
      <c r="AD574" s="2" t="s">
        <v>50</v>
      </c>
      <c r="AE574" s="2">
        <v>0.27900000000000003</v>
      </c>
      <c r="AF574" s="2">
        <v>0.10199999999999999</v>
      </c>
      <c r="AG574" s="2">
        <v>5.0000000000000001E-3</v>
      </c>
      <c r="AH574" s="2">
        <v>5.0000000000000001E-3</v>
      </c>
      <c r="AI574" s="2">
        <v>5.0000000000000001E-3</v>
      </c>
      <c r="AJ574" s="2">
        <v>2712</v>
      </c>
      <c r="AK574" s="2">
        <v>757.1</v>
      </c>
      <c r="AL574" s="2">
        <v>275.89999999999998</v>
      </c>
      <c r="AM574" s="2" t="s">
        <v>50</v>
      </c>
      <c r="AN574" s="2" t="s">
        <v>50</v>
      </c>
      <c r="AO574" s="2" t="s">
        <v>50</v>
      </c>
      <c r="AP574" s="2">
        <v>1.31</v>
      </c>
      <c r="AQ574" s="2">
        <v>0</v>
      </c>
      <c r="AR574" s="2">
        <v>47.58</v>
      </c>
      <c r="AS574" s="2">
        <v>4</v>
      </c>
    </row>
    <row r="575" spans="1:45" x14ac:dyDescent="0.25">
      <c r="A575" s="2" t="b">
        <v>0</v>
      </c>
      <c r="B575" s="2" t="s">
        <v>455</v>
      </c>
      <c r="C575" s="2" t="s">
        <v>455</v>
      </c>
      <c r="D575" s="2" t="s">
        <v>46</v>
      </c>
      <c r="E575" s="2" t="s">
        <v>47</v>
      </c>
      <c r="F575" s="2" t="s">
        <v>626</v>
      </c>
      <c r="G575" s="2" t="b">
        <v>0</v>
      </c>
      <c r="H575" s="2">
        <v>0.52395582109925398</v>
      </c>
      <c r="I575" s="2">
        <v>0.13345649843556201</v>
      </c>
      <c r="J575" s="2">
        <v>16.3701067615658</v>
      </c>
      <c r="K575" s="2">
        <v>4</v>
      </c>
      <c r="L575" s="2">
        <v>11</v>
      </c>
      <c r="M575" s="2">
        <v>4</v>
      </c>
      <c r="N575" s="2">
        <v>1</v>
      </c>
      <c r="O575" s="2">
        <v>281</v>
      </c>
      <c r="P575" s="2">
        <v>31.140999999999998</v>
      </c>
      <c r="Q575" s="2">
        <v>6.35</v>
      </c>
      <c r="R575" s="2" t="s">
        <v>45</v>
      </c>
      <c r="S575" s="2" t="s">
        <v>45</v>
      </c>
      <c r="T575" s="2" t="s">
        <v>45</v>
      </c>
      <c r="U575" s="2" t="s">
        <v>49</v>
      </c>
      <c r="V575" s="2" t="s">
        <v>49</v>
      </c>
      <c r="W575" s="2" t="s">
        <v>49</v>
      </c>
      <c r="X575" s="2" t="s">
        <v>50</v>
      </c>
      <c r="Y575" s="2">
        <v>2400000</v>
      </c>
      <c r="Z575" s="2">
        <v>2100000</v>
      </c>
      <c r="AA575" s="2">
        <v>570000</v>
      </c>
      <c r="AB575" s="2" t="s">
        <v>50</v>
      </c>
      <c r="AC575" s="2" t="s">
        <v>50</v>
      </c>
      <c r="AD575" s="2" t="s">
        <v>50</v>
      </c>
      <c r="AE575" s="2">
        <v>0.97399999999999998</v>
      </c>
      <c r="AF575" s="2">
        <v>0.23100000000000001</v>
      </c>
      <c r="AG575" s="2">
        <v>5.0000000000000001E-3</v>
      </c>
      <c r="AH575" s="2">
        <v>5.0000000000000001E-3</v>
      </c>
      <c r="AI575" s="2">
        <v>5.0000000000000001E-3</v>
      </c>
      <c r="AJ575" s="2">
        <v>2387</v>
      </c>
      <c r="AK575" s="2">
        <v>2325.1</v>
      </c>
      <c r="AL575" s="2">
        <v>552.29999999999995</v>
      </c>
      <c r="AM575" s="2" t="s">
        <v>50</v>
      </c>
      <c r="AN575" s="2" t="s">
        <v>50</v>
      </c>
      <c r="AO575" s="2" t="s">
        <v>50</v>
      </c>
      <c r="AP575" s="2">
        <v>1.054</v>
      </c>
      <c r="AQ575" s="2">
        <v>0</v>
      </c>
      <c r="AR575" s="2">
        <v>182.135736035023</v>
      </c>
      <c r="AS575" s="2">
        <v>4</v>
      </c>
    </row>
    <row r="576" spans="1:45" x14ac:dyDescent="0.25">
      <c r="A576" s="2" t="b">
        <v>0</v>
      </c>
      <c r="B576" s="2" t="s">
        <v>455</v>
      </c>
      <c r="C576" s="2" t="s">
        <v>455</v>
      </c>
      <c r="D576" s="2" t="s">
        <v>46</v>
      </c>
      <c r="E576" s="2" t="s">
        <v>47</v>
      </c>
      <c r="F576" s="2" t="s">
        <v>627</v>
      </c>
      <c r="G576" s="2" t="b">
        <v>0</v>
      </c>
      <c r="H576" s="2">
        <v>0.51382393152524597</v>
      </c>
      <c r="I576" s="2">
        <v>0.13463237630411601</v>
      </c>
      <c r="J576" s="2">
        <v>18.238993710691801</v>
      </c>
      <c r="K576" s="2">
        <v>3</v>
      </c>
      <c r="L576" s="2">
        <v>5</v>
      </c>
      <c r="M576" s="2">
        <v>3</v>
      </c>
      <c r="N576" s="2">
        <v>1</v>
      </c>
      <c r="O576" s="2">
        <v>159</v>
      </c>
      <c r="P576" s="2">
        <v>18.13</v>
      </c>
      <c r="Q576" s="2">
        <v>7.2</v>
      </c>
      <c r="R576" s="2" t="s">
        <v>45</v>
      </c>
      <c r="S576" s="2" t="s">
        <v>45</v>
      </c>
      <c r="T576" s="2" t="s">
        <v>45</v>
      </c>
      <c r="U576" s="2" t="s">
        <v>49</v>
      </c>
      <c r="V576" s="2" t="s">
        <v>49</v>
      </c>
      <c r="W576" s="2" t="s">
        <v>49</v>
      </c>
      <c r="X576" s="2" t="s">
        <v>50</v>
      </c>
      <c r="Y576" s="2">
        <v>880000</v>
      </c>
      <c r="Z576" s="2">
        <v>3700000</v>
      </c>
      <c r="AA576" s="2">
        <v>510000</v>
      </c>
      <c r="AB576" s="2" t="s">
        <v>50</v>
      </c>
      <c r="AC576" s="2" t="s">
        <v>50</v>
      </c>
      <c r="AD576" s="2" t="s">
        <v>50</v>
      </c>
      <c r="AE576" s="2">
        <v>4.431</v>
      </c>
      <c r="AF576" s="2">
        <v>0.64</v>
      </c>
      <c r="AG576" s="2">
        <v>5.0000000000000001E-3</v>
      </c>
      <c r="AH576" s="2">
        <v>5.0000000000000001E-3</v>
      </c>
      <c r="AI576" s="2">
        <v>5.0000000000000001E-3</v>
      </c>
      <c r="AJ576" s="2">
        <v>545.9</v>
      </c>
      <c r="AK576" s="2">
        <v>2419</v>
      </c>
      <c r="AL576" s="2">
        <v>349.2</v>
      </c>
      <c r="AM576" s="2" t="s">
        <v>50</v>
      </c>
      <c r="AN576" s="2" t="s">
        <v>50</v>
      </c>
      <c r="AO576" s="2" t="s">
        <v>50</v>
      </c>
      <c r="AP576" s="2">
        <v>0.874</v>
      </c>
      <c r="AQ576" s="2">
        <v>0</v>
      </c>
      <c r="AR576" s="2">
        <v>122.68</v>
      </c>
      <c r="AS576" s="2">
        <v>3</v>
      </c>
    </row>
    <row r="577" spans="1:45" x14ac:dyDescent="0.25">
      <c r="A577" s="2" t="b">
        <v>0</v>
      </c>
      <c r="B577" s="2" t="s">
        <v>455</v>
      </c>
      <c r="C577" s="2" t="s">
        <v>455</v>
      </c>
      <c r="D577" s="2" t="s">
        <v>46</v>
      </c>
      <c r="E577" s="2" t="s">
        <v>47</v>
      </c>
      <c r="F577" s="2" t="s">
        <v>628</v>
      </c>
      <c r="G577" s="2" t="b">
        <v>0</v>
      </c>
      <c r="H577" s="2">
        <v>0.50863542576171605</v>
      </c>
      <c r="I577" s="2">
        <v>0.13523293555989799</v>
      </c>
      <c r="J577" s="2">
        <v>5.9840425531914896</v>
      </c>
      <c r="K577" s="2">
        <v>3</v>
      </c>
      <c r="L577" s="2">
        <v>3</v>
      </c>
      <c r="M577" s="2">
        <v>3</v>
      </c>
      <c r="N577" s="2">
        <v>1</v>
      </c>
      <c r="O577" s="2">
        <v>752</v>
      </c>
      <c r="P577" s="2">
        <v>82.837999999999994</v>
      </c>
      <c r="Q577" s="2">
        <v>6.67</v>
      </c>
      <c r="R577" s="2" t="s">
        <v>45</v>
      </c>
      <c r="S577" s="2" t="s">
        <v>45</v>
      </c>
      <c r="T577" s="2" t="s">
        <v>45</v>
      </c>
      <c r="U577" s="2" t="s">
        <v>49</v>
      </c>
      <c r="V577" s="2" t="s">
        <v>49</v>
      </c>
      <c r="W577" s="2" t="s">
        <v>49</v>
      </c>
      <c r="X577" s="2" t="s">
        <v>50</v>
      </c>
      <c r="Y577" s="2">
        <v>300000</v>
      </c>
      <c r="Z577" s="2">
        <v>1100000</v>
      </c>
      <c r="AA577" s="2">
        <v>260000</v>
      </c>
      <c r="AB577" s="2" t="s">
        <v>50</v>
      </c>
      <c r="AC577" s="2" t="s">
        <v>50</v>
      </c>
      <c r="AD577" s="2" t="s">
        <v>50</v>
      </c>
      <c r="AE577" s="2">
        <v>3.0139999999999998</v>
      </c>
      <c r="AF577" s="2">
        <v>0.81</v>
      </c>
      <c r="AG577" s="2">
        <v>5.0000000000000001E-3</v>
      </c>
      <c r="AH577" s="2">
        <v>5.0000000000000001E-3</v>
      </c>
      <c r="AI577" s="2">
        <v>5.0000000000000001E-3</v>
      </c>
      <c r="AJ577" s="2">
        <v>248.5</v>
      </c>
      <c r="AK577" s="2">
        <v>749</v>
      </c>
      <c r="AL577" s="2">
        <v>201.2</v>
      </c>
      <c r="AM577" s="2" t="s">
        <v>50</v>
      </c>
      <c r="AN577" s="2" t="s">
        <v>50</v>
      </c>
      <c r="AO577" s="2" t="s">
        <v>50</v>
      </c>
      <c r="AP577" s="2">
        <v>0.16600000000000001</v>
      </c>
      <c r="AQ577" s="2">
        <v>0</v>
      </c>
      <c r="AR577" s="2">
        <v>155.49650110671701</v>
      </c>
      <c r="AS577" s="2">
        <v>3</v>
      </c>
    </row>
    <row r="578" spans="1:45" x14ac:dyDescent="0.25">
      <c r="A578" s="2" t="b">
        <v>0</v>
      </c>
      <c r="B578" s="2" t="s">
        <v>455</v>
      </c>
      <c r="C578" s="2" t="s">
        <v>455</v>
      </c>
      <c r="D578" s="2" t="s">
        <v>46</v>
      </c>
      <c r="E578" s="2" t="s">
        <v>47</v>
      </c>
      <c r="F578" s="2" t="s">
        <v>629</v>
      </c>
      <c r="G578" s="2" t="b">
        <v>0</v>
      </c>
      <c r="H578" s="2">
        <v>0.50608399472001098</v>
      </c>
      <c r="I578" s="2">
        <v>0.13583576424850299</v>
      </c>
      <c r="J578" s="2">
        <v>24.0343347639485</v>
      </c>
      <c r="K578" s="2">
        <v>4</v>
      </c>
      <c r="L578" s="2">
        <v>12</v>
      </c>
      <c r="M578" s="2">
        <v>4</v>
      </c>
      <c r="N578" s="2">
        <v>1</v>
      </c>
      <c r="O578" s="2">
        <v>233</v>
      </c>
      <c r="P578" s="2">
        <v>25.033000000000001</v>
      </c>
      <c r="Q578" s="2">
        <v>5.44</v>
      </c>
      <c r="R578" s="2" t="s">
        <v>45</v>
      </c>
      <c r="S578" s="2" t="s">
        <v>45</v>
      </c>
      <c r="T578" s="2" t="s">
        <v>45</v>
      </c>
      <c r="U578" s="2" t="s">
        <v>49</v>
      </c>
      <c r="V578" s="2" t="s">
        <v>49</v>
      </c>
      <c r="W578" s="2" t="s">
        <v>49</v>
      </c>
      <c r="X578" s="2" t="s">
        <v>50</v>
      </c>
      <c r="Y578" s="2">
        <v>2700000</v>
      </c>
      <c r="Z578" s="2">
        <v>6100000</v>
      </c>
      <c r="AA578" s="2">
        <v>1200000</v>
      </c>
      <c r="AB578" s="2" t="s">
        <v>50</v>
      </c>
      <c r="AC578" s="2" t="s">
        <v>50</v>
      </c>
      <c r="AD578" s="2" t="s">
        <v>50</v>
      </c>
      <c r="AE578" s="2">
        <v>2.7410000000000001</v>
      </c>
      <c r="AF578" s="2">
        <v>0.46500000000000002</v>
      </c>
      <c r="AG578" s="2">
        <v>5.0000000000000001E-3</v>
      </c>
      <c r="AH578" s="2">
        <v>5.0000000000000001E-3</v>
      </c>
      <c r="AI578" s="2">
        <v>5.0000000000000001E-3</v>
      </c>
      <c r="AJ578" s="2">
        <v>1521.8</v>
      </c>
      <c r="AK578" s="2">
        <v>4170.8999999999996</v>
      </c>
      <c r="AL578" s="2">
        <v>708</v>
      </c>
      <c r="AM578" s="2" t="s">
        <v>50</v>
      </c>
      <c r="AN578" s="2" t="s">
        <v>50</v>
      </c>
      <c r="AO578" s="2" t="s">
        <v>50</v>
      </c>
      <c r="AP578" s="2">
        <v>1.276</v>
      </c>
      <c r="AQ578" s="2">
        <v>0</v>
      </c>
      <c r="AR578" s="2">
        <v>318.65093083767101</v>
      </c>
      <c r="AS578" s="2">
        <v>4</v>
      </c>
    </row>
    <row r="579" spans="1:45" x14ac:dyDescent="0.25">
      <c r="A579" s="2" t="b">
        <v>0</v>
      </c>
      <c r="B579" s="2" t="s">
        <v>455</v>
      </c>
      <c r="C579" s="2" t="s">
        <v>455</v>
      </c>
      <c r="D579" s="2" t="s">
        <v>46</v>
      </c>
      <c r="E579" s="2" t="s">
        <v>47</v>
      </c>
      <c r="F579" s="2" t="s">
        <v>630</v>
      </c>
      <c r="G579" s="2" t="b">
        <v>0</v>
      </c>
      <c r="H579" s="2">
        <v>0.49713171829096803</v>
      </c>
      <c r="I579" s="2">
        <v>0.136451590620081</v>
      </c>
      <c r="J579" s="2">
        <v>17.1270718232044</v>
      </c>
      <c r="K579" s="2">
        <v>4</v>
      </c>
      <c r="L579" s="2">
        <v>7</v>
      </c>
      <c r="M579" s="2">
        <v>4</v>
      </c>
      <c r="N579" s="2">
        <v>1</v>
      </c>
      <c r="O579" s="2">
        <v>181</v>
      </c>
      <c r="P579" s="2">
        <v>20.956</v>
      </c>
      <c r="Q579" s="2">
        <v>8.1300000000000008</v>
      </c>
      <c r="R579" s="2" t="s">
        <v>45</v>
      </c>
      <c r="S579" s="2" t="s">
        <v>45</v>
      </c>
      <c r="T579" s="2" t="s">
        <v>45</v>
      </c>
      <c r="U579" s="2" t="s">
        <v>49</v>
      </c>
      <c r="V579" s="2" t="s">
        <v>49</v>
      </c>
      <c r="W579" s="2" t="s">
        <v>49</v>
      </c>
      <c r="X579" s="2" t="s">
        <v>50</v>
      </c>
      <c r="Y579" s="2">
        <v>610000</v>
      </c>
      <c r="Z579" s="2">
        <v>990000</v>
      </c>
      <c r="AA579" s="2">
        <v>3200000</v>
      </c>
      <c r="AB579" s="2" t="s">
        <v>50</v>
      </c>
      <c r="AC579" s="2" t="s">
        <v>50</v>
      </c>
      <c r="AD579" s="2" t="s">
        <v>50</v>
      </c>
      <c r="AE579" s="2">
        <v>1.615</v>
      </c>
      <c r="AF579" s="2">
        <v>4.1820000000000004</v>
      </c>
      <c r="AG579" s="2">
        <v>5.0000000000000001E-3</v>
      </c>
      <c r="AH579" s="2">
        <v>5.0000000000000001E-3</v>
      </c>
      <c r="AI579" s="2">
        <v>5.0000000000000001E-3</v>
      </c>
      <c r="AJ579" s="2">
        <v>633.1</v>
      </c>
      <c r="AK579" s="2">
        <v>1022.5</v>
      </c>
      <c r="AL579" s="2">
        <v>2647.6</v>
      </c>
      <c r="AM579" s="2" t="s">
        <v>50</v>
      </c>
      <c r="AN579" s="2" t="s">
        <v>50</v>
      </c>
      <c r="AO579" s="2" t="s">
        <v>50</v>
      </c>
      <c r="AP579" s="2">
        <v>1.0309999999999999</v>
      </c>
      <c r="AQ579" s="2">
        <v>0</v>
      </c>
      <c r="AR579" s="2">
        <v>134.61963302076799</v>
      </c>
      <c r="AS579" s="2">
        <v>4</v>
      </c>
    </row>
    <row r="580" spans="1:45" x14ac:dyDescent="0.25">
      <c r="A580" s="2" t="b">
        <v>0</v>
      </c>
      <c r="B580" s="2" t="s">
        <v>455</v>
      </c>
      <c r="C580" s="2" t="s">
        <v>455</v>
      </c>
      <c r="D580" s="2" t="s">
        <v>46</v>
      </c>
      <c r="E580" s="2" t="s">
        <v>47</v>
      </c>
      <c r="F580" s="2" t="s">
        <v>631</v>
      </c>
      <c r="G580" s="2" t="b">
        <v>0</v>
      </c>
      <c r="H580" s="2">
        <v>0.49623601668772499</v>
      </c>
      <c r="I580" s="2">
        <v>0.13706685425943099</v>
      </c>
      <c r="J580" s="2">
        <v>14.545454545454501</v>
      </c>
      <c r="K580" s="2">
        <v>3</v>
      </c>
      <c r="L580" s="2">
        <v>5</v>
      </c>
      <c r="M580" s="2">
        <v>3</v>
      </c>
      <c r="N580" s="2">
        <v>1</v>
      </c>
      <c r="O580" s="2">
        <v>275</v>
      </c>
      <c r="P580" s="2">
        <v>30.109000000000002</v>
      </c>
      <c r="Q580" s="2">
        <v>6.52</v>
      </c>
      <c r="R580" s="2" t="s">
        <v>45</v>
      </c>
      <c r="S580" s="2" t="s">
        <v>45</v>
      </c>
      <c r="T580" s="2" t="s">
        <v>45</v>
      </c>
      <c r="U580" s="2" t="s">
        <v>49</v>
      </c>
      <c r="V580" s="2" t="s">
        <v>49</v>
      </c>
      <c r="W580" s="2" t="s">
        <v>49</v>
      </c>
      <c r="X580" s="2" t="s">
        <v>50</v>
      </c>
      <c r="Y580" s="2">
        <v>580000</v>
      </c>
      <c r="Z580" s="2">
        <v>2300000</v>
      </c>
      <c r="AA580" s="2">
        <v>400000</v>
      </c>
      <c r="AB580" s="2" t="s">
        <v>50</v>
      </c>
      <c r="AC580" s="2" t="s">
        <v>50</v>
      </c>
      <c r="AD580" s="2" t="s">
        <v>50</v>
      </c>
      <c r="AE580" s="2">
        <v>4.8170000000000002</v>
      </c>
      <c r="AF580" s="2">
        <v>0.76100000000000001</v>
      </c>
      <c r="AG580" s="2">
        <v>5.0000000000000001E-3</v>
      </c>
      <c r="AH580" s="2">
        <v>5.0000000000000001E-3</v>
      </c>
      <c r="AI580" s="2">
        <v>5.0000000000000001E-3</v>
      </c>
      <c r="AJ580" s="2">
        <v>369.4</v>
      </c>
      <c r="AK580" s="2">
        <v>1779.5</v>
      </c>
      <c r="AL580" s="2">
        <v>281.10000000000002</v>
      </c>
      <c r="AM580" s="2" t="s">
        <v>50</v>
      </c>
      <c r="AN580" s="2" t="s">
        <v>50</v>
      </c>
      <c r="AO580" s="2" t="s">
        <v>50</v>
      </c>
      <c r="AP580" s="2">
        <v>0.58499999999999996</v>
      </c>
      <c r="AQ580" s="2">
        <v>0</v>
      </c>
      <c r="AR580" s="2">
        <v>168.28921229003001</v>
      </c>
      <c r="AS580" s="2">
        <v>3</v>
      </c>
    </row>
    <row r="581" spans="1:45" x14ac:dyDescent="0.25">
      <c r="A581" s="2" t="b">
        <v>0</v>
      </c>
      <c r="B581" s="2" t="s">
        <v>455</v>
      </c>
      <c r="C581" s="2" t="s">
        <v>455</v>
      </c>
      <c r="D581" s="2" t="s">
        <v>46</v>
      </c>
      <c r="E581" s="2" t="s">
        <v>47</v>
      </c>
      <c r="F581" s="2" t="s">
        <v>632</v>
      </c>
      <c r="G581" s="2" t="b">
        <v>0</v>
      </c>
      <c r="H581" s="2">
        <v>0.49056724767779503</v>
      </c>
      <c r="I581" s="2">
        <v>0.13768953970769701</v>
      </c>
      <c r="J581" s="2">
        <v>9.5969289827255295</v>
      </c>
      <c r="K581" s="2">
        <v>3</v>
      </c>
      <c r="L581" s="2">
        <v>5</v>
      </c>
      <c r="M581" s="2">
        <v>3</v>
      </c>
      <c r="N581" s="2">
        <v>1</v>
      </c>
      <c r="O581" s="2">
        <v>521</v>
      </c>
      <c r="P581" s="2">
        <v>57.948999999999998</v>
      </c>
      <c r="Q581" s="2">
        <v>5.17</v>
      </c>
      <c r="R581" s="2" t="s">
        <v>45</v>
      </c>
      <c r="S581" s="2" t="s">
        <v>45</v>
      </c>
      <c r="T581" s="2" t="s">
        <v>45</v>
      </c>
      <c r="U581" s="2" t="s">
        <v>49</v>
      </c>
      <c r="V581" s="2" t="s">
        <v>49</v>
      </c>
      <c r="W581" s="2" t="s">
        <v>49</v>
      </c>
      <c r="X581" s="2" t="s">
        <v>50</v>
      </c>
      <c r="Y581" s="2">
        <v>580000</v>
      </c>
      <c r="Z581" s="2">
        <v>2400000</v>
      </c>
      <c r="AA581" s="2">
        <v>650000</v>
      </c>
      <c r="AB581" s="2" t="s">
        <v>50</v>
      </c>
      <c r="AC581" s="2" t="s">
        <v>50</v>
      </c>
      <c r="AD581" s="2" t="s">
        <v>50</v>
      </c>
      <c r="AE581" s="2">
        <v>3.7370000000000001</v>
      </c>
      <c r="AF581" s="2">
        <v>0.97</v>
      </c>
      <c r="AG581" s="2">
        <v>5.0000000000000001E-3</v>
      </c>
      <c r="AH581" s="2">
        <v>5.0000000000000001E-3</v>
      </c>
      <c r="AI581" s="2">
        <v>5.0000000000000001E-3</v>
      </c>
      <c r="AJ581" s="2">
        <v>472.6</v>
      </c>
      <c r="AK581" s="2">
        <v>1766.3</v>
      </c>
      <c r="AL581" s="2">
        <v>458.3</v>
      </c>
      <c r="AM581" s="2" t="s">
        <v>50</v>
      </c>
      <c r="AN581" s="2" t="s">
        <v>50</v>
      </c>
      <c r="AO581" s="2" t="s">
        <v>50</v>
      </c>
      <c r="AP581" s="2">
        <v>0.25900000000000001</v>
      </c>
      <c r="AQ581" s="2">
        <v>0</v>
      </c>
      <c r="AR581" s="2">
        <v>189.94478999693101</v>
      </c>
      <c r="AS581" s="2">
        <v>3</v>
      </c>
    </row>
    <row r="582" spans="1:45" x14ac:dyDescent="0.25">
      <c r="A582" s="2" t="b">
        <v>0</v>
      </c>
      <c r="B582" s="2" t="s">
        <v>455</v>
      </c>
      <c r="C582" s="2" t="s">
        <v>455</v>
      </c>
      <c r="D582" s="2" t="s">
        <v>46</v>
      </c>
      <c r="E582" s="2" t="s">
        <v>47</v>
      </c>
      <c r="F582" s="2" t="s">
        <v>633</v>
      </c>
      <c r="G582" s="2" t="b">
        <v>0</v>
      </c>
      <c r="H582" s="2">
        <v>0.48435261279849501</v>
      </c>
      <c r="I582" s="2">
        <v>0.13832052108915599</v>
      </c>
      <c r="J582" s="2">
        <v>12.938005390835601</v>
      </c>
      <c r="K582" s="2">
        <v>4</v>
      </c>
      <c r="L582" s="2">
        <v>10</v>
      </c>
      <c r="M582" s="2">
        <v>4</v>
      </c>
      <c r="N582" s="2">
        <v>1</v>
      </c>
      <c r="O582" s="2">
        <v>371</v>
      </c>
      <c r="P582" s="2">
        <v>39.283000000000001</v>
      </c>
      <c r="Q582" s="2">
        <v>5.6</v>
      </c>
      <c r="R582" s="2" t="s">
        <v>45</v>
      </c>
      <c r="S582" s="2" t="s">
        <v>45</v>
      </c>
      <c r="T582" s="2" t="s">
        <v>45</v>
      </c>
      <c r="U582" s="2" t="s">
        <v>49</v>
      </c>
      <c r="V582" s="2" t="s">
        <v>49</v>
      </c>
      <c r="W582" s="2" t="s">
        <v>49</v>
      </c>
      <c r="X582" s="2" t="s">
        <v>50</v>
      </c>
      <c r="Y582" s="2">
        <v>5500000</v>
      </c>
      <c r="Z582" s="2">
        <v>1200000</v>
      </c>
      <c r="AA582" s="2">
        <v>460000</v>
      </c>
      <c r="AB582" s="2" t="s">
        <v>50</v>
      </c>
      <c r="AC582" s="2" t="s">
        <v>50</v>
      </c>
      <c r="AD582" s="2" t="s">
        <v>50</v>
      </c>
      <c r="AE582" s="2">
        <v>0.19500000000000001</v>
      </c>
      <c r="AF582" s="2">
        <v>7.0000000000000007E-2</v>
      </c>
      <c r="AG582" s="2">
        <v>5.0000000000000001E-3</v>
      </c>
      <c r="AH582" s="2">
        <v>5.0000000000000001E-3</v>
      </c>
      <c r="AI582" s="2">
        <v>5.0000000000000001E-3</v>
      </c>
      <c r="AJ582" s="2">
        <v>4201.8</v>
      </c>
      <c r="AK582" s="2">
        <v>819.7</v>
      </c>
      <c r="AL582" s="2">
        <v>296</v>
      </c>
      <c r="AM582" s="2" t="s">
        <v>50</v>
      </c>
      <c r="AN582" s="2" t="s">
        <v>50</v>
      </c>
      <c r="AO582" s="2" t="s">
        <v>50</v>
      </c>
      <c r="AP582" s="2">
        <v>0.73</v>
      </c>
      <c r="AQ582" s="2">
        <v>0</v>
      </c>
      <c r="AR582" s="2">
        <v>190.924182999881</v>
      </c>
      <c r="AS582" s="2">
        <v>4</v>
      </c>
    </row>
    <row r="583" spans="1:45" x14ac:dyDescent="0.25">
      <c r="A583" s="2" t="b">
        <v>0</v>
      </c>
      <c r="B583" s="2" t="s">
        <v>455</v>
      </c>
      <c r="C583" s="2" t="s">
        <v>455</v>
      </c>
      <c r="D583" s="2" t="s">
        <v>46</v>
      </c>
      <c r="E583" s="2" t="s">
        <v>47</v>
      </c>
      <c r="F583" s="2" t="s">
        <v>634</v>
      </c>
      <c r="G583" s="2" t="b">
        <v>0</v>
      </c>
      <c r="H583" s="2">
        <v>0.481885359016612</v>
      </c>
      <c r="I583" s="2">
        <v>0.13895351128897901</v>
      </c>
      <c r="J583" s="2">
        <v>11.4052953156823</v>
      </c>
      <c r="K583" s="2">
        <v>4</v>
      </c>
      <c r="L583" s="2">
        <v>5</v>
      </c>
      <c r="M583" s="2">
        <v>4</v>
      </c>
      <c r="N583" s="2">
        <v>1</v>
      </c>
      <c r="O583" s="2">
        <v>491</v>
      </c>
      <c r="P583" s="2">
        <v>54.671999999999997</v>
      </c>
      <c r="Q583" s="2">
        <v>8.98</v>
      </c>
      <c r="R583" s="2" t="s">
        <v>45</v>
      </c>
      <c r="S583" s="2" t="s">
        <v>45</v>
      </c>
      <c r="T583" s="2" t="s">
        <v>45</v>
      </c>
      <c r="U583" s="2" t="s">
        <v>49</v>
      </c>
      <c r="V583" s="2" t="s">
        <v>49</v>
      </c>
      <c r="W583" s="2" t="s">
        <v>49</v>
      </c>
      <c r="X583" s="2" t="s">
        <v>50</v>
      </c>
      <c r="Y583" s="2">
        <v>240000</v>
      </c>
      <c r="Z583" s="2">
        <v>1200000</v>
      </c>
      <c r="AA583" s="2">
        <v>1200000</v>
      </c>
      <c r="AB583" s="2" t="s">
        <v>50</v>
      </c>
      <c r="AC583" s="2" t="s">
        <v>50</v>
      </c>
      <c r="AD583" s="2" t="s">
        <v>50</v>
      </c>
      <c r="AE583" s="2">
        <v>3.1680000000000001</v>
      </c>
      <c r="AF583" s="2">
        <v>2.3420000000000001</v>
      </c>
      <c r="AG583" s="2">
        <v>5.0000000000000001E-3</v>
      </c>
      <c r="AH583" s="2">
        <v>5.0000000000000001E-3</v>
      </c>
      <c r="AI583" s="2">
        <v>5.0000000000000001E-3</v>
      </c>
      <c r="AJ583" s="2">
        <v>356.4</v>
      </c>
      <c r="AK583" s="2">
        <v>1128.9000000000001</v>
      </c>
      <c r="AL583" s="2">
        <v>834.6</v>
      </c>
      <c r="AM583" s="2" t="s">
        <v>50</v>
      </c>
      <c r="AN583" s="2" t="s">
        <v>50</v>
      </c>
      <c r="AO583" s="2" t="s">
        <v>50</v>
      </c>
      <c r="AP583" s="2">
        <v>0.32200000000000001</v>
      </c>
      <c r="AQ583" s="2">
        <v>0</v>
      </c>
      <c r="AR583" s="2">
        <v>115.440690719683</v>
      </c>
      <c r="AS583" s="2">
        <v>4</v>
      </c>
    </row>
    <row r="584" spans="1:45" x14ac:dyDescent="0.25">
      <c r="A584" s="2" t="b">
        <v>0</v>
      </c>
      <c r="B584" s="2" t="s">
        <v>455</v>
      </c>
      <c r="C584" s="2" t="s">
        <v>455</v>
      </c>
      <c r="D584" s="2" t="s">
        <v>46</v>
      </c>
      <c r="E584" s="2" t="s">
        <v>47</v>
      </c>
      <c r="F584" s="2" t="s">
        <v>635</v>
      </c>
      <c r="G584" s="2" t="b">
        <v>0</v>
      </c>
      <c r="H584" s="2">
        <v>0.47821808737108801</v>
      </c>
      <c r="I584" s="2">
        <v>0.13959049698172499</v>
      </c>
      <c r="J584" s="2">
        <v>9.1334894613583106</v>
      </c>
      <c r="K584" s="2">
        <v>3</v>
      </c>
      <c r="L584" s="2">
        <v>13</v>
      </c>
      <c r="M584" s="2">
        <v>3</v>
      </c>
      <c r="N584" s="2">
        <v>1</v>
      </c>
      <c r="O584" s="2">
        <v>427</v>
      </c>
      <c r="P584" s="2">
        <v>46.503999999999998</v>
      </c>
      <c r="Q584" s="2">
        <v>7.2</v>
      </c>
      <c r="R584" s="2" t="s">
        <v>45</v>
      </c>
      <c r="S584" s="2" t="s">
        <v>45</v>
      </c>
      <c r="T584" s="2" t="s">
        <v>45</v>
      </c>
      <c r="U584" s="2" t="s">
        <v>49</v>
      </c>
      <c r="V584" s="2" t="s">
        <v>49</v>
      </c>
      <c r="W584" s="2" t="s">
        <v>49</v>
      </c>
      <c r="X584" s="2" t="s">
        <v>50</v>
      </c>
      <c r="Y584" s="2">
        <v>4900000</v>
      </c>
      <c r="Z584" s="2">
        <v>26000000</v>
      </c>
      <c r="AA584" s="2">
        <v>3600000</v>
      </c>
      <c r="AB584" s="2" t="s">
        <v>50</v>
      </c>
      <c r="AC584" s="2" t="s">
        <v>50</v>
      </c>
      <c r="AD584" s="2" t="s">
        <v>50</v>
      </c>
      <c r="AE584" s="2">
        <v>13.895</v>
      </c>
      <c r="AF584" s="2">
        <v>1.5169999999999999</v>
      </c>
      <c r="AG584" s="2">
        <v>5.0000000000000001E-3</v>
      </c>
      <c r="AH584" s="2">
        <v>5.0000000000000001E-3</v>
      </c>
      <c r="AI584" s="2">
        <v>5.0000000000000001E-3</v>
      </c>
      <c r="AJ584" s="2">
        <v>398.3</v>
      </c>
      <c r="AK584" s="2">
        <v>5534.5</v>
      </c>
      <c r="AL584" s="2">
        <v>604.4</v>
      </c>
      <c r="AM584" s="2" t="s">
        <v>50</v>
      </c>
      <c r="AN584" s="2" t="s">
        <v>50</v>
      </c>
      <c r="AO584" s="2" t="s">
        <v>50</v>
      </c>
      <c r="AP584" s="2">
        <v>0.66800000000000004</v>
      </c>
      <c r="AQ584" s="2">
        <v>0</v>
      </c>
      <c r="AR584" s="2">
        <v>488.30607578421001</v>
      </c>
      <c r="AS584" s="2">
        <v>3</v>
      </c>
    </row>
    <row r="585" spans="1:45" x14ac:dyDescent="0.25">
      <c r="A585" s="2" t="b">
        <v>0</v>
      </c>
      <c r="B585" s="2" t="s">
        <v>455</v>
      </c>
      <c r="C585" s="2" t="s">
        <v>455</v>
      </c>
      <c r="D585" s="2" t="s">
        <v>46</v>
      </c>
      <c r="E585" s="2" t="s">
        <v>47</v>
      </c>
      <c r="F585" s="2" t="s">
        <v>636</v>
      </c>
      <c r="G585" s="2" t="b">
        <v>0</v>
      </c>
      <c r="H585" s="2">
        <v>0.47335914049403899</v>
      </c>
      <c r="I585" s="2">
        <v>0.14023343778326</v>
      </c>
      <c r="J585" s="2">
        <v>14.4</v>
      </c>
      <c r="K585" s="2">
        <v>3</v>
      </c>
      <c r="L585" s="2">
        <v>3</v>
      </c>
      <c r="M585" s="2">
        <v>3</v>
      </c>
      <c r="N585" s="2">
        <v>1</v>
      </c>
      <c r="O585" s="2">
        <v>500</v>
      </c>
      <c r="P585" s="2">
        <v>50.883000000000003</v>
      </c>
      <c r="Q585" s="2">
        <v>7.17</v>
      </c>
      <c r="R585" s="2" t="s">
        <v>45</v>
      </c>
      <c r="S585" s="2" t="s">
        <v>45</v>
      </c>
      <c r="T585" s="2" t="s">
        <v>45</v>
      </c>
      <c r="U585" s="2" t="s">
        <v>49</v>
      </c>
      <c r="V585" s="2" t="s">
        <v>49</v>
      </c>
      <c r="W585" s="2" t="s">
        <v>49</v>
      </c>
      <c r="X585" s="2" t="s">
        <v>50</v>
      </c>
      <c r="Y585" s="2">
        <v>2000000</v>
      </c>
      <c r="Z585" s="2">
        <v>1600000</v>
      </c>
      <c r="AA585" s="2">
        <v>320000</v>
      </c>
      <c r="AB585" s="2" t="s">
        <v>50</v>
      </c>
      <c r="AC585" s="2" t="s">
        <v>50</v>
      </c>
      <c r="AD585" s="2" t="s">
        <v>50</v>
      </c>
      <c r="AE585" s="2">
        <v>0.75800000000000001</v>
      </c>
      <c r="AF585" s="2">
        <v>0.158</v>
      </c>
      <c r="AG585" s="2">
        <v>5.0000000000000001E-3</v>
      </c>
      <c r="AH585" s="2">
        <v>5.0000000000000001E-3</v>
      </c>
      <c r="AI585" s="2">
        <v>5.0000000000000001E-3</v>
      </c>
      <c r="AJ585" s="2">
        <v>304.8</v>
      </c>
      <c r="AK585" s="2">
        <v>231</v>
      </c>
      <c r="AL585" s="2">
        <v>48.3</v>
      </c>
      <c r="AM585" s="2" t="s">
        <v>50</v>
      </c>
      <c r="AN585" s="2" t="s">
        <v>50</v>
      </c>
      <c r="AO585" s="2" t="s">
        <v>50</v>
      </c>
      <c r="AP585" s="2">
        <v>0.29199999999999998</v>
      </c>
      <c r="AQ585" s="2">
        <v>0</v>
      </c>
      <c r="AR585" s="2">
        <v>57.19</v>
      </c>
      <c r="AS585" s="2">
        <v>3</v>
      </c>
    </row>
    <row r="586" spans="1:45" x14ac:dyDescent="0.25">
      <c r="A586" s="2" t="b">
        <v>0</v>
      </c>
      <c r="B586" s="2" t="s">
        <v>455</v>
      </c>
      <c r="C586" s="2" t="s">
        <v>455</v>
      </c>
      <c r="D586" s="2" t="s">
        <v>46</v>
      </c>
      <c r="E586" s="2" t="s">
        <v>47</v>
      </c>
      <c r="F586" s="2" t="s">
        <v>637</v>
      </c>
      <c r="G586" s="2" t="b">
        <v>0</v>
      </c>
      <c r="H586" s="2">
        <v>0.472968790799355</v>
      </c>
      <c r="I586" s="2">
        <v>0.14087489345725199</v>
      </c>
      <c r="J586" s="2">
        <v>4.9069373942470396</v>
      </c>
      <c r="K586" s="2">
        <v>3</v>
      </c>
      <c r="L586" s="2">
        <v>9</v>
      </c>
      <c r="M586" s="2">
        <v>3</v>
      </c>
      <c r="N586" s="2">
        <v>1</v>
      </c>
      <c r="O586" s="2">
        <v>1182</v>
      </c>
      <c r="P586" s="2">
        <v>132.58199999999999</v>
      </c>
      <c r="Q586" s="2">
        <v>5.6</v>
      </c>
      <c r="R586" s="2" t="s">
        <v>45</v>
      </c>
      <c r="S586" s="2" t="s">
        <v>45</v>
      </c>
      <c r="T586" s="2" t="s">
        <v>45</v>
      </c>
      <c r="U586" s="2" t="s">
        <v>49</v>
      </c>
      <c r="V586" s="2" t="s">
        <v>49</v>
      </c>
      <c r="W586" s="2" t="s">
        <v>49</v>
      </c>
      <c r="X586" s="2" t="s">
        <v>50</v>
      </c>
      <c r="Y586" s="2">
        <v>590000</v>
      </c>
      <c r="Z586" s="2">
        <v>2200000</v>
      </c>
      <c r="AA586" s="2">
        <v>380000</v>
      </c>
      <c r="AB586" s="2" t="s">
        <v>50</v>
      </c>
      <c r="AC586" s="2" t="s">
        <v>50</v>
      </c>
      <c r="AD586" s="2" t="s">
        <v>50</v>
      </c>
      <c r="AE586" s="2">
        <v>3.8260000000000001</v>
      </c>
      <c r="AF586" s="2">
        <v>0.61499999999999999</v>
      </c>
      <c r="AG586" s="2">
        <v>5.0000000000000001E-3</v>
      </c>
      <c r="AH586" s="2">
        <v>5.0000000000000001E-3</v>
      </c>
      <c r="AI586" s="2">
        <v>5.0000000000000001E-3</v>
      </c>
      <c r="AJ586" s="2">
        <v>126.6</v>
      </c>
      <c r="AK586" s="2">
        <v>484.4</v>
      </c>
      <c r="AL586" s="2">
        <v>77.8</v>
      </c>
      <c r="AM586" s="2" t="s">
        <v>50</v>
      </c>
      <c r="AN586" s="2" t="s">
        <v>50</v>
      </c>
      <c r="AO586" s="2" t="s">
        <v>50</v>
      </c>
      <c r="AP586" s="2">
        <v>0.14099999999999999</v>
      </c>
      <c r="AQ586" s="2">
        <v>0</v>
      </c>
      <c r="AR586" s="2">
        <v>371.30235817461102</v>
      </c>
      <c r="AS586" s="2">
        <v>3</v>
      </c>
    </row>
    <row r="587" spans="1:45" x14ac:dyDescent="0.25">
      <c r="A587" s="2" t="b">
        <v>0</v>
      </c>
      <c r="B587" s="2" t="s">
        <v>455</v>
      </c>
      <c r="C587" s="2" t="s">
        <v>455</v>
      </c>
      <c r="D587" s="2" t="s">
        <v>46</v>
      </c>
      <c r="E587" s="2" t="s">
        <v>47</v>
      </c>
      <c r="F587" s="2" t="s">
        <v>638</v>
      </c>
      <c r="G587" s="2" t="b">
        <v>0</v>
      </c>
      <c r="H587" s="2">
        <v>0.472968790799355</v>
      </c>
      <c r="I587" s="2">
        <v>0.141514225105834</v>
      </c>
      <c r="J587" s="2">
        <v>37.662337662337698</v>
      </c>
      <c r="K587" s="2">
        <v>3</v>
      </c>
      <c r="L587" s="2">
        <v>7</v>
      </c>
      <c r="M587" s="2">
        <v>3</v>
      </c>
      <c r="N587" s="2">
        <v>1</v>
      </c>
      <c r="O587" s="2">
        <v>154</v>
      </c>
      <c r="P587" s="2">
        <v>15.657999999999999</v>
      </c>
      <c r="Q587" s="2">
        <v>9.5500000000000007</v>
      </c>
      <c r="R587" s="2" t="s">
        <v>45</v>
      </c>
      <c r="S587" s="2" t="s">
        <v>45</v>
      </c>
      <c r="T587" s="2" t="s">
        <v>45</v>
      </c>
      <c r="U587" s="2" t="s">
        <v>49</v>
      </c>
      <c r="V587" s="2" t="s">
        <v>49</v>
      </c>
      <c r="W587" s="2" t="s">
        <v>49</v>
      </c>
      <c r="X587" s="2" t="s">
        <v>50</v>
      </c>
      <c r="Y587" s="2">
        <v>2400000</v>
      </c>
      <c r="Z587" s="2">
        <v>7800000</v>
      </c>
      <c r="AA587" s="2">
        <v>55000000</v>
      </c>
      <c r="AB587" s="2" t="s">
        <v>50</v>
      </c>
      <c r="AC587" s="2" t="s">
        <v>50</v>
      </c>
      <c r="AD587" s="2" t="s">
        <v>50</v>
      </c>
      <c r="AE587" s="2">
        <v>2.714</v>
      </c>
      <c r="AF587" s="2">
        <v>10.779</v>
      </c>
      <c r="AG587" s="2">
        <v>5.0000000000000001E-3</v>
      </c>
      <c r="AH587" s="2">
        <v>5.0000000000000001E-3</v>
      </c>
      <c r="AI587" s="2">
        <v>5.0000000000000001E-3</v>
      </c>
      <c r="AJ587" s="2">
        <v>115.9</v>
      </c>
      <c r="AK587" s="2">
        <v>314.60000000000002</v>
      </c>
      <c r="AL587" s="2">
        <v>1249.3</v>
      </c>
      <c r="AM587" s="2" t="s">
        <v>50</v>
      </c>
      <c r="AN587" s="2" t="s">
        <v>50</v>
      </c>
      <c r="AO587" s="2" t="s">
        <v>50</v>
      </c>
      <c r="AP587" s="2">
        <v>1.7829999999999999</v>
      </c>
      <c r="AQ587" s="2">
        <v>0</v>
      </c>
      <c r="AR587" s="2">
        <v>511.03856985406202</v>
      </c>
      <c r="AS587" s="2">
        <v>3</v>
      </c>
    </row>
    <row r="588" spans="1:45" x14ac:dyDescent="0.25">
      <c r="A588" s="2" t="b">
        <v>0</v>
      </c>
      <c r="B588" s="2" t="s">
        <v>455</v>
      </c>
      <c r="C588" s="2" t="s">
        <v>455</v>
      </c>
      <c r="D588" s="2" t="s">
        <v>46</v>
      </c>
      <c r="E588" s="2" t="s">
        <v>47</v>
      </c>
      <c r="F588" s="2" t="s">
        <v>639</v>
      </c>
      <c r="G588" s="2" t="b">
        <v>0</v>
      </c>
      <c r="H588" s="2">
        <v>0.472968790799355</v>
      </c>
      <c r="I588" s="2">
        <v>0.142151443261363</v>
      </c>
      <c r="J588" s="2">
        <v>8.5545722713864301</v>
      </c>
      <c r="K588" s="2">
        <v>3</v>
      </c>
      <c r="L588" s="2">
        <v>7</v>
      </c>
      <c r="M588" s="2">
        <v>3</v>
      </c>
      <c r="N588" s="2">
        <v>1</v>
      </c>
      <c r="O588" s="2">
        <v>678</v>
      </c>
      <c r="P588" s="2">
        <v>75.203000000000003</v>
      </c>
      <c r="Q588" s="2">
        <v>5.76</v>
      </c>
      <c r="R588" s="2" t="s">
        <v>45</v>
      </c>
      <c r="S588" s="2" t="s">
        <v>45</v>
      </c>
      <c r="T588" s="2" t="s">
        <v>45</v>
      </c>
      <c r="U588" s="2" t="s">
        <v>49</v>
      </c>
      <c r="V588" s="2" t="s">
        <v>49</v>
      </c>
      <c r="W588" s="2" t="s">
        <v>49</v>
      </c>
      <c r="X588" s="2" t="s">
        <v>50</v>
      </c>
      <c r="Y588" s="2">
        <v>1700000</v>
      </c>
      <c r="Z588" s="2">
        <v>1600000</v>
      </c>
      <c r="AA588" s="2">
        <v>6400000</v>
      </c>
      <c r="AB588" s="2" t="s">
        <v>50</v>
      </c>
      <c r="AC588" s="2" t="s">
        <v>50</v>
      </c>
      <c r="AD588" s="2" t="s">
        <v>50</v>
      </c>
      <c r="AE588" s="2">
        <v>1.111</v>
      </c>
      <c r="AF588" s="2">
        <v>5.0369999999999999</v>
      </c>
      <c r="AG588" s="2">
        <v>5.0000000000000001E-3</v>
      </c>
      <c r="AH588" s="2">
        <v>5.0000000000000001E-3</v>
      </c>
      <c r="AI588" s="2">
        <v>5.0000000000000001E-3</v>
      </c>
      <c r="AJ588" s="2">
        <v>285.89999999999998</v>
      </c>
      <c r="AK588" s="2">
        <v>317.5</v>
      </c>
      <c r="AL588" s="2">
        <v>1440.2</v>
      </c>
      <c r="AM588" s="2" t="s">
        <v>50</v>
      </c>
      <c r="AN588" s="2" t="s">
        <v>50</v>
      </c>
      <c r="AO588" s="2" t="s">
        <v>50</v>
      </c>
      <c r="AP588" s="2">
        <v>0.184</v>
      </c>
      <c r="AQ588" s="2">
        <v>0</v>
      </c>
      <c r="AR588" s="2">
        <v>378.03697155679902</v>
      </c>
      <c r="AS588" s="2">
        <v>3</v>
      </c>
    </row>
    <row r="589" spans="1:45" x14ac:dyDescent="0.25">
      <c r="A589" s="2" t="b">
        <v>0</v>
      </c>
      <c r="B589" s="2" t="s">
        <v>455</v>
      </c>
      <c r="C589" s="2" t="s">
        <v>455</v>
      </c>
      <c r="D589" s="2" t="s">
        <v>46</v>
      </c>
      <c r="E589" s="2" t="s">
        <v>47</v>
      </c>
      <c r="F589" s="2" t="s">
        <v>640</v>
      </c>
      <c r="G589" s="2" t="b">
        <v>0</v>
      </c>
      <c r="H589" s="2">
        <v>0.472968790799355</v>
      </c>
      <c r="I589" s="2">
        <v>0.14278655838667501</v>
      </c>
      <c r="J589" s="2">
        <v>7.7868852459016402</v>
      </c>
      <c r="K589" s="2">
        <v>3</v>
      </c>
      <c r="L589" s="2">
        <v>6</v>
      </c>
      <c r="M589" s="2">
        <v>3</v>
      </c>
      <c r="N589" s="2">
        <v>1</v>
      </c>
      <c r="O589" s="2">
        <v>488</v>
      </c>
      <c r="P589" s="2">
        <v>52.768999999999998</v>
      </c>
      <c r="Q589" s="2">
        <v>5.96</v>
      </c>
      <c r="R589" s="2" t="s">
        <v>45</v>
      </c>
      <c r="S589" s="2" t="s">
        <v>45</v>
      </c>
      <c r="T589" s="2" t="s">
        <v>45</v>
      </c>
      <c r="U589" s="2" t="s">
        <v>49</v>
      </c>
      <c r="V589" s="2" t="s">
        <v>49</v>
      </c>
      <c r="W589" s="2" t="s">
        <v>49</v>
      </c>
      <c r="X589" s="2" t="s">
        <v>50</v>
      </c>
      <c r="Y589" s="2">
        <v>1600000</v>
      </c>
      <c r="Z589" s="2">
        <v>4000000</v>
      </c>
      <c r="AA589" s="2">
        <v>580000</v>
      </c>
      <c r="AB589" s="2" t="s">
        <v>50</v>
      </c>
      <c r="AC589" s="2" t="s">
        <v>50</v>
      </c>
      <c r="AD589" s="2" t="s">
        <v>50</v>
      </c>
      <c r="AE589" s="2">
        <v>2.3359999999999999</v>
      </c>
      <c r="AF589" s="2">
        <v>0.318</v>
      </c>
      <c r="AG589" s="2">
        <v>5.0000000000000001E-3</v>
      </c>
      <c r="AH589" s="2">
        <v>5.0000000000000001E-3</v>
      </c>
      <c r="AI589" s="2">
        <v>5.0000000000000001E-3</v>
      </c>
      <c r="AJ589" s="2">
        <v>1121.4000000000001</v>
      </c>
      <c r="AK589" s="2">
        <v>2620</v>
      </c>
      <c r="AL589" s="2">
        <v>356.3</v>
      </c>
      <c r="AM589" s="2" t="s">
        <v>50</v>
      </c>
      <c r="AN589" s="2" t="s">
        <v>50</v>
      </c>
      <c r="AO589" s="2" t="s">
        <v>50</v>
      </c>
      <c r="AP589" s="2">
        <v>0.33400000000000002</v>
      </c>
      <c r="AQ589" s="2">
        <v>0</v>
      </c>
      <c r="AR589" s="2">
        <v>168.72989272983801</v>
      </c>
      <c r="AS589" s="2">
        <v>3</v>
      </c>
    </row>
    <row r="590" spans="1:45" x14ac:dyDescent="0.25">
      <c r="A590" s="2" t="b">
        <v>0</v>
      </c>
      <c r="B590" s="2" t="s">
        <v>455</v>
      </c>
      <c r="C590" s="2" t="s">
        <v>455</v>
      </c>
      <c r="D590" s="2" t="s">
        <v>46</v>
      </c>
      <c r="E590" s="2" t="s">
        <v>47</v>
      </c>
      <c r="F590" s="2" t="s">
        <v>641</v>
      </c>
      <c r="G590" s="2" t="b">
        <v>0</v>
      </c>
      <c r="H590" s="2">
        <v>0.472968790799355</v>
      </c>
      <c r="I590" s="2">
        <v>0.14341958087566001</v>
      </c>
      <c r="J590" s="2">
        <v>23.899371069182401</v>
      </c>
      <c r="K590" s="2">
        <v>3</v>
      </c>
      <c r="L590" s="2">
        <v>3</v>
      </c>
      <c r="M590" s="2">
        <v>3</v>
      </c>
      <c r="N590" s="2">
        <v>1</v>
      </c>
      <c r="O590" s="2">
        <v>159</v>
      </c>
      <c r="P590" s="2">
        <v>17.812000000000001</v>
      </c>
      <c r="Q590" s="2">
        <v>8.4600000000000009</v>
      </c>
      <c r="R590" s="2" t="s">
        <v>45</v>
      </c>
      <c r="S590" s="2" t="s">
        <v>45</v>
      </c>
      <c r="T590" s="2" t="s">
        <v>45</v>
      </c>
      <c r="U590" s="2" t="s">
        <v>49</v>
      </c>
      <c r="V590" s="2" t="s">
        <v>49</v>
      </c>
      <c r="W590" s="2" t="s">
        <v>49</v>
      </c>
      <c r="X590" s="2" t="s">
        <v>50</v>
      </c>
      <c r="Y590" s="2">
        <v>1300000</v>
      </c>
      <c r="Z590" s="2">
        <v>920000</v>
      </c>
      <c r="AA590" s="2">
        <v>210000</v>
      </c>
      <c r="AB590" s="2" t="s">
        <v>50</v>
      </c>
      <c r="AC590" s="2" t="s">
        <v>50</v>
      </c>
      <c r="AD590" s="2" t="s">
        <v>50</v>
      </c>
      <c r="AE590" s="2">
        <v>0.878</v>
      </c>
      <c r="AF590" s="2">
        <v>0.19900000000000001</v>
      </c>
      <c r="AG590" s="2">
        <v>5.0000000000000001E-3</v>
      </c>
      <c r="AH590" s="2">
        <v>5.0000000000000001E-3</v>
      </c>
      <c r="AI590" s="2">
        <v>5.0000000000000001E-3</v>
      </c>
      <c r="AJ590" s="2">
        <v>522.9</v>
      </c>
      <c r="AK590" s="2">
        <v>459.1</v>
      </c>
      <c r="AL590" s="2">
        <v>104</v>
      </c>
      <c r="AM590" s="2" t="s">
        <v>50</v>
      </c>
      <c r="AN590" s="2" t="s">
        <v>50</v>
      </c>
      <c r="AO590" s="2" t="s">
        <v>50</v>
      </c>
      <c r="AP590" s="2">
        <v>0.995</v>
      </c>
      <c r="AQ590" s="2">
        <v>0</v>
      </c>
      <c r="AR590" s="2">
        <v>77.946666666666701</v>
      </c>
      <c r="AS590" s="2">
        <v>3</v>
      </c>
    </row>
    <row r="591" spans="1:45" x14ac:dyDescent="0.25">
      <c r="A591" s="2" t="b">
        <v>0</v>
      </c>
      <c r="B591" s="2" t="s">
        <v>455</v>
      </c>
      <c r="C591" s="2" t="s">
        <v>455</v>
      </c>
      <c r="D591" s="2" t="s">
        <v>46</v>
      </c>
      <c r="E591" s="2" t="s">
        <v>47</v>
      </c>
      <c r="F591" s="2" t="s">
        <v>642</v>
      </c>
      <c r="G591" s="2" t="b">
        <v>0</v>
      </c>
      <c r="H591" s="2">
        <v>0.472968790799355</v>
      </c>
      <c r="I591" s="2">
        <v>0.14405052105382599</v>
      </c>
      <c r="J591" s="2">
        <v>27.906976744186</v>
      </c>
      <c r="K591" s="2">
        <v>3</v>
      </c>
      <c r="L591" s="2">
        <v>8</v>
      </c>
      <c r="M591" s="2">
        <v>3</v>
      </c>
      <c r="N591" s="2">
        <v>1</v>
      </c>
      <c r="O591" s="2">
        <v>172</v>
      </c>
      <c r="P591" s="2">
        <v>20.140999999999998</v>
      </c>
      <c r="Q591" s="2">
        <v>8.9700000000000006</v>
      </c>
      <c r="R591" s="2" t="s">
        <v>45</v>
      </c>
      <c r="S591" s="2" t="s">
        <v>45</v>
      </c>
      <c r="T591" s="2" t="s">
        <v>45</v>
      </c>
      <c r="U591" s="2" t="s">
        <v>49</v>
      </c>
      <c r="V591" s="2" t="s">
        <v>49</v>
      </c>
      <c r="W591" s="2" t="s">
        <v>49</v>
      </c>
      <c r="X591" s="2" t="s">
        <v>50</v>
      </c>
      <c r="Y591" s="2">
        <v>350000</v>
      </c>
      <c r="Z591" s="2">
        <v>1600000</v>
      </c>
      <c r="AA591" s="2">
        <v>310000</v>
      </c>
      <c r="AB591" s="2" t="s">
        <v>50</v>
      </c>
      <c r="AC591" s="2" t="s">
        <v>50</v>
      </c>
      <c r="AD591" s="2" t="s">
        <v>50</v>
      </c>
      <c r="AE591" s="2">
        <v>7.4390000000000001</v>
      </c>
      <c r="AF591" s="2">
        <v>1.3720000000000001</v>
      </c>
      <c r="AG591" s="2">
        <v>5.0000000000000001E-3</v>
      </c>
      <c r="AH591" s="2">
        <v>5.0000000000000001E-3</v>
      </c>
      <c r="AI591" s="2">
        <v>5.0000000000000001E-3</v>
      </c>
      <c r="AJ591" s="2">
        <v>161</v>
      </c>
      <c r="AK591" s="2">
        <v>1197.5999999999999</v>
      </c>
      <c r="AL591" s="2">
        <v>220.9</v>
      </c>
      <c r="AM591" s="2" t="s">
        <v>50</v>
      </c>
      <c r="AN591" s="2" t="s">
        <v>50</v>
      </c>
      <c r="AO591" s="2" t="s">
        <v>50</v>
      </c>
      <c r="AP591" s="2">
        <v>1.1539999999999999</v>
      </c>
      <c r="AQ591" s="2">
        <v>0</v>
      </c>
      <c r="AR591" s="2">
        <v>288.79204315993701</v>
      </c>
      <c r="AS591" s="2">
        <v>3</v>
      </c>
    </row>
    <row r="592" spans="1:45" x14ac:dyDescent="0.25">
      <c r="A592" s="2" t="b">
        <v>0</v>
      </c>
      <c r="B592" s="2" t="s">
        <v>455</v>
      </c>
      <c r="C592" s="2" t="s">
        <v>455</v>
      </c>
      <c r="D592" s="2" t="s">
        <v>46</v>
      </c>
      <c r="E592" s="2" t="s">
        <v>47</v>
      </c>
      <c r="F592" s="2" t="s">
        <v>643</v>
      </c>
      <c r="G592" s="2" t="b">
        <v>0</v>
      </c>
      <c r="H592" s="2">
        <v>0.472968790799355</v>
      </c>
      <c r="I592" s="2">
        <v>0.144679389178862</v>
      </c>
      <c r="J592" s="2">
        <v>35.15625</v>
      </c>
      <c r="K592" s="2">
        <v>3</v>
      </c>
      <c r="L592" s="2">
        <v>8</v>
      </c>
      <c r="M592" s="2">
        <v>3</v>
      </c>
      <c r="N592" s="2">
        <v>1</v>
      </c>
      <c r="O592" s="2">
        <v>128</v>
      </c>
      <c r="P592" s="2">
        <v>13.866</v>
      </c>
      <c r="Q592" s="2">
        <v>5.88</v>
      </c>
      <c r="R592" s="2" t="s">
        <v>45</v>
      </c>
      <c r="S592" s="2" t="s">
        <v>45</v>
      </c>
      <c r="T592" s="2" t="s">
        <v>45</v>
      </c>
      <c r="U592" s="2" t="s">
        <v>49</v>
      </c>
      <c r="V592" s="2" t="s">
        <v>49</v>
      </c>
      <c r="W592" s="2" t="s">
        <v>49</v>
      </c>
      <c r="X592" s="2" t="s">
        <v>50</v>
      </c>
      <c r="Y592" s="2">
        <v>3600000</v>
      </c>
      <c r="Z592" s="2">
        <v>890000</v>
      </c>
      <c r="AA592" s="2">
        <v>580000</v>
      </c>
      <c r="AB592" s="2" t="s">
        <v>50</v>
      </c>
      <c r="AC592" s="2" t="s">
        <v>50</v>
      </c>
      <c r="AD592" s="2" t="s">
        <v>50</v>
      </c>
      <c r="AE592" s="2">
        <v>0.41399999999999998</v>
      </c>
      <c r="AF592" s="2">
        <v>0.26600000000000001</v>
      </c>
      <c r="AG592" s="2">
        <v>5.0000000000000001E-3</v>
      </c>
      <c r="AH592" s="2">
        <v>5.0000000000000001E-3</v>
      </c>
      <c r="AI592" s="2">
        <v>5.0000000000000001E-3</v>
      </c>
      <c r="AJ592" s="2">
        <v>1713</v>
      </c>
      <c r="AK592" s="2">
        <v>709.6</v>
      </c>
      <c r="AL592" s="2">
        <v>456.2</v>
      </c>
      <c r="AM592" s="2" t="s">
        <v>50</v>
      </c>
      <c r="AN592" s="2" t="s">
        <v>50</v>
      </c>
      <c r="AO592" s="2" t="s">
        <v>50</v>
      </c>
      <c r="AP592" s="2">
        <v>3.2170000000000001</v>
      </c>
      <c r="AQ592" s="2">
        <v>0</v>
      </c>
      <c r="AR592" s="2">
        <v>218.25852956791201</v>
      </c>
      <c r="AS592" s="2">
        <v>3</v>
      </c>
    </row>
    <row r="593" spans="1:45" x14ac:dyDescent="0.25">
      <c r="A593" s="2" t="b">
        <v>0</v>
      </c>
      <c r="B593" s="2" t="s">
        <v>455</v>
      </c>
      <c r="C593" s="2" t="s">
        <v>455</v>
      </c>
      <c r="D593" s="2" t="s">
        <v>46</v>
      </c>
      <c r="E593" s="2" t="s">
        <v>47</v>
      </c>
      <c r="F593" s="2" t="s">
        <v>644</v>
      </c>
      <c r="G593" s="2" t="b">
        <v>0</v>
      </c>
      <c r="H593" s="2">
        <v>0.472968790799355</v>
      </c>
      <c r="I593" s="2">
        <v>0.145306195441193</v>
      </c>
      <c r="J593" s="2">
        <v>12.307692307692299</v>
      </c>
      <c r="K593" s="2">
        <v>3</v>
      </c>
      <c r="L593" s="2">
        <v>6</v>
      </c>
      <c r="M593" s="2">
        <v>3</v>
      </c>
      <c r="N593" s="2">
        <v>1</v>
      </c>
      <c r="O593" s="2">
        <v>325</v>
      </c>
      <c r="P593" s="2">
        <v>34.438000000000002</v>
      </c>
      <c r="Q593" s="2">
        <v>5.41</v>
      </c>
      <c r="R593" s="2" t="s">
        <v>45</v>
      </c>
      <c r="S593" s="2" t="s">
        <v>45</v>
      </c>
      <c r="T593" s="2" t="s">
        <v>45</v>
      </c>
      <c r="U593" s="2" t="s">
        <v>49</v>
      </c>
      <c r="V593" s="2" t="s">
        <v>49</v>
      </c>
      <c r="W593" s="2" t="s">
        <v>49</v>
      </c>
      <c r="X593" s="2" t="s">
        <v>50</v>
      </c>
      <c r="Y593" s="2">
        <v>4700000</v>
      </c>
      <c r="Z593" s="2">
        <v>1900000</v>
      </c>
      <c r="AA593" s="2">
        <v>740000</v>
      </c>
      <c r="AB593" s="2" t="s">
        <v>50</v>
      </c>
      <c r="AC593" s="2" t="s">
        <v>50</v>
      </c>
      <c r="AD593" s="2" t="s">
        <v>50</v>
      </c>
      <c r="AE593" s="2">
        <v>0.50700000000000001</v>
      </c>
      <c r="AF593" s="2">
        <v>0.23200000000000001</v>
      </c>
      <c r="AG593" s="2">
        <v>5.0000000000000001E-3</v>
      </c>
      <c r="AH593" s="2">
        <v>5.0000000000000001E-3</v>
      </c>
      <c r="AI593" s="2">
        <v>5.0000000000000001E-3</v>
      </c>
      <c r="AJ593" s="2">
        <v>1528.9</v>
      </c>
      <c r="AK593" s="2">
        <v>774.9</v>
      </c>
      <c r="AL593" s="2">
        <v>354.9</v>
      </c>
      <c r="AM593" s="2" t="s">
        <v>50</v>
      </c>
      <c r="AN593" s="2" t="s">
        <v>50</v>
      </c>
      <c r="AO593" s="2" t="s">
        <v>50</v>
      </c>
      <c r="AP593" s="2">
        <v>0.58499999999999996</v>
      </c>
      <c r="AQ593" s="2">
        <v>0</v>
      </c>
      <c r="AR593" s="2">
        <v>304.02108642146902</v>
      </c>
      <c r="AS593" s="2">
        <v>3</v>
      </c>
    </row>
    <row r="594" spans="1:45" x14ac:dyDescent="0.25">
      <c r="A594" s="2" t="b">
        <v>0</v>
      </c>
      <c r="B594" s="2" t="s">
        <v>455</v>
      </c>
      <c r="C594" s="2" t="s">
        <v>455</v>
      </c>
      <c r="D594" s="2" t="s">
        <v>46</v>
      </c>
      <c r="E594" s="2" t="s">
        <v>47</v>
      </c>
      <c r="F594" s="2" t="s">
        <v>645</v>
      </c>
      <c r="G594" s="2" t="b">
        <v>0</v>
      </c>
      <c r="H594" s="2">
        <v>0.472968790799355</v>
      </c>
      <c r="I594" s="2">
        <v>0.14593094996453099</v>
      </c>
      <c r="J594" s="2">
        <v>15.853658536585399</v>
      </c>
      <c r="K594" s="2">
        <v>3</v>
      </c>
      <c r="L594" s="2">
        <v>6</v>
      </c>
      <c r="M594" s="2">
        <v>3</v>
      </c>
      <c r="N594" s="2">
        <v>1</v>
      </c>
      <c r="O594" s="2">
        <v>164</v>
      </c>
      <c r="P594" s="2">
        <v>17.934000000000001</v>
      </c>
      <c r="Q594" s="2">
        <v>5.17</v>
      </c>
      <c r="R594" s="2" t="s">
        <v>45</v>
      </c>
      <c r="S594" s="2" t="s">
        <v>45</v>
      </c>
      <c r="T594" s="2" t="s">
        <v>45</v>
      </c>
      <c r="U594" s="2" t="s">
        <v>49</v>
      </c>
      <c r="V594" s="2" t="s">
        <v>49</v>
      </c>
      <c r="W594" s="2" t="s">
        <v>49</v>
      </c>
      <c r="X594" s="2" t="s">
        <v>50</v>
      </c>
      <c r="Y594" s="2">
        <v>2700000</v>
      </c>
      <c r="Z594" s="2">
        <v>3200000</v>
      </c>
      <c r="AA594" s="2">
        <v>490000</v>
      </c>
      <c r="AB594" s="2" t="s">
        <v>50</v>
      </c>
      <c r="AC594" s="2" t="s">
        <v>50</v>
      </c>
      <c r="AD594" s="2" t="s">
        <v>50</v>
      </c>
      <c r="AE594" s="2">
        <v>1.1879999999999999</v>
      </c>
      <c r="AF594" s="2">
        <v>0.16200000000000001</v>
      </c>
      <c r="AG594" s="2">
        <v>5.0000000000000001E-3</v>
      </c>
      <c r="AH594" s="2">
        <v>5.0000000000000001E-3</v>
      </c>
      <c r="AI594" s="2">
        <v>5.0000000000000001E-3</v>
      </c>
      <c r="AJ594" s="2">
        <v>2218.3000000000002</v>
      </c>
      <c r="AK594" s="2">
        <v>2635.6</v>
      </c>
      <c r="AL594" s="2">
        <v>360.3</v>
      </c>
      <c r="AM594" s="2" t="s">
        <v>50</v>
      </c>
      <c r="AN594" s="2" t="s">
        <v>50</v>
      </c>
      <c r="AO594" s="2" t="s">
        <v>50</v>
      </c>
      <c r="AP594" s="2">
        <v>1.1539999999999999</v>
      </c>
      <c r="AQ594" s="2">
        <v>0</v>
      </c>
      <c r="AR594" s="2">
        <v>107.531563119704</v>
      </c>
      <c r="AS594" s="2">
        <v>3</v>
      </c>
    </row>
    <row r="595" spans="1:45" x14ac:dyDescent="0.25">
      <c r="A595" s="2" t="b">
        <v>0</v>
      </c>
      <c r="B595" s="2" t="s">
        <v>455</v>
      </c>
      <c r="C595" s="2" t="s">
        <v>455</v>
      </c>
      <c r="D595" s="2" t="s">
        <v>46</v>
      </c>
      <c r="E595" s="2" t="s">
        <v>47</v>
      </c>
      <c r="F595" s="2" t="s">
        <v>646</v>
      </c>
      <c r="G595" s="2" t="b">
        <v>0</v>
      </c>
      <c r="H595" s="2">
        <v>0.472968790799355</v>
      </c>
      <c r="I595" s="2">
        <v>0.14655366280641999</v>
      </c>
      <c r="J595" s="2">
        <v>9.1880341880341891</v>
      </c>
      <c r="K595" s="2">
        <v>3</v>
      </c>
      <c r="L595" s="2">
        <v>4</v>
      </c>
      <c r="M595" s="2">
        <v>3</v>
      </c>
      <c r="N595" s="2">
        <v>1</v>
      </c>
      <c r="O595" s="2">
        <v>468</v>
      </c>
      <c r="P595" s="2">
        <v>52.058999999999997</v>
      </c>
      <c r="Q595" s="2">
        <v>6.7</v>
      </c>
      <c r="R595" s="2" t="s">
        <v>45</v>
      </c>
      <c r="S595" s="2" t="s">
        <v>45</v>
      </c>
      <c r="T595" s="2" t="s">
        <v>45</v>
      </c>
      <c r="U595" s="2" t="s">
        <v>49</v>
      </c>
      <c r="V595" s="2" t="s">
        <v>49</v>
      </c>
      <c r="W595" s="2" t="s">
        <v>49</v>
      </c>
      <c r="X595" s="2" t="s">
        <v>50</v>
      </c>
      <c r="Y595" s="2">
        <v>2700000</v>
      </c>
      <c r="Z595" s="2">
        <v>590000</v>
      </c>
      <c r="AA595" s="2">
        <v>310000</v>
      </c>
      <c r="AB595" s="2" t="s">
        <v>50</v>
      </c>
      <c r="AC595" s="2" t="s">
        <v>50</v>
      </c>
      <c r="AD595" s="2" t="s">
        <v>50</v>
      </c>
      <c r="AE595" s="2">
        <v>0.216</v>
      </c>
      <c r="AF595" s="2">
        <v>0.112</v>
      </c>
      <c r="AG595" s="2">
        <v>5.0000000000000001E-3</v>
      </c>
      <c r="AH595" s="2">
        <v>5.0000000000000001E-3</v>
      </c>
      <c r="AI595" s="2">
        <v>5.0000000000000001E-3</v>
      </c>
      <c r="AJ595" s="2">
        <v>619.70000000000005</v>
      </c>
      <c r="AK595" s="2">
        <v>133.9</v>
      </c>
      <c r="AL595" s="2">
        <v>69.099999999999994</v>
      </c>
      <c r="AM595" s="2" t="s">
        <v>50</v>
      </c>
      <c r="AN595" s="2" t="s">
        <v>50</v>
      </c>
      <c r="AO595" s="2" t="s">
        <v>50</v>
      </c>
      <c r="AP595" s="2">
        <v>0.30399999999999999</v>
      </c>
      <c r="AQ595" s="2">
        <v>0</v>
      </c>
      <c r="AR595" s="2">
        <v>38.450000000000003</v>
      </c>
      <c r="AS595" s="2">
        <v>3</v>
      </c>
    </row>
    <row r="596" spans="1:45" x14ac:dyDescent="0.25">
      <c r="A596" s="2" t="b">
        <v>0</v>
      </c>
      <c r="B596" s="2" t="s">
        <v>455</v>
      </c>
      <c r="C596" s="2" t="s">
        <v>455</v>
      </c>
      <c r="D596" s="2" t="s">
        <v>46</v>
      </c>
      <c r="E596" s="2" t="s">
        <v>47</v>
      </c>
      <c r="F596" s="2" t="s">
        <v>647</v>
      </c>
      <c r="G596" s="2" t="b">
        <v>0</v>
      </c>
      <c r="H596" s="2">
        <v>0.472968790799355</v>
      </c>
      <c r="I596" s="2">
        <v>0.14717434395877599</v>
      </c>
      <c r="J596" s="2">
        <v>17.872340425531899</v>
      </c>
      <c r="K596" s="2">
        <v>3</v>
      </c>
      <c r="L596" s="2">
        <v>6</v>
      </c>
      <c r="M596" s="2">
        <v>3</v>
      </c>
      <c r="N596" s="2">
        <v>1</v>
      </c>
      <c r="O596" s="2">
        <v>235</v>
      </c>
      <c r="P596" s="2">
        <v>24.725000000000001</v>
      </c>
      <c r="Q596" s="2">
        <v>5.26</v>
      </c>
      <c r="R596" s="2" t="s">
        <v>45</v>
      </c>
      <c r="S596" s="2" t="s">
        <v>45</v>
      </c>
      <c r="T596" s="2" t="s">
        <v>45</v>
      </c>
      <c r="U596" s="2" t="s">
        <v>45</v>
      </c>
      <c r="V596" s="2" t="s">
        <v>49</v>
      </c>
      <c r="W596" s="2" t="s">
        <v>49</v>
      </c>
      <c r="X596" s="2" t="s">
        <v>50</v>
      </c>
      <c r="Y596" s="2">
        <v>1600000</v>
      </c>
      <c r="Z596" s="2">
        <v>800000</v>
      </c>
      <c r="AA596" s="2">
        <v>260000</v>
      </c>
      <c r="AB596" s="2">
        <v>5200</v>
      </c>
      <c r="AC596" s="2" t="s">
        <v>50</v>
      </c>
      <c r="AD596" s="2" t="s">
        <v>50</v>
      </c>
      <c r="AE596" s="2">
        <v>0.436</v>
      </c>
      <c r="AF596" s="2">
        <v>0.155</v>
      </c>
      <c r="AG596" s="2">
        <v>5.0000000000000001E-3</v>
      </c>
      <c r="AH596" s="2">
        <v>5.0000000000000001E-3</v>
      </c>
      <c r="AI596" s="2">
        <v>5.0000000000000001E-3</v>
      </c>
      <c r="AJ596" s="2">
        <v>1860.2</v>
      </c>
      <c r="AK596" s="2">
        <v>810.3</v>
      </c>
      <c r="AL596" s="2">
        <v>287.89999999999998</v>
      </c>
      <c r="AM596" s="2">
        <v>1.5</v>
      </c>
      <c r="AN596" s="2" t="s">
        <v>50</v>
      </c>
      <c r="AO596" s="2" t="s">
        <v>50</v>
      </c>
      <c r="AP596" s="2">
        <v>0.874</v>
      </c>
      <c r="AQ596" s="2">
        <v>0</v>
      </c>
      <c r="AR596" s="2">
        <v>212.26638740782801</v>
      </c>
      <c r="AS596" s="2">
        <v>3</v>
      </c>
    </row>
    <row r="597" spans="1:45" x14ac:dyDescent="0.25">
      <c r="A597" s="2" t="b">
        <v>0</v>
      </c>
      <c r="B597" s="2" t="s">
        <v>455</v>
      </c>
      <c r="C597" s="2" t="s">
        <v>455</v>
      </c>
      <c r="D597" s="2" t="s">
        <v>46</v>
      </c>
      <c r="E597" s="2" t="s">
        <v>47</v>
      </c>
      <c r="F597" s="2" t="s">
        <v>648</v>
      </c>
      <c r="G597" s="2" t="b">
        <v>0</v>
      </c>
      <c r="H597" s="2">
        <v>0.472968790799355</v>
      </c>
      <c r="I597" s="2">
        <v>0.14779300334841999</v>
      </c>
      <c r="J597" s="2">
        <v>18.279569892473098</v>
      </c>
      <c r="K597" s="2">
        <v>3</v>
      </c>
      <c r="L597" s="2">
        <v>10</v>
      </c>
      <c r="M597" s="2">
        <v>3</v>
      </c>
      <c r="N597" s="2">
        <v>1</v>
      </c>
      <c r="O597" s="2">
        <v>186</v>
      </c>
      <c r="P597" s="2">
        <v>19.992000000000001</v>
      </c>
      <c r="Q597" s="2">
        <v>5.2</v>
      </c>
      <c r="R597" s="2" t="s">
        <v>45</v>
      </c>
      <c r="S597" s="2" t="s">
        <v>45</v>
      </c>
      <c r="T597" s="2" t="s">
        <v>45</v>
      </c>
      <c r="U597" s="2" t="s">
        <v>49</v>
      </c>
      <c r="V597" s="2" t="s">
        <v>49</v>
      </c>
      <c r="W597" s="2" t="s">
        <v>49</v>
      </c>
      <c r="X597" s="2" t="s">
        <v>50</v>
      </c>
      <c r="Y597" s="2">
        <v>29000000</v>
      </c>
      <c r="Z597" s="2">
        <v>5100000</v>
      </c>
      <c r="AA597" s="2">
        <v>1800000</v>
      </c>
      <c r="AB597" s="2" t="s">
        <v>50</v>
      </c>
      <c r="AC597" s="2" t="s">
        <v>50</v>
      </c>
      <c r="AD597" s="2" t="s">
        <v>50</v>
      </c>
      <c r="AE597" s="2">
        <v>0.14899999999999999</v>
      </c>
      <c r="AF597" s="2">
        <v>5.2999999999999999E-2</v>
      </c>
      <c r="AG597" s="2">
        <v>5.0000000000000001E-3</v>
      </c>
      <c r="AH597" s="2">
        <v>5.0000000000000001E-3</v>
      </c>
      <c r="AI597" s="2">
        <v>5.0000000000000001E-3</v>
      </c>
      <c r="AJ597" s="2">
        <v>5425.3</v>
      </c>
      <c r="AK597" s="2">
        <v>808.3</v>
      </c>
      <c r="AL597" s="2">
        <v>289.8</v>
      </c>
      <c r="AM597" s="2" t="s">
        <v>50</v>
      </c>
      <c r="AN597" s="2" t="s">
        <v>50</v>
      </c>
      <c r="AO597" s="2" t="s">
        <v>50</v>
      </c>
      <c r="AP597" s="2">
        <v>0.70099999999999996</v>
      </c>
      <c r="AQ597" s="2">
        <v>0</v>
      </c>
      <c r="AR597" s="2">
        <v>371.06084971663699</v>
      </c>
      <c r="AS597" s="2">
        <v>3</v>
      </c>
    </row>
    <row r="598" spans="1:45" x14ac:dyDescent="0.25">
      <c r="A598" s="2" t="b">
        <v>0</v>
      </c>
      <c r="B598" s="2" t="s">
        <v>455</v>
      </c>
      <c r="C598" s="2" t="s">
        <v>455</v>
      </c>
      <c r="D598" s="2" t="s">
        <v>46</v>
      </c>
      <c r="E598" s="2" t="s">
        <v>47</v>
      </c>
      <c r="F598" s="2" t="s">
        <v>649</v>
      </c>
      <c r="G598" s="2" t="b">
        <v>0</v>
      </c>
      <c r="H598" s="2">
        <v>0.472968790799355</v>
      </c>
      <c r="I598" s="2">
        <v>0.14840965083761101</v>
      </c>
      <c r="J598" s="2">
        <v>14.5985401459854</v>
      </c>
      <c r="K598" s="2">
        <v>3</v>
      </c>
      <c r="L598" s="2">
        <v>6</v>
      </c>
      <c r="M598" s="2">
        <v>3</v>
      </c>
      <c r="N598" s="2">
        <v>1</v>
      </c>
      <c r="O598" s="2">
        <v>274</v>
      </c>
      <c r="P598" s="2">
        <v>29.013000000000002</v>
      </c>
      <c r="Q598" s="2">
        <v>8.9700000000000006</v>
      </c>
      <c r="R598" s="2" t="s">
        <v>45</v>
      </c>
      <c r="S598" s="2" t="s">
        <v>45</v>
      </c>
      <c r="T598" s="2" t="s">
        <v>45</v>
      </c>
      <c r="U598" s="2" t="s">
        <v>49</v>
      </c>
      <c r="V598" s="2" t="s">
        <v>49</v>
      </c>
      <c r="W598" s="2" t="s">
        <v>49</v>
      </c>
      <c r="X598" s="2" t="s">
        <v>50</v>
      </c>
      <c r="Y598" s="2">
        <v>1100000</v>
      </c>
      <c r="Z598" s="2">
        <v>3700000</v>
      </c>
      <c r="AA598" s="2">
        <v>1900000</v>
      </c>
      <c r="AB598" s="2" t="s">
        <v>50</v>
      </c>
      <c r="AC598" s="2" t="s">
        <v>50</v>
      </c>
      <c r="AD598" s="2" t="s">
        <v>50</v>
      </c>
      <c r="AE598" s="2">
        <v>2.8260000000000001</v>
      </c>
      <c r="AF598" s="2">
        <v>1.53</v>
      </c>
      <c r="AG598" s="2">
        <v>5.0000000000000001E-3</v>
      </c>
      <c r="AH598" s="2">
        <v>5.0000000000000001E-3</v>
      </c>
      <c r="AI598" s="2">
        <v>5.0000000000000001E-3</v>
      </c>
      <c r="AJ598" s="2">
        <v>494.4</v>
      </c>
      <c r="AK598" s="2">
        <v>1397.1</v>
      </c>
      <c r="AL598" s="2">
        <v>756.5</v>
      </c>
      <c r="AM598" s="2" t="s">
        <v>50</v>
      </c>
      <c r="AN598" s="2" t="s">
        <v>50</v>
      </c>
      <c r="AO598" s="2" t="s">
        <v>50</v>
      </c>
      <c r="AP598" s="2">
        <v>0.501</v>
      </c>
      <c r="AQ598" s="2">
        <v>0</v>
      </c>
      <c r="AR598" s="2">
        <v>299.13010973280302</v>
      </c>
      <c r="AS598" s="2">
        <v>3</v>
      </c>
    </row>
    <row r="599" spans="1:45" x14ac:dyDescent="0.25">
      <c r="A599" s="2" t="b">
        <v>0</v>
      </c>
      <c r="B599" s="2" t="s">
        <v>455</v>
      </c>
      <c r="C599" s="2" t="s">
        <v>455</v>
      </c>
      <c r="D599" s="2" t="s">
        <v>46</v>
      </c>
      <c r="E599" s="2" t="s">
        <v>47</v>
      </c>
      <c r="F599" s="2" t="s">
        <v>650</v>
      </c>
      <c r="G599" s="2" t="b">
        <v>0</v>
      </c>
      <c r="H599" s="2">
        <v>0.472968790799355</v>
      </c>
      <c r="I599" s="2">
        <v>0.14902429622456401</v>
      </c>
      <c r="J599" s="2">
        <v>15.8038147138965</v>
      </c>
      <c r="K599" s="2">
        <v>3</v>
      </c>
      <c r="L599" s="2">
        <v>5</v>
      </c>
      <c r="M599" s="2">
        <v>3</v>
      </c>
      <c r="N599" s="2">
        <v>1</v>
      </c>
      <c r="O599" s="2">
        <v>367</v>
      </c>
      <c r="P599" s="2">
        <v>40.595999999999997</v>
      </c>
      <c r="Q599" s="2">
        <v>5.2</v>
      </c>
      <c r="R599" s="2" t="s">
        <v>45</v>
      </c>
      <c r="S599" s="2" t="s">
        <v>45</v>
      </c>
      <c r="T599" s="2" t="s">
        <v>45</v>
      </c>
      <c r="U599" s="2" t="s">
        <v>49</v>
      </c>
      <c r="V599" s="2" t="s">
        <v>49</v>
      </c>
      <c r="W599" s="2" t="s">
        <v>49</v>
      </c>
      <c r="X599" s="2" t="s">
        <v>50</v>
      </c>
      <c r="Y599" s="2">
        <v>3900000</v>
      </c>
      <c r="Z599" s="2">
        <v>750000</v>
      </c>
      <c r="AA599" s="2">
        <v>200000</v>
      </c>
      <c r="AB599" s="2" t="s">
        <v>50</v>
      </c>
      <c r="AC599" s="2" t="s">
        <v>50</v>
      </c>
      <c r="AD599" s="2" t="s">
        <v>50</v>
      </c>
      <c r="AE599" s="2">
        <v>0.216</v>
      </c>
      <c r="AF599" s="2">
        <v>5.1999999999999998E-2</v>
      </c>
      <c r="AG599" s="2">
        <v>5.0000000000000001E-3</v>
      </c>
      <c r="AH599" s="2">
        <v>5.0000000000000001E-3</v>
      </c>
      <c r="AI599" s="2">
        <v>5.0000000000000001E-3</v>
      </c>
      <c r="AJ599" s="2">
        <v>1803.8</v>
      </c>
      <c r="AK599" s="2">
        <v>389.5</v>
      </c>
      <c r="AL599" s="2">
        <v>94.6</v>
      </c>
      <c r="AM599" s="2" t="s">
        <v>50</v>
      </c>
      <c r="AN599" s="2" t="s">
        <v>50</v>
      </c>
      <c r="AO599" s="2" t="s">
        <v>50</v>
      </c>
      <c r="AP599" s="2">
        <v>0.438</v>
      </c>
      <c r="AQ599" s="2">
        <v>0</v>
      </c>
      <c r="AR599" s="2">
        <v>133.69999999999999</v>
      </c>
      <c r="AS599" s="2">
        <v>3</v>
      </c>
    </row>
    <row r="600" spans="1:45" x14ac:dyDescent="0.25">
      <c r="A600" s="2" t="b">
        <v>0</v>
      </c>
      <c r="B600" s="2" t="s">
        <v>455</v>
      </c>
      <c r="C600" s="2" t="s">
        <v>455</v>
      </c>
      <c r="D600" s="2" t="s">
        <v>46</v>
      </c>
      <c r="E600" s="2" t="s">
        <v>47</v>
      </c>
      <c r="F600" s="2" t="s">
        <v>651</v>
      </c>
      <c r="G600" s="2" t="b">
        <v>0</v>
      </c>
      <c r="H600" s="2">
        <v>0.472968790799355</v>
      </c>
      <c r="I600" s="2">
        <v>0.149636949243974</v>
      </c>
      <c r="J600" s="2">
        <v>26.605504587155998</v>
      </c>
      <c r="K600" s="2">
        <v>3</v>
      </c>
      <c r="L600" s="2">
        <v>8</v>
      </c>
      <c r="M600" s="2">
        <v>3</v>
      </c>
      <c r="N600" s="2">
        <v>1</v>
      </c>
      <c r="O600" s="2">
        <v>109</v>
      </c>
      <c r="P600" s="2">
        <v>11.898999999999999</v>
      </c>
      <c r="Q600" s="2">
        <v>7.18</v>
      </c>
      <c r="R600" s="2" t="s">
        <v>45</v>
      </c>
      <c r="S600" s="2" t="s">
        <v>45</v>
      </c>
      <c r="T600" s="2" t="s">
        <v>45</v>
      </c>
      <c r="U600" s="2" t="s">
        <v>49</v>
      </c>
      <c r="V600" s="2" t="s">
        <v>49</v>
      </c>
      <c r="W600" s="2" t="s">
        <v>49</v>
      </c>
      <c r="X600" s="2" t="s">
        <v>50</v>
      </c>
      <c r="Y600" s="2">
        <v>12000000</v>
      </c>
      <c r="Z600" s="2">
        <v>1100000</v>
      </c>
      <c r="AA600" s="2">
        <v>380000</v>
      </c>
      <c r="AB600" s="2" t="s">
        <v>50</v>
      </c>
      <c r="AC600" s="2" t="s">
        <v>50</v>
      </c>
      <c r="AD600" s="2" t="s">
        <v>50</v>
      </c>
      <c r="AE600" s="2">
        <v>0.14099999999999999</v>
      </c>
      <c r="AF600" s="2">
        <v>5.1999999999999998E-2</v>
      </c>
      <c r="AG600" s="2">
        <v>5.0000000000000001E-3</v>
      </c>
      <c r="AH600" s="2">
        <v>5.0000000000000001E-3</v>
      </c>
      <c r="AI600" s="2">
        <v>5.0000000000000001E-3</v>
      </c>
      <c r="AJ600" s="2">
        <v>3971.9</v>
      </c>
      <c r="AK600" s="2">
        <v>558.20000000000005</v>
      </c>
      <c r="AL600" s="2">
        <v>204.6</v>
      </c>
      <c r="AM600" s="2" t="s">
        <v>50</v>
      </c>
      <c r="AN600" s="2" t="s">
        <v>50</v>
      </c>
      <c r="AO600" s="2" t="s">
        <v>50</v>
      </c>
      <c r="AP600" s="2">
        <v>3.6419999999999999</v>
      </c>
      <c r="AQ600" s="2">
        <v>0</v>
      </c>
      <c r="AR600" s="2">
        <v>184.38976286969199</v>
      </c>
      <c r="AS600" s="2">
        <v>3</v>
      </c>
    </row>
    <row r="601" spans="1:45" x14ac:dyDescent="0.25">
      <c r="A601" s="2" t="b">
        <v>0</v>
      </c>
      <c r="B601" s="2" t="s">
        <v>455</v>
      </c>
      <c r="C601" s="2" t="s">
        <v>455</v>
      </c>
      <c r="D601" s="2" t="s">
        <v>46</v>
      </c>
      <c r="E601" s="2" t="s">
        <v>47</v>
      </c>
      <c r="F601" s="2" t="s">
        <v>652</v>
      </c>
      <c r="G601" s="2" t="b">
        <v>0</v>
      </c>
      <c r="H601" s="2">
        <v>0.472968790799355</v>
      </c>
      <c r="I601" s="2">
        <v>0.15024761956752899</v>
      </c>
      <c r="J601" s="2">
        <v>8.3815028901734099</v>
      </c>
      <c r="K601" s="2">
        <v>3</v>
      </c>
      <c r="L601" s="2">
        <v>6</v>
      </c>
      <c r="M601" s="2">
        <v>3</v>
      </c>
      <c r="N601" s="2">
        <v>1</v>
      </c>
      <c r="O601" s="2">
        <v>346</v>
      </c>
      <c r="P601" s="2">
        <v>38.314</v>
      </c>
      <c r="Q601" s="2">
        <v>6.93</v>
      </c>
      <c r="R601" s="2" t="s">
        <v>45</v>
      </c>
      <c r="S601" s="2" t="s">
        <v>45</v>
      </c>
      <c r="T601" s="2" t="s">
        <v>45</v>
      </c>
      <c r="U601" s="2" t="s">
        <v>49</v>
      </c>
      <c r="V601" s="2" t="s">
        <v>49</v>
      </c>
      <c r="W601" s="2" t="s">
        <v>49</v>
      </c>
      <c r="X601" s="2" t="s">
        <v>50</v>
      </c>
      <c r="Y601" s="2">
        <v>3600000</v>
      </c>
      <c r="Z601" s="2">
        <v>1700000</v>
      </c>
      <c r="AA601" s="2">
        <v>360000</v>
      </c>
      <c r="AB601" s="2" t="s">
        <v>50</v>
      </c>
      <c r="AC601" s="2" t="s">
        <v>50</v>
      </c>
      <c r="AD601" s="2" t="s">
        <v>50</v>
      </c>
      <c r="AE601" s="2">
        <v>0.55100000000000005</v>
      </c>
      <c r="AF601" s="2">
        <v>9.5000000000000001E-2</v>
      </c>
      <c r="AG601" s="2">
        <v>5.0000000000000001E-3</v>
      </c>
      <c r="AH601" s="2">
        <v>5.0000000000000001E-3</v>
      </c>
      <c r="AI601" s="2">
        <v>5.0000000000000001E-3</v>
      </c>
      <c r="AJ601" s="2">
        <v>1847.4</v>
      </c>
      <c r="AK601" s="2">
        <v>1018.6</v>
      </c>
      <c r="AL601" s="2">
        <v>174.9</v>
      </c>
      <c r="AM601" s="2" t="s">
        <v>50</v>
      </c>
      <c r="AN601" s="2" t="s">
        <v>50</v>
      </c>
      <c r="AO601" s="2" t="s">
        <v>50</v>
      </c>
      <c r="AP601" s="2">
        <v>0.35</v>
      </c>
      <c r="AQ601" s="2">
        <v>0</v>
      </c>
      <c r="AR601" s="2">
        <v>132.036562385205</v>
      </c>
      <c r="AS601" s="2">
        <v>3</v>
      </c>
    </row>
    <row r="602" spans="1:45" x14ac:dyDescent="0.25">
      <c r="A602" s="2" t="b">
        <v>0</v>
      </c>
      <c r="B602" s="2" t="s">
        <v>455</v>
      </c>
      <c r="C602" s="2" t="s">
        <v>455</v>
      </c>
      <c r="D602" s="2" t="s">
        <v>46</v>
      </c>
      <c r="E602" s="2" t="s">
        <v>47</v>
      </c>
      <c r="F602" s="2" t="s">
        <v>653</v>
      </c>
      <c r="G602" s="2" t="b">
        <v>0</v>
      </c>
      <c r="H602" s="2">
        <v>0.472968790799355</v>
      </c>
      <c r="I602" s="2">
        <v>0.150856316804416</v>
      </c>
      <c r="J602" s="2">
        <v>10.185185185185199</v>
      </c>
      <c r="K602" s="2">
        <v>3</v>
      </c>
      <c r="L602" s="2">
        <v>6</v>
      </c>
      <c r="M602" s="2">
        <v>3</v>
      </c>
      <c r="N602" s="2">
        <v>1</v>
      </c>
      <c r="O602" s="2">
        <v>432</v>
      </c>
      <c r="P602" s="2">
        <v>47.095999999999997</v>
      </c>
      <c r="Q602" s="2">
        <v>8.6300000000000008</v>
      </c>
      <c r="R602" s="2" t="s">
        <v>45</v>
      </c>
      <c r="S602" s="2" t="s">
        <v>45</v>
      </c>
      <c r="T602" s="2" t="s">
        <v>45</v>
      </c>
      <c r="U602" s="2" t="s">
        <v>45</v>
      </c>
      <c r="V602" s="2" t="s">
        <v>49</v>
      </c>
      <c r="W602" s="2" t="s">
        <v>49</v>
      </c>
      <c r="X602" s="2" t="s">
        <v>50</v>
      </c>
      <c r="Y602" s="2">
        <v>1400000</v>
      </c>
      <c r="Z602" s="2">
        <v>3700000</v>
      </c>
      <c r="AA602" s="2">
        <v>670000</v>
      </c>
      <c r="AB602" s="2">
        <v>13000</v>
      </c>
      <c r="AC602" s="2" t="s">
        <v>50</v>
      </c>
      <c r="AD602" s="2" t="s">
        <v>50</v>
      </c>
      <c r="AE602" s="2">
        <v>3.3010000000000002</v>
      </c>
      <c r="AF602" s="2">
        <v>0.504</v>
      </c>
      <c r="AG602" s="2">
        <v>5.0000000000000001E-3</v>
      </c>
      <c r="AH602" s="2">
        <v>5.0000000000000001E-3</v>
      </c>
      <c r="AI602" s="2">
        <v>5.0000000000000001E-3</v>
      </c>
      <c r="AJ602" s="2">
        <v>695</v>
      </c>
      <c r="AK602" s="2">
        <v>2294.4</v>
      </c>
      <c r="AL602" s="2">
        <v>350.3</v>
      </c>
      <c r="AM602" s="2">
        <v>2.2000000000000002</v>
      </c>
      <c r="AN602" s="2" t="s">
        <v>50</v>
      </c>
      <c r="AO602" s="2" t="s">
        <v>50</v>
      </c>
      <c r="AP602" s="2">
        <v>0.25900000000000001</v>
      </c>
      <c r="AQ602" s="2">
        <v>0</v>
      </c>
      <c r="AR602" s="2">
        <v>89.786666666666704</v>
      </c>
      <c r="AS602" s="2">
        <v>3</v>
      </c>
    </row>
    <row r="603" spans="1:45" x14ac:dyDescent="0.25">
      <c r="A603" s="2" t="b">
        <v>0</v>
      </c>
      <c r="B603" s="2" t="s">
        <v>455</v>
      </c>
      <c r="C603" s="2" t="s">
        <v>455</v>
      </c>
      <c r="D603" s="2" t="s">
        <v>46</v>
      </c>
      <c r="E603" s="2" t="s">
        <v>47</v>
      </c>
      <c r="F603" s="2" t="s">
        <v>654</v>
      </c>
      <c r="G603" s="2" t="b">
        <v>0</v>
      </c>
      <c r="H603" s="2">
        <v>0.472968790799355</v>
      </c>
      <c r="I603" s="2">
        <v>0.15146305050182901</v>
      </c>
      <c r="J603" s="2">
        <v>8.7209302325581408</v>
      </c>
      <c r="K603" s="2">
        <v>3</v>
      </c>
      <c r="L603" s="2">
        <v>3</v>
      </c>
      <c r="M603" s="2">
        <v>3</v>
      </c>
      <c r="N603" s="2">
        <v>1</v>
      </c>
      <c r="O603" s="2">
        <v>516</v>
      </c>
      <c r="P603" s="2">
        <v>55.106000000000002</v>
      </c>
      <c r="Q603" s="2">
        <v>5.94</v>
      </c>
      <c r="R603" s="2" t="s">
        <v>45</v>
      </c>
      <c r="S603" s="2" t="s">
        <v>45</v>
      </c>
      <c r="T603" s="2" t="s">
        <v>45</v>
      </c>
      <c r="U603" s="2" t="s">
        <v>49</v>
      </c>
      <c r="V603" s="2" t="s">
        <v>49</v>
      </c>
      <c r="W603" s="2" t="s">
        <v>49</v>
      </c>
      <c r="X603" s="2" t="s">
        <v>50</v>
      </c>
      <c r="Y603" s="2">
        <v>1200000</v>
      </c>
      <c r="Z603" s="2">
        <v>2000000</v>
      </c>
      <c r="AA603" s="2">
        <v>380000</v>
      </c>
      <c r="AB603" s="2" t="s">
        <v>50</v>
      </c>
      <c r="AC603" s="2" t="s">
        <v>50</v>
      </c>
      <c r="AD603" s="2" t="s">
        <v>50</v>
      </c>
      <c r="AE603" s="2">
        <v>1.667</v>
      </c>
      <c r="AF603" s="2">
        <v>0.35899999999999999</v>
      </c>
      <c r="AG603" s="2">
        <v>5.0000000000000001E-3</v>
      </c>
      <c r="AH603" s="2">
        <v>5.0000000000000001E-3</v>
      </c>
      <c r="AI603" s="2">
        <v>5.0000000000000001E-3</v>
      </c>
      <c r="AJ603" s="2">
        <v>408.6</v>
      </c>
      <c r="AK603" s="2">
        <v>681.3</v>
      </c>
      <c r="AL603" s="2">
        <v>146.6</v>
      </c>
      <c r="AM603" s="2" t="s">
        <v>50</v>
      </c>
      <c r="AN603" s="2" t="s">
        <v>50</v>
      </c>
      <c r="AO603" s="2" t="s">
        <v>50</v>
      </c>
      <c r="AP603" s="2">
        <v>0.25</v>
      </c>
      <c r="AQ603" s="2">
        <v>0</v>
      </c>
      <c r="AR603" s="2">
        <v>128.574450023792</v>
      </c>
      <c r="AS603" s="2">
        <v>3</v>
      </c>
    </row>
    <row r="604" spans="1:45" x14ac:dyDescent="0.25">
      <c r="A604" s="2" t="b">
        <v>0</v>
      </c>
      <c r="B604" s="2" t="s">
        <v>455</v>
      </c>
      <c r="C604" s="2" t="s">
        <v>455</v>
      </c>
      <c r="D604" s="2" t="s">
        <v>46</v>
      </c>
      <c r="E604" s="2" t="s">
        <v>47</v>
      </c>
      <c r="F604" s="2" t="s">
        <v>655</v>
      </c>
      <c r="G604" s="2" t="b">
        <v>0</v>
      </c>
      <c r="H604" s="2">
        <v>0.472968790799355</v>
      </c>
      <c r="I604" s="2">
        <v>0.15206783014546599</v>
      </c>
      <c r="J604" s="2">
        <v>14.814814814814801</v>
      </c>
      <c r="K604" s="2">
        <v>3</v>
      </c>
      <c r="L604" s="2">
        <v>7</v>
      </c>
      <c r="M604" s="2">
        <v>3</v>
      </c>
      <c r="N604" s="2">
        <v>1</v>
      </c>
      <c r="O604" s="2">
        <v>324</v>
      </c>
      <c r="P604" s="2">
        <v>36.128</v>
      </c>
      <c r="Q604" s="2">
        <v>6.8</v>
      </c>
      <c r="R604" s="2" t="s">
        <v>45</v>
      </c>
      <c r="S604" s="2" t="s">
        <v>45</v>
      </c>
      <c r="T604" s="2" t="s">
        <v>45</v>
      </c>
      <c r="U604" s="2" t="s">
        <v>49</v>
      </c>
      <c r="V604" s="2" t="s">
        <v>49</v>
      </c>
      <c r="W604" s="2" t="s">
        <v>49</v>
      </c>
      <c r="X604" s="2" t="s">
        <v>50</v>
      </c>
      <c r="Y604" s="2">
        <v>2100000</v>
      </c>
      <c r="Z604" s="2">
        <v>1400000</v>
      </c>
      <c r="AA604" s="2">
        <v>250000</v>
      </c>
      <c r="AB604" s="2" t="s">
        <v>50</v>
      </c>
      <c r="AC604" s="2" t="s">
        <v>50</v>
      </c>
      <c r="AD604" s="2" t="s">
        <v>50</v>
      </c>
      <c r="AE604" s="2">
        <v>0.65200000000000002</v>
      </c>
      <c r="AF604" s="2">
        <v>0.126</v>
      </c>
      <c r="AG604" s="2">
        <v>5.0000000000000001E-3</v>
      </c>
      <c r="AH604" s="2">
        <v>5.0000000000000001E-3</v>
      </c>
      <c r="AI604" s="2">
        <v>5.0000000000000001E-3</v>
      </c>
      <c r="AJ604" s="2">
        <v>1793.9</v>
      </c>
      <c r="AK604" s="2">
        <v>1169.4000000000001</v>
      </c>
      <c r="AL604" s="2">
        <v>225.2</v>
      </c>
      <c r="AM604" s="2" t="s">
        <v>50</v>
      </c>
      <c r="AN604" s="2" t="s">
        <v>50</v>
      </c>
      <c r="AO604" s="2" t="s">
        <v>50</v>
      </c>
      <c r="AP604" s="2">
        <v>0.46800000000000003</v>
      </c>
      <c r="AQ604" s="2">
        <v>0</v>
      </c>
      <c r="AR604" s="2">
        <v>194.461686599649</v>
      </c>
      <c r="AS604" s="2">
        <v>3</v>
      </c>
    </row>
    <row r="605" spans="1:45" x14ac:dyDescent="0.25">
      <c r="A605" s="2" t="b">
        <v>0</v>
      </c>
      <c r="B605" s="2" t="s">
        <v>455</v>
      </c>
      <c r="C605" s="2" t="s">
        <v>455</v>
      </c>
      <c r="D605" s="2" t="s">
        <v>46</v>
      </c>
      <c r="E605" s="2" t="s">
        <v>47</v>
      </c>
      <c r="F605" s="2" t="s">
        <v>656</v>
      </c>
      <c r="G605" s="2" t="b">
        <v>0</v>
      </c>
      <c r="H605" s="2">
        <v>0.472968790799355</v>
      </c>
      <c r="I605" s="2">
        <v>0.152670665160025</v>
      </c>
      <c r="J605" s="2">
        <v>19.087136929460598</v>
      </c>
      <c r="K605" s="2">
        <v>3</v>
      </c>
      <c r="L605" s="2">
        <v>9</v>
      </c>
      <c r="M605" s="2">
        <v>3</v>
      </c>
      <c r="N605" s="2">
        <v>1</v>
      </c>
      <c r="O605" s="2">
        <v>241</v>
      </c>
      <c r="P605" s="2">
        <v>26.62</v>
      </c>
      <c r="Q605" s="2">
        <v>7.02</v>
      </c>
      <c r="R605" s="2" t="s">
        <v>45</v>
      </c>
      <c r="S605" s="2" t="s">
        <v>45</v>
      </c>
      <c r="T605" s="2" t="s">
        <v>45</v>
      </c>
      <c r="U605" s="2" t="s">
        <v>49</v>
      </c>
      <c r="V605" s="2" t="s">
        <v>49</v>
      </c>
      <c r="W605" s="2" t="s">
        <v>49</v>
      </c>
      <c r="X605" s="2" t="s">
        <v>50</v>
      </c>
      <c r="Y605" s="2">
        <v>1500000</v>
      </c>
      <c r="Z605" s="2">
        <v>5800000</v>
      </c>
      <c r="AA605" s="2">
        <v>1000000</v>
      </c>
      <c r="AB605" s="2" t="s">
        <v>50</v>
      </c>
      <c r="AC605" s="2" t="s">
        <v>50</v>
      </c>
      <c r="AD605" s="2" t="s">
        <v>50</v>
      </c>
      <c r="AE605" s="2">
        <v>6.2110000000000003</v>
      </c>
      <c r="AF605" s="2">
        <v>0.751</v>
      </c>
      <c r="AG605" s="2">
        <v>5.0000000000000001E-3</v>
      </c>
      <c r="AH605" s="2">
        <v>5.0000000000000001E-3</v>
      </c>
      <c r="AI605" s="2">
        <v>5.0000000000000001E-3</v>
      </c>
      <c r="AJ605" s="2">
        <v>552.1</v>
      </c>
      <c r="AK605" s="2">
        <v>3429.1</v>
      </c>
      <c r="AL605" s="2">
        <v>414.5</v>
      </c>
      <c r="AM605" s="2" t="s">
        <v>50</v>
      </c>
      <c r="AN605" s="2" t="s">
        <v>50</v>
      </c>
      <c r="AO605" s="2" t="s">
        <v>50</v>
      </c>
      <c r="AP605" s="2">
        <v>0.63800000000000001</v>
      </c>
      <c r="AQ605" s="2">
        <v>0</v>
      </c>
      <c r="AR605" s="2">
        <v>413.54344742761702</v>
      </c>
      <c r="AS605" s="2">
        <v>3</v>
      </c>
    </row>
    <row r="606" spans="1:45" x14ac:dyDescent="0.25">
      <c r="A606" s="2" t="b">
        <v>0</v>
      </c>
      <c r="B606" s="2" t="s">
        <v>455</v>
      </c>
      <c r="C606" s="2" t="s">
        <v>455</v>
      </c>
      <c r="D606" s="2" t="s">
        <v>46</v>
      </c>
      <c r="E606" s="2" t="s">
        <v>47</v>
      </c>
      <c r="F606" s="2" t="s">
        <v>657</v>
      </c>
      <c r="G606" s="2" t="b">
        <v>0</v>
      </c>
      <c r="H606" s="2">
        <v>0.472968790799355</v>
      </c>
      <c r="I606" s="2">
        <v>0.15327156490968899</v>
      </c>
      <c r="J606" s="2">
        <v>20.370370370370399</v>
      </c>
      <c r="K606" s="2">
        <v>3</v>
      </c>
      <c r="L606" s="2">
        <v>4</v>
      </c>
      <c r="M606" s="2">
        <v>3</v>
      </c>
      <c r="N606" s="2">
        <v>1</v>
      </c>
      <c r="O606" s="2">
        <v>270</v>
      </c>
      <c r="P606" s="2">
        <v>28.806000000000001</v>
      </c>
      <c r="Q606" s="2">
        <v>6.37</v>
      </c>
      <c r="R606" s="2" t="s">
        <v>45</v>
      </c>
      <c r="S606" s="2" t="s">
        <v>45</v>
      </c>
      <c r="T606" s="2" t="s">
        <v>45</v>
      </c>
      <c r="U606" s="2" t="s">
        <v>49</v>
      </c>
      <c r="V606" s="2" t="s">
        <v>49</v>
      </c>
      <c r="W606" s="2" t="s">
        <v>49</v>
      </c>
      <c r="X606" s="2" t="s">
        <v>50</v>
      </c>
      <c r="Y606" s="2">
        <v>860000</v>
      </c>
      <c r="Z606" s="2">
        <v>1700000</v>
      </c>
      <c r="AA606" s="2">
        <v>580000</v>
      </c>
      <c r="AB606" s="2" t="s">
        <v>50</v>
      </c>
      <c r="AC606" s="2" t="s">
        <v>50</v>
      </c>
      <c r="AD606" s="2" t="s">
        <v>50</v>
      </c>
      <c r="AE606" s="2">
        <v>3.0289999999999999</v>
      </c>
      <c r="AF606" s="2">
        <v>0.78200000000000003</v>
      </c>
      <c r="AG606" s="2">
        <v>5.0000000000000001E-3</v>
      </c>
      <c r="AH606" s="2">
        <v>5.0000000000000001E-3</v>
      </c>
      <c r="AI606" s="2">
        <v>5.0000000000000001E-3</v>
      </c>
      <c r="AJ606" s="2">
        <v>342.5</v>
      </c>
      <c r="AK606" s="2">
        <v>1037.4000000000001</v>
      </c>
      <c r="AL606" s="2">
        <v>268</v>
      </c>
      <c r="AM606" s="2" t="s">
        <v>50</v>
      </c>
      <c r="AN606" s="2" t="s">
        <v>50</v>
      </c>
      <c r="AO606" s="2" t="s">
        <v>50</v>
      </c>
      <c r="AP606" s="2">
        <v>0.58499999999999996</v>
      </c>
      <c r="AQ606" s="2">
        <v>0</v>
      </c>
      <c r="AR606" s="2">
        <v>160.507976825242</v>
      </c>
      <c r="AS606" s="2">
        <v>3</v>
      </c>
    </row>
    <row r="607" spans="1:45" x14ac:dyDescent="0.25">
      <c r="A607" s="2" t="b">
        <v>0</v>
      </c>
      <c r="B607" s="2" t="s">
        <v>455</v>
      </c>
      <c r="C607" s="2" t="s">
        <v>455</v>
      </c>
      <c r="D607" s="2" t="s">
        <v>46</v>
      </c>
      <c r="E607" s="2" t="s">
        <v>47</v>
      </c>
      <c r="F607" s="2" t="s">
        <v>658</v>
      </c>
      <c r="G607" s="2" t="b">
        <v>0</v>
      </c>
      <c r="H607" s="2">
        <v>0.472968790799355</v>
      </c>
      <c r="I607" s="2">
        <v>0.153870538698616</v>
      </c>
      <c r="J607" s="2">
        <v>15.3256704980843</v>
      </c>
      <c r="K607" s="2">
        <v>3</v>
      </c>
      <c r="L607" s="2">
        <v>6</v>
      </c>
      <c r="M607" s="2">
        <v>3</v>
      </c>
      <c r="N607" s="2">
        <v>1</v>
      </c>
      <c r="O607" s="2">
        <v>261</v>
      </c>
      <c r="P607" s="2">
        <v>28.728000000000002</v>
      </c>
      <c r="Q607" s="2">
        <v>5.3</v>
      </c>
      <c r="R607" s="2" t="s">
        <v>45</v>
      </c>
      <c r="S607" s="2" t="s">
        <v>45</v>
      </c>
      <c r="T607" s="2" t="s">
        <v>45</v>
      </c>
      <c r="U607" s="2" t="s">
        <v>49</v>
      </c>
      <c r="V607" s="2" t="s">
        <v>49</v>
      </c>
      <c r="W607" s="2" t="s">
        <v>49</v>
      </c>
      <c r="X607" s="2" t="s">
        <v>50</v>
      </c>
      <c r="Y607" s="2">
        <v>1600000</v>
      </c>
      <c r="Z607" s="2">
        <v>2500000</v>
      </c>
      <c r="AA607" s="2">
        <v>620000</v>
      </c>
      <c r="AB607" s="2" t="s">
        <v>50</v>
      </c>
      <c r="AC607" s="2" t="s">
        <v>50</v>
      </c>
      <c r="AD607" s="2" t="s">
        <v>50</v>
      </c>
      <c r="AE607" s="2">
        <v>1.9990000000000001</v>
      </c>
      <c r="AF607" s="2">
        <v>0.49099999999999999</v>
      </c>
      <c r="AG607" s="2">
        <v>5.0000000000000001E-3</v>
      </c>
      <c r="AH607" s="2">
        <v>5.0000000000000001E-3</v>
      </c>
      <c r="AI607" s="2">
        <v>5.0000000000000001E-3</v>
      </c>
      <c r="AJ607" s="2">
        <v>986.7</v>
      </c>
      <c r="AK607" s="2">
        <v>1972.7</v>
      </c>
      <c r="AL607" s="2">
        <v>484.2</v>
      </c>
      <c r="AM607" s="2" t="s">
        <v>50</v>
      </c>
      <c r="AN607" s="2" t="s">
        <v>50</v>
      </c>
      <c r="AO607" s="2" t="s">
        <v>50</v>
      </c>
      <c r="AP607" s="2">
        <v>0.438</v>
      </c>
      <c r="AQ607" s="2">
        <v>0</v>
      </c>
      <c r="AR607" s="2">
        <v>291.341008955017</v>
      </c>
      <c r="AS607" s="2">
        <v>3</v>
      </c>
    </row>
    <row r="608" spans="1:45" x14ac:dyDescent="0.25">
      <c r="A608" s="2" t="b">
        <v>0</v>
      </c>
      <c r="B608" s="2" t="s">
        <v>455</v>
      </c>
      <c r="C608" s="2" t="s">
        <v>455</v>
      </c>
      <c r="D608" s="2" t="s">
        <v>46</v>
      </c>
      <c r="E608" s="2" t="s">
        <v>47</v>
      </c>
      <c r="F608" s="2" t="s">
        <v>659</v>
      </c>
      <c r="G608" s="2" t="b">
        <v>0</v>
      </c>
      <c r="H608" s="2">
        <v>0.472968790799355</v>
      </c>
      <c r="I608" s="2">
        <v>0.15446759577142</v>
      </c>
      <c r="J608" s="2">
        <v>34.0579710144928</v>
      </c>
      <c r="K608" s="2">
        <v>3</v>
      </c>
      <c r="L608" s="2">
        <v>6</v>
      </c>
      <c r="M608" s="2">
        <v>3</v>
      </c>
      <c r="N608" s="2">
        <v>1</v>
      </c>
      <c r="O608" s="2">
        <v>138</v>
      </c>
      <c r="P608" s="2">
        <v>15.311999999999999</v>
      </c>
      <c r="Q608" s="2">
        <v>4.7699999999999996</v>
      </c>
      <c r="R608" s="2" t="s">
        <v>45</v>
      </c>
      <c r="S608" s="2" t="s">
        <v>45</v>
      </c>
      <c r="T608" s="2" t="s">
        <v>45</v>
      </c>
      <c r="U608" s="2" t="s">
        <v>49</v>
      </c>
      <c r="V608" s="2" t="s">
        <v>49</v>
      </c>
      <c r="W608" s="2" t="s">
        <v>49</v>
      </c>
      <c r="X608" s="2" t="s">
        <v>50</v>
      </c>
      <c r="Y608" s="2">
        <v>1900000</v>
      </c>
      <c r="Z608" s="2">
        <v>4000000</v>
      </c>
      <c r="AA608" s="2">
        <v>640000</v>
      </c>
      <c r="AB608" s="2" t="s">
        <v>50</v>
      </c>
      <c r="AC608" s="2" t="s">
        <v>50</v>
      </c>
      <c r="AD608" s="2" t="s">
        <v>50</v>
      </c>
      <c r="AE608" s="2">
        <v>2.1869999999999998</v>
      </c>
      <c r="AF608" s="2">
        <v>0.41499999999999998</v>
      </c>
      <c r="AG608" s="2">
        <v>5.0000000000000001E-3</v>
      </c>
      <c r="AH608" s="2">
        <v>5.0000000000000001E-3</v>
      </c>
      <c r="AI608" s="2">
        <v>5.0000000000000001E-3</v>
      </c>
      <c r="AJ608" s="2">
        <v>1171.8</v>
      </c>
      <c r="AK608" s="2">
        <v>2562.3000000000002</v>
      </c>
      <c r="AL608" s="2">
        <v>485.8</v>
      </c>
      <c r="AM608" s="2" t="s">
        <v>50</v>
      </c>
      <c r="AN608" s="2" t="s">
        <v>50</v>
      </c>
      <c r="AO608" s="2" t="s">
        <v>50</v>
      </c>
      <c r="AP608" s="2">
        <v>1.1539999999999999</v>
      </c>
      <c r="AQ608" s="2">
        <v>0</v>
      </c>
      <c r="AR608" s="2">
        <v>197.58131242133899</v>
      </c>
      <c r="AS608" s="2">
        <v>3</v>
      </c>
    </row>
    <row r="609" spans="1:45" x14ac:dyDescent="0.25">
      <c r="A609" s="2" t="b">
        <v>0</v>
      </c>
      <c r="B609" s="2" t="s">
        <v>455</v>
      </c>
      <c r="C609" s="2" t="s">
        <v>455</v>
      </c>
      <c r="D609" s="2" t="s">
        <v>46</v>
      </c>
      <c r="E609" s="2" t="s">
        <v>47</v>
      </c>
      <c r="F609" s="2" t="s">
        <v>660</v>
      </c>
      <c r="G609" s="2" t="b">
        <v>0</v>
      </c>
      <c r="H609" s="2">
        <v>0.472968790799355</v>
      </c>
      <c r="I609" s="2">
        <v>0.15506274531363901</v>
      </c>
      <c r="J609" s="2">
        <v>10.351966873706001</v>
      </c>
      <c r="K609" s="2">
        <v>3</v>
      </c>
      <c r="L609" s="2">
        <v>3</v>
      </c>
      <c r="M609" s="2">
        <v>3</v>
      </c>
      <c r="N609" s="2">
        <v>1</v>
      </c>
      <c r="O609" s="2">
        <v>483</v>
      </c>
      <c r="P609" s="2">
        <v>51.439</v>
      </c>
      <c r="Q609" s="2">
        <v>5.43</v>
      </c>
      <c r="R609" s="2" t="s">
        <v>45</v>
      </c>
      <c r="S609" s="2" t="s">
        <v>45</v>
      </c>
      <c r="T609" s="2" t="s">
        <v>45</v>
      </c>
      <c r="U609" s="2" t="s">
        <v>49</v>
      </c>
      <c r="V609" s="2" t="s">
        <v>49</v>
      </c>
      <c r="W609" s="2" t="s">
        <v>49</v>
      </c>
      <c r="X609" s="2" t="s">
        <v>50</v>
      </c>
      <c r="Y609" s="2">
        <v>770000</v>
      </c>
      <c r="Z609" s="2">
        <v>200000</v>
      </c>
      <c r="AA609" s="2">
        <v>160000</v>
      </c>
      <c r="AB609" s="2" t="s">
        <v>50</v>
      </c>
      <c r="AC609" s="2" t="s">
        <v>50</v>
      </c>
      <c r="AD609" s="2" t="s">
        <v>50</v>
      </c>
      <c r="AE609" s="2">
        <v>0.22700000000000001</v>
      </c>
      <c r="AF609" s="2">
        <v>9.0999999999999998E-2</v>
      </c>
      <c r="AG609" s="2">
        <v>5.0000000000000001E-3</v>
      </c>
      <c r="AH609" s="2">
        <v>5.0000000000000001E-3</v>
      </c>
      <c r="AI609" s="2">
        <v>5.0000000000000001E-3</v>
      </c>
      <c r="AJ609" s="2">
        <v>626.29999999999995</v>
      </c>
      <c r="AK609" s="2">
        <v>142.4</v>
      </c>
      <c r="AL609" s="2">
        <v>57.3</v>
      </c>
      <c r="AM609" s="2" t="s">
        <v>50</v>
      </c>
      <c r="AN609" s="2" t="s">
        <v>50</v>
      </c>
      <c r="AO609" s="2" t="s">
        <v>50</v>
      </c>
      <c r="AP609" s="2">
        <v>0.29199999999999998</v>
      </c>
      <c r="AQ609" s="2">
        <v>0</v>
      </c>
      <c r="AR609" s="2">
        <v>80.343333333333305</v>
      </c>
      <c r="AS609" s="2">
        <v>3</v>
      </c>
    </row>
    <row r="610" spans="1:45" x14ac:dyDescent="0.25">
      <c r="A610" s="2" t="b">
        <v>0</v>
      </c>
      <c r="B610" s="2" t="s">
        <v>455</v>
      </c>
      <c r="C610" s="2" t="s">
        <v>455</v>
      </c>
      <c r="D610" s="2" t="s">
        <v>46</v>
      </c>
      <c r="E610" s="2" t="s">
        <v>47</v>
      </c>
      <c r="F610" s="2" t="s">
        <v>661</v>
      </c>
      <c r="G610" s="2" t="b">
        <v>0</v>
      </c>
      <c r="H610" s="2">
        <v>0.472968790799355</v>
      </c>
      <c r="I610" s="2">
        <v>0.15565599645221501</v>
      </c>
      <c r="J610" s="2">
        <v>31.355932203389798</v>
      </c>
      <c r="K610" s="2">
        <v>3</v>
      </c>
      <c r="L610" s="2">
        <v>3</v>
      </c>
      <c r="M610" s="2">
        <v>3</v>
      </c>
      <c r="N610" s="2">
        <v>1</v>
      </c>
      <c r="O610" s="2">
        <v>118</v>
      </c>
      <c r="P610" s="2">
        <v>13.214</v>
      </c>
      <c r="Q610" s="2">
        <v>8.81</v>
      </c>
      <c r="R610" s="2" t="s">
        <v>45</v>
      </c>
      <c r="S610" s="2" t="s">
        <v>45</v>
      </c>
      <c r="T610" s="2" t="s">
        <v>45</v>
      </c>
      <c r="U610" s="2" t="s">
        <v>49</v>
      </c>
      <c r="V610" s="2" t="s">
        <v>49</v>
      </c>
      <c r="W610" s="2" t="s">
        <v>49</v>
      </c>
      <c r="X610" s="2" t="s">
        <v>50</v>
      </c>
      <c r="Y610" s="2">
        <v>3700000</v>
      </c>
      <c r="Z610" s="2">
        <v>2800000</v>
      </c>
      <c r="AA610" s="2">
        <v>780000</v>
      </c>
      <c r="AB610" s="2" t="s">
        <v>50</v>
      </c>
      <c r="AC610" s="2" t="s">
        <v>50</v>
      </c>
      <c r="AD610" s="2" t="s">
        <v>50</v>
      </c>
      <c r="AE610" s="2">
        <v>1.2050000000000001</v>
      </c>
      <c r="AF610" s="2">
        <v>0.32900000000000001</v>
      </c>
      <c r="AG610" s="2">
        <v>5.0000000000000001E-3</v>
      </c>
      <c r="AH610" s="2">
        <v>5.0000000000000001E-3</v>
      </c>
      <c r="AI610" s="2">
        <v>5.0000000000000001E-3</v>
      </c>
      <c r="AJ610" s="2">
        <v>872.5</v>
      </c>
      <c r="AK610" s="2">
        <v>1051.0999999999999</v>
      </c>
      <c r="AL610" s="2">
        <v>286.7</v>
      </c>
      <c r="AM610" s="2" t="s">
        <v>50</v>
      </c>
      <c r="AN610" s="2" t="s">
        <v>50</v>
      </c>
      <c r="AO610" s="2" t="s">
        <v>50</v>
      </c>
      <c r="AP610" s="2">
        <v>0.874</v>
      </c>
      <c r="AQ610" s="2">
        <v>0</v>
      </c>
      <c r="AR610" s="2">
        <v>94.783333333333303</v>
      </c>
      <c r="AS610" s="2">
        <v>3</v>
      </c>
    </row>
    <row r="611" spans="1:45" x14ac:dyDescent="0.25">
      <c r="A611" s="2" t="b">
        <v>0</v>
      </c>
      <c r="B611" s="2" t="s">
        <v>455</v>
      </c>
      <c r="C611" s="2" t="s">
        <v>455</v>
      </c>
      <c r="D611" s="2" t="s">
        <v>46</v>
      </c>
      <c r="E611" s="2" t="s">
        <v>47</v>
      </c>
      <c r="F611" s="2" t="s">
        <v>662</v>
      </c>
      <c r="G611" s="2" t="b">
        <v>0</v>
      </c>
      <c r="H611" s="2">
        <v>0.472968790799355</v>
      </c>
      <c r="I611" s="2">
        <v>0.15624735825595401</v>
      </c>
      <c r="J611" s="2">
        <v>10.3286384976526</v>
      </c>
      <c r="K611" s="2">
        <v>3</v>
      </c>
      <c r="L611" s="2">
        <v>4</v>
      </c>
      <c r="M611" s="2">
        <v>3</v>
      </c>
      <c r="N611" s="2">
        <v>1</v>
      </c>
      <c r="O611" s="2">
        <v>426</v>
      </c>
      <c r="P611" s="2">
        <v>45.124000000000002</v>
      </c>
      <c r="Q611" s="2">
        <v>6.74</v>
      </c>
      <c r="R611" s="2" t="s">
        <v>45</v>
      </c>
      <c r="S611" s="2" t="s">
        <v>45</v>
      </c>
      <c r="T611" s="2" t="s">
        <v>45</v>
      </c>
      <c r="U611" s="2" t="s">
        <v>49</v>
      </c>
      <c r="V611" s="2" t="s">
        <v>49</v>
      </c>
      <c r="W611" s="2" t="s">
        <v>49</v>
      </c>
      <c r="X611" s="2" t="s">
        <v>50</v>
      </c>
      <c r="Y611" s="2">
        <v>2800000</v>
      </c>
      <c r="Z611" s="2">
        <v>1200000</v>
      </c>
      <c r="AA611" s="2">
        <v>280000</v>
      </c>
      <c r="AB611" s="2" t="s">
        <v>50</v>
      </c>
      <c r="AC611" s="2" t="s">
        <v>50</v>
      </c>
      <c r="AD611" s="2" t="s">
        <v>50</v>
      </c>
      <c r="AE611" s="2">
        <v>0.56899999999999995</v>
      </c>
      <c r="AF611" s="2">
        <v>0.127</v>
      </c>
      <c r="AG611" s="2">
        <v>5.0000000000000001E-3</v>
      </c>
      <c r="AH611" s="2">
        <v>5.0000000000000001E-3</v>
      </c>
      <c r="AI611" s="2">
        <v>5.0000000000000001E-3</v>
      </c>
      <c r="AJ611" s="2">
        <v>1179.5999999999999</v>
      </c>
      <c r="AK611" s="2">
        <v>671.2</v>
      </c>
      <c r="AL611" s="2">
        <v>149.30000000000001</v>
      </c>
      <c r="AM611" s="2" t="s">
        <v>50</v>
      </c>
      <c r="AN611" s="2" t="s">
        <v>50</v>
      </c>
      <c r="AO611" s="2" t="s">
        <v>50</v>
      </c>
      <c r="AP611" s="2">
        <v>0.318</v>
      </c>
      <c r="AQ611" s="2">
        <v>0</v>
      </c>
      <c r="AR611" s="2">
        <v>157.38999999999999</v>
      </c>
      <c r="AS611" s="2">
        <v>3</v>
      </c>
    </row>
    <row r="612" spans="1:45" x14ac:dyDescent="0.25">
      <c r="A612" s="2" t="b">
        <v>0</v>
      </c>
      <c r="B612" s="2" t="s">
        <v>455</v>
      </c>
      <c r="C612" s="2" t="s">
        <v>455</v>
      </c>
      <c r="D612" s="2" t="s">
        <v>46</v>
      </c>
      <c r="E612" s="2" t="s">
        <v>47</v>
      </c>
      <c r="F612" s="2" t="s">
        <v>663</v>
      </c>
      <c r="G612" s="2" t="b">
        <v>0</v>
      </c>
      <c r="H612" s="2">
        <v>0.472968790799355</v>
      </c>
      <c r="I612" s="2">
        <v>0.15683683973599299</v>
      </c>
      <c r="J612" s="2">
        <v>9.9811676082862508</v>
      </c>
      <c r="K612" s="2">
        <v>3</v>
      </c>
      <c r="L612" s="2">
        <v>4</v>
      </c>
      <c r="M612" s="2">
        <v>3</v>
      </c>
      <c r="N612" s="2">
        <v>1</v>
      </c>
      <c r="O612" s="2">
        <v>531</v>
      </c>
      <c r="P612" s="2">
        <v>59.064999999999998</v>
      </c>
      <c r="Q612" s="2">
        <v>6.18</v>
      </c>
      <c r="R612" s="2" t="s">
        <v>45</v>
      </c>
      <c r="S612" s="2" t="s">
        <v>45</v>
      </c>
      <c r="T612" s="2" t="s">
        <v>45</v>
      </c>
      <c r="U612" s="2" t="s">
        <v>49</v>
      </c>
      <c r="V612" s="2" t="s">
        <v>49</v>
      </c>
      <c r="W612" s="2" t="s">
        <v>49</v>
      </c>
      <c r="X612" s="2" t="s">
        <v>50</v>
      </c>
      <c r="Y612" s="2">
        <v>3100000</v>
      </c>
      <c r="Z612" s="2">
        <v>1200000</v>
      </c>
      <c r="AA612" s="2">
        <v>400000</v>
      </c>
      <c r="AB612" s="2" t="s">
        <v>50</v>
      </c>
      <c r="AC612" s="2" t="s">
        <v>50</v>
      </c>
      <c r="AD612" s="2" t="s">
        <v>50</v>
      </c>
      <c r="AE612" s="2">
        <v>0.58599999999999997</v>
      </c>
      <c r="AF612" s="2">
        <v>0.17199999999999999</v>
      </c>
      <c r="AG612" s="2">
        <v>5.0000000000000001E-3</v>
      </c>
      <c r="AH612" s="2">
        <v>5.0000000000000001E-3</v>
      </c>
      <c r="AI612" s="2">
        <v>5.0000000000000001E-3</v>
      </c>
      <c r="AJ612" s="2">
        <v>1425.9</v>
      </c>
      <c r="AK612" s="2">
        <v>835.3</v>
      </c>
      <c r="AL612" s="2">
        <v>245.6</v>
      </c>
      <c r="AM612" s="2" t="s">
        <v>50</v>
      </c>
      <c r="AN612" s="2" t="s">
        <v>50</v>
      </c>
      <c r="AO612" s="2" t="s">
        <v>50</v>
      </c>
      <c r="AP612" s="2">
        <v>0.22500000000000001</v>
      </c>
      <c r="AQ612" s="2">
        <v>0</v>
      </c>
      <c r="AR612" s="2">
        <v>69.936666666666696</v>
      </c>
      <c r="AS612" s="2">
        <v>3</v>
      </c>
    </row>
    <row r="613" spans="1:45" x14ac:dyDescent="0.25">
      <c r="A613" s="2" t="b">
        <v>0</v>
      </c>
      <c r="B613" s="2" t="s">
        <v>455</v>
      </c>
      <c r="C613" s="2" t="s">
        <v>455</v>
      </c>
      <c r="D613" s="2" t="s">
        <v>46</v>
      </c>
      <c r="E613" s="2" t="s">
        <v>47</v>
      </c>
      <c r="F613" s="2" t="s">
        <v>664</v>
      </c>
      <c r="G613" s="2" t="b">
        <v>0</v>
      </c>
      <c r="H613" s="2">
        <v>0.472968790799355</v>
      </c>
      <c r="I613" s="2">
        <v>0.157424449846255</v>
      </c>
      <c r="J613" s="2">
        <v>8.8421052631578902</v>
      </c>
      <c r="K613" s="2">
        <v>3</v>
      </c>
      <c r="L613" s="2">
        <v>5</v>
      </c>
      <c r="M613" s="2">
        <v>3</v>
      </c>
      <c r="N613" s="2">
        <v>1</v>
      </c>
      <c r="O613" s="2">
        <v>475</v>
      </c>
      <c r="P613" s="2">
        <v>51.850999999999999</v>
      </c>
      <c r="Q613" s="2">
        <v>5.83</v>
      </c>
      <c r="R613" s="2" t="s">
        <v>45</v>
      </c>
      <c r="S613" s="2" t="s">
        <v>45</v>
      </c>
      <c r="T613" s="2" t="s">
        <v>45</v>
      </c>
      <c r="U613" s="2" t="s">
        <v>49</v>
      </c>
      <c r="V613" s="2" t="s">
        <v>49</v>
      </c>
      <c r="W613" s="2" t="s">
        <v>49</v>
      </c>
      <c r="X613" s="2" t="s">
        <v>50</v>
      </c>
      <c r="Y613" s="2">
        <v>780000</v>
      </c>
      <c r="Z613" s="2">
        <v>3700000</v>
      </c>
      <c r="AA613" s="2">
        <v>1100000</v>
      </c>
      <c r="AB613" s="2" t="s">
        <v>50</v>
      </c>
      <c r="AC613" s="2" t="s">
        <v>50</v>
      </c>
      <c r="AD613" s="2" t="s">
        <v>50</v>
      </c>
      <c r="AE613" s="2">
        <v>4.8600000000000003</v>
      </c>
      <c r="AF613" s="2">
        <v>1.395</v>
      </c>
      <c r="AG613" s="2">
        <v>5.0000000000000001E-3</v>
      </c>
      <c r="AH613" s="2">
        <v>5.0000000000000001E-3</v>
      </c>
      <c r="AI613" s="2">
        <v>5.0000000000000001E-3</v>
      </c>
      <c r="AJ613" s="2">
        <v>349.6</v>
      </c>
      <c r="AK613" s="2">
        <v>1698.9</v>
      </c>
      <c r="AL613" s="2">
        <v>487.7</v>
      </c>
      <c r="AM613" s="2" t="s">
        <v>50</v>
      </c>
      <c r="AN613" s="2" t="s">
        <v>50</v>
      </c>
      <c r="AO613" s="2" t="s">
        <v>50</v>
      </c>
      <c r="AP613" s="2">
        <v>0.25</v>
      </c>
      <c r="AQ613" s="2">
        <v>0</v>
      </c>
      <c r="AR613" s="2">
        <v>184.17</v>
      </c>
      <c r="AS613" s="2">
        <v>3</v>
      </c>
    </row>
    <row r="614" spans="1:45" x14ac:dyDescent="0.25">
      <c r="A614" s="2" t="b">
        <v>0</v>
      </c>
      <c r="B614" s="2" t="s">
        <v>455</v>
      </c>
      <c r="C614" s="2" t="s">
        <v>455</v>
      </c>
      <c r="D614" s="2" t="s">
        <v>46</v>
      </c>
      <c r="E614" s="2" t="s">
        <v>47</v>
      </c>
      <c r="F614" s="2" t="s">
        <v>665</v>
      </c>
      <c r="G614" s="2" t="b">
        <v>0</v>
      </c>
      <c r="H614" s="2">
        <v>0.472968790799355</v>
      </c>
      <c r="I614" s="2">
        <v>0.15801019748389999</v>
      </c>
      <c r="J614" s="2">
        <v>12.6530612244898</v>
      </c>
      <c r="K614" s="2">
        <v>3</v>
      </c>
      <c r="L614" s="2">
        <v>4</v>
      </c>
      <c r="M614" s="2">
        <v>3</v>
      </c>
      <c r="N614" s="2">
        <v>1</v>
      </c>
      <c r="O614" s="2">
        <v>245</v>
      </c>
      <c r="P614" s="2">
        <v>26.177</v>
      </c>
      <c r="Q614" s="2">
        <v>6.84</v>
      </c>
      <c r="R614" s="2" t="s">
        <v>45</v>
      </c>
      <c r="S614" s="2" t="s">
        <v>45</v>
      </c>
      <c r="T614" s="2" t="s">
        <v>45</v>
      </c>
      <c r="U614" s="2" t="s">
        <v>49</v>
      </c>
      <c r="V614" s="2" t="s">
        <v>49</v>
      </c>
      <c r="W614" s="2" t="s">
        <v>49</v>
      </c>
      <c r="X614" s="2" t="s">
        <v>50</v>
      </c>
      <c r="Y614" s="2">
        <v>1300000</v>
      </c>
      <c r="Z614" s="2">
        <v>650000</v>
      </c>
      <c r="AA614" s="2">
        <v>140000</v>
      </c>
      <c r="AB614" s="2" t="s">
        <v>50</v>
      </c>
      <c r="AC614" s="2" t="s">
        <v>50</v>
      </c>
      <c r="AD614" s="2" t="s">
        <v>50</v>
      </c>
      <c r="AE614" s="2">
        <v>0.55900000000000005</v>
      </c>
      <c r="AF614" s="2">
        <v>0.13700000000000001</v>
      </c>
      <c r="AG614" s="2">
        <v>5.0000000000000001E-3</v>
      </c>
      <c r="AH614" s="2">
        <v>5.0000000000000001E-3</v>
      </c>
      <c r="AI614" s="2">
        <v>5.0000000000000001E-3</v>
      </c>
      <c r="AJ614" s="2">
        <v>856</v>
      </c>
      <c r="AK614" s="2">
        <v>478.8</v>
      </c>
      <c r="AL614" s="2">
        <v>116.9</v>
      </c>
      <c r="AM614" s="2" t="s">
        <v>50</v>
      </c>
      <c r="AN614" s="2" t="s">
        <v>50</v>
      </c>
      <c r="AO614" s="2" t="s">
        <v>50</v>
      </c>
      <c r="AP614" s="2">
        <v>0.63800000000000001</v>
      </c>
      <c r="AQ614" s="2">
        <v>0</v>
      </c>
      <c r="AR614" s="2">
        <v>131.736392424033</v>
      </c>
      <c r="AS614" s="2">
        <v>3</v>
      </c>
    </row>
    <row r="615" spans="1:45" x14ac:dyDescent="0.25">
      <c r="A615" s="2" t="b">
        <v>0</v>
      </c>
      <c r="B615" s="2" t="s">
        <v>455</v>
      </c>
      <c r="C615" s="2" t="s">
        <v>455</v>
      </c>
      <c r="D615" s="2" t="s">
        <v>46</v>
      </c>
      <c r="E615" s="2" t="s">
        <v>47</v>
      </c>
      <c r="F615" s="2" t="s">
        <v>666</v>
      </c>
      <c r="G615" s="2" t="b">
        <v>0</v>
      </c>
      <c r="H615" s="2">
        <v>0.472968790799355</v>
      </c>
      <c r="I615" s="2">
        <v>0.15859409148978099</v>
      </c>
      <c r="J615" s="2">
        <v>11.397058823529401</v>
      </c>
      <c r="K615" s="2">
        <v>3</v>
      </c>
      <c r="L615" s="2">
        <v>5</v>
      </c>
      <c r="M615" s="2">
        <v>3</v>
      </c>
      <c r="N615" s="2">
        <v>1</v>
      </c>
      <c r="O615" s="2">
        <v>272</v>
      </c>
      <c r="P615" s="2">
        <v>28.093</v>
      </c>
      <c r="Q615" s="2">
        <v>7.36</v>
      </c>
      <c r="R615" s="2" t="s">
        <v>45</v>
      </c>
      <c r="S615" s="2" t="s">
        <v>45</v>
      </c>
      <c r="T615" s="2" t="s">
        <v>45</v>
      </c>
      <c r="U615" s="2" t="s">
        <v>49</v>
      </c>
      <c r="V615" s="2" t="s">
        <v>49</v>
      </c>
      <c r="W615" s="2" t="s">
        <v>49</v>
      </c>
      <c r="X615" s="2" t="s">
        <v>50</v>
      </c>
      <c r="Y615" s="2">
        <v>3200000</v>
      </c>
      <c r="Z615" s="2">
        <v>1100000</v>
      </c>
      <c r="AA615" s="2">
        <v>480000</v>
      </c>
      <c r="AB615" s="2" t="s">
        <v>50</v>
      </c>
      <c r="AC615" s="2" t="s">
        <v>50</v>
      </c>
      <c r="AD615" s="2" t="s">
        <v>50</v>
      </c>
      <c r="AE615" s="2">
        <v>0.35099999999999998</v>
      </c>
      <c r="AF615" s="2">
        <v>0.16</v>
      </c>
      <c r="AG615" s="2">
        <v>5.0000000000000001E-3</v>
      </c>
      <c r="AH615" s="2">
        <v>5.0000000000000001E-3</v>
      </c>
      <c r="AI615" s="2">
        <v>5.0000000000000001E-3</v>
      </c>
      <c r="AJ615" s="2">
        <v>1851.9</v>
      </c>
      <c r="AK615" s="2">
        <v>649.79999999999995</v>
      </c>
      <c r="AL615" s="2">
        <v>296.89999999999998</v>
      </c>
      <c r="AM615" s="2" t="s">
        <v>50</v>
      </c>
      <c r="AN615" s="2" t="s">
        <v>50</v>
      </c>
      <c r="AO615" s="2" t="s">
        <v>50</v>
      </c>
      <c r="AP615" s="2">
        <v>0.63800000000000001</v>
      </c>
      <c r="AQ615" s="2">
        <v>0</v>
      </c>
      <c r="AR615" s="2">
        <v>172.34917986156401</v>
      </c>
      <c r="AS615" s="2">
        <v>3</v>
      </c>
    </row>
    <row r="616" spans="1:45" x14ac:dyDescent="0.25">
      <c r="A616" s="2" t="b">
        <v>0</v>
      </c>
      <c r="B616" s="2" t="s">
        <v>455</v>
      </c>
      <c r="C616" s="2" t="s">
        <v>455</v>
      </c>
      <c r="D616" s="2" t="s">
        <v>46</v>
      </c>
      <c r="E616" s="2" t="s">
        <v>47</v>
      </c>
      <c r="F616" s="2" t="s">
        <v>667</v>
      </c>
      <c r="G616" s="2" t="b">
        <v>0</v>
      </c>
      <c r="H616" s="2">
        <v>0.472968790799355</v>
      </c>
      <c r="I616" s="2">
        <v>0.159176140648882</v>
      </c>
      <c r="J616" s="2">
        <v>6.7669172932330799</v>
      </c>
      <c r="K616" s="2">
        <v>3</v>
      </c>
      <c r="L616" s="2">
        <v>4</v>
      </c>
      <c r="M616" s="2">
        <v>3</v>
      </c>
      <c r="N616" s="2">
        <v>1</v>
      </c>
      <c r="O616" s="2">
        <v>532</v>
      </c>
      <c r="P616" s="2">
        <v>58.72</v>
      </c>
      <c r="Q616" s="2">
        <v>5.9</v>
      </c>
      <c r="R616" s="2" t="s">
        <v>45</v>
      </c>
      <c r="S616" s="2" t="s">
        <v>45</v>
      </c>
      <c r="T616" s="2" t="s">
        <v>45</v>
      </c>
      <c r="U616" s="2" t="s">
        <v>49</v>
      </c>
      <c r="V616" s="2" t="s">
        <v>49</v>
      </c>
      <c r="W616" s="2" t="s">
        <v>49</v>
      </c>
      <c r="X616" s="2" t="s">
        <v>50</v>
      </c>
      <c r="Y616" s="2">
        <v>5400000</v>
      </c>
      <c r="Z616" s="2">
        <v>1800000</v>
      </c>
      <c r="AA616" s="2">
        <v>640000</v>
      </c>
      <c r="AB616" s="2" t="s">
        <v>50</v>
      </c>
      <c r="AC616" s="2" t="s">
        <v>50</v>
      </c>
      <c r="AD616" s="2" t="s">
        <v>50</v>
      </c>
      <c r="AE616" s="2">
        <v>0.63100000000000001</v>
      </c>
      <c r="AF616" s="2">
        <v>0.11899999999999999</v>
      </c>
      <c r="AG616" s="2">
        <v>5.0000000000000001E-3</v>
      </c>
      <c r="AH616" s="2">
        <v>5.0000000000000001E-3</v>
      </c>
      <c r="AI616" s="2">
        <v>5.0000000000000001E-3</v>
      </c>
      <c r="AJ616" s="2">
        <v>1922.3</v>
      </c>
      <c r="AK616" s="2">
        <v>1213.2</v>
      </c>
      <c r="AL616" s="2">
        <v>229.1</v>
      </c>
      <c r="AM616" s="2" t="s">
        <v>50</v>
      </c>
      <c r="AN616" s="2" t="s">
        <v>50</v>
      </c>
      <c r="AO616" s="2" t="s">
        <v>50</v>
      </c>
      <c r="AP616" s="2">
        <v>0.22500000000000001</v>
      </c>
      <c r="AQ616" s="2">
        <v>0</v>
      </c>
      <c r="AR616" s="2">
        <v>114.94</v>
      </c>
      <c r="AS616" s="2">
        <v>3</v>
      </c>
    </row>
    <row r="617" spans="1:45" x14ac:dyDescent="0.25">
      <c r="A617" s="2" t="b">
        <v>0</v>
      </c>
      <c r="B617" s="2" t="s">
        <v>455</v>
      </c>
      <c r="C617" s="2" t="s">
        <v>455</v>
      </c>
      <c r="D617" s="2" t="s">
        <v>46</v>
      </c>
      <c r="E617" s="2" t="s">
        <v>47</v>
      </c>
      <c r="F617" s="2" t="s">
        <v>668</v>
      </c>
      <c r="G617" s="2" t="b">
        <v>0</v>
      </c>
      <c r="H617" s="2">
        <v>0.472968790799355</v>
      </c>
      <c r="I617" s="2">
        <v>0.15975635369076199</v>
      </c>
      <c r="J617" s="2">
        <v>22.123893805309699</v>
      </c>
      <c r="K617" s="2">
        <v>3</v>
      </c>
      <c r="L617" s="2">
        <v>5</v>
      </c>
      <c r="M617" s="2">
        <v>3</v>
      </c>
      <c r="N617" s="2">
        <v>1</v>
      </c>
      <c r="O617" s="2">
        <v>226</v>
      </c>
      <c r="P617" s="2">
        <v>24.646999999999998</v>
      </c>
      <c r="Q617" s="2">
        <v>5.63</v>
      </c>
      <c r="R617" s="2" t="s">
        <v>45</v>
      </c>
      <c r="S617" s="2" t="s">
        <v>45</v>
      </c>
      <c r="T617" s="2" t="s">
        <v>45</v>
      </c>
      <c r="U617" s="2" t="s">
        <v>49</v>
      </c>
      <c r="V617" s="2" t="s">
        <v>49</v>
      </c>
      <c r="W617" s="2" t="s">
        <v>49</v>
      </c>
      <c r="X617" s="2" t="s">
        <v>50</v>
      </c>
      <c r="Y617" s="2">
        <v>900000</v>
      </c>
      <c r="Z617" s="2">
        <v>610000</v>
      </c>
      <c r="AA617" s="2">
        <v>190000</v>
      </c>
      <c r="AB617" s="2" t="s">
        <v>50</v>
      </c>
      <c r="AC617" s="2" t="s">
        <v>50</v>
      </c>
      <c r="AD617" s="2" t="s">
        <v>50</v>
      </c>
      <c r="AE617" s="2">
        <v>0.32</v>
      </c>
      <c r="AF617" s="2">
        <v>0.11</v>
      </c>
      <c r="AG617" s="2">
        <v>5.0000000000000001E-3</v>
      </c>
      <c r="AH617" s="2">
        <v>5.0000000000000001E-3</v>
      </c>
      <c r="AI617" s="2">
        <v>5.0000000000000001E-3</v>
      </c>
      <c r="AJ617" s="2">
        <v>235.9</v>
      </c>
      <c r="AK617" s="2">
        <v>75.400000000000006</v>
      </c>
      <c r="AL617" s="2">
        <v>26</v>
      </c>
      <c r="AM617" s="2" t="s">
        <v>50</v>
      </c>
      <c r="AN617" s="2" t="s">
        <v>50</v>
      </c>
      <c r="AO617" s="2" t="s">
        <v>50</v>
      </c>
      <c r="AP617" s="2">
        <v>0.70099999999999996</v>
      </c>
      <c r="AQ617" s="2">
        <v>0</v>
      </c>
      <c r="AR617" s="2">
        <v>123.9</v>
      </c>
      <c r="AS617" s="2">
        <v>3</v>
      </c>
    </row>
    <row r="618" spans="1:45" x14ac:dyDescent="0.25">
      <c r="A618" s="2" t="b">
        <v>0</v>
      </c>
      <c r="B618" s="2" t="s">
        <v>455</v>
      </c>
      <c r="C618" s="2" t="s">
        <v>455</v>
      </c>
      <c r="D618" s="2" t="s">
        <v>46</v>
      </c>
      <c r="E618" s="2" t="s">
        <v>47</v>
      </c>
      <c r="F618" s="2" t="s">
        <v>669</v>
      </c>
      <c r="G618" s="2" t="b">
        <v>0</v>
      </c>
      <c r="H618" s="2">
        <v>0.472968790799355</v>
      </c>
      <c r="I618" s="2">
        <v>0.16033473928999001</v>
      </c>
      <c r="J618" s="2">
        <v>8.3710407239818991</v>
      </c>
      <c r="K618" s="2">
        <v>3</v>
      </c>
      <c r="L618" s="2">
        <v>11</v>
      </c>
      <c r="M618" s="2">
        <v>3</v>
      </c>
      <c r="N618" s="2">
        <v>1</v>
      </c>
      <c r="O618" s="2">
        <v>442</v>
      </c>
      <c r="P618" s="2">
        <v>47.136000000000003</v>
      </c>
      <c r="Q618" s="2">
        <v>8.76</v>
      </c>
      <c r="R618" s="2" t="s">
        <v>45</v>
      </c>
      <c r="S618" s="2" t="s">
        <v>45</v>
      </c>
      <c r="T618" s="2" t="s">
        <v>45</v>
      </c>
      <c r="U618" s="2" t="s">
        <v>49</v>
      </c>
      <c r="V618" s="2" t="s">
        <v>49</v>
      </c>
      <c r="W618" s="2" t="s">
        <v>49</v>
      </c>
      <c r="X618" s="2" t="s">
        <v>50</v>
      </c>
      <c r="Y618" s="2">
        <v>2600000</v>
      </c>
      <c r="Z618" s="2">
        <v>8300000</v>
      </c>
      <c r="AA618" s="2">
        <v>1200000</v>
      </c>
      <c r="AB618" s="2" t="s">
        <v>50</v>
      </c>
      <c r="AC618" s="2" t="s">
        <v>50</v>
      </c>
      <c r="AD618" s="2" t="s">
        <v>50</v>
      </c>
      <c r="AE618" s="2">
        <v>3.7090000000000001</v>
      </c>
      <c r="AF618" s="2">
        <v>0.498</v>
      </c>
      <c r="AG618" s="2">
        <v>5.0000000000000001E-3</v>
      </c>
      <c r="AH618" s="2">
        <v>5.0000000000000001E-3</v>
      </c>
      <c r="AI618" s="2">
        <v>5.0000000000000001E-3</v>
      </c>
      <c r="AJ618" s="2">
        <v>1145.5999999999999</v>
      </c>
      <c r="AK618" s="2">
        <v>4248.5</v>
      </c>
      <c r="AL618" s="2">
        <v>571</v>
      </c>
      <c r="AM618" s="2" t="s">
        <v>50</v>
      </c>
      <c r="AN618" s="2" t="s">
        <v>50</v>
      </c>
      <c r="AO618" s="2" t="s">
        <v>50</v>
      </c>
      <c r="AP618" s="2">
        <v>5.8129999999999997</v>
      </c>
      <c r="AQ618" s="2">
        <v>0</v>
      </c>
      <c r="AR618" s="2">
        <v>353.19498101763998</v>
      </c>
      <c r="AS618" s="2">
        <v>3</v>
      </c>
    </row>
    <row r="619" spans="1:45" x14ac:dyDescent="0.25">
      <c r="A619" s="2" t="b">
        <v>0</v>
      </c>
      <c r="B619" s="2" t="s">
        <v>455</v>
      </c>
      <c r="C619" s="2" t="s">
        <v>455</v>
      </c>
      <c r="D619" s="2" t="s">
        <v>46</v>
      </c>
      <c r="E619" s="2" t="s">
        <v>47</v>
      </c>
      <c r="F619" s="2" t="s">
        <v>670</v>
      </c>
      <c r="G619" s="2" t="b">
        <v>0</v>
      </c>
      <c r="H619" s="2">
        <v>0.472968790799355</v>
      </c>
      <c r="I619" s="2">
        <v>0.160911306066579</v>
      </c>
      <c r="J619" s="2">
        <v>18.3333333333333</v>
      </c>
      <c r="K619" s="2">
        <v>3</v>
      </c>
      <c r="L619" s="2">
        <v>6</v>
      </c>
      <c r="M619" s="2">
        <v>3</v>
      </c>
      <c r="N619" s="2">
        <v>1</v>
      </c>
      <c r="O619" s="2">
        <v>180</v>
      </c>
      <c r="P619" s="2">
        <v>18.297999999999998</v>
      </c>
      <c r="Q619" s="2">
        <v>7.21</v>
      </c>
      <c r="R619" s="2" t="s">
        <v>45</v>
      </c>
      <c r="S619" s="2" t="s">
        <v>45</v>
      </c>
      <c r="T619" s="2" t="s">
        <v>45</v>
      </c>
      <c r="U619" s="2" t="s">
        <v>49</v>
      </c>
      <c r="V619" s="2" t="s">
        <v>49</v>
      </c>
      <c r="W619" s="2" t="s">
        <v>49</v>
      </c>
      <c r="X619" s="2" t="s">
        <v>50</v>
      </c>
      <c r="Y619" s="2">
        <v>12000000</v>
      </c>
      <c r="Z619" s="2">
        <v>1900000</v>
      </c>
      <c r="AA619" s="2">
        <v>1100000</v>
      </c>
      <c r="AB619" s="2" t="s">
        <v>50</v>
      </c>
      <c r="AC619" s="2" t="s">
        <v>50</v>
      </c>
      <c r="AD619" s="2" t="s">
        <v>50</v>
      </c>
      <c r="AE619" s="2">
        <v>0.126</v>
      </c>
      <c r="AF619" s="2">
        <v>5.1999999999999998E-2</v>
      </c>
      <c r="AG619" s="2">
        <v>5.0000000000000001E-3</v>
      </c>
      <c r="AH619" s="2">
        <v>5.0000000000000001E-3</v>
      </c>
      <c r="AI619" s="2">
        <v>5.0000000000000001E-3</v>
      </c>
      <c r="AJ619" s="2">
        <v>4025.3</v>
      </c>
      <c r="AK619" s="2">
        <v>506.8</v>
      </c>
      <c r="AL619" s="2">
        <v>209.4</v>
      </c>
      <c r="AM619" s="2" t="s">
        <v>50</v>
      </c>
      <c r="AN619" s="2" t="s">
        <v>50</v>
      </c>
      <c r="AO619" s="2" t="s">
        <v>50</v>
      </c>
      <c r="AP619" s="2">
        <v>2.1619999999999999</v>
      </c>
      <c r="AQ619" s="2">
        <v>0</v>
      </c>
      <c r="AR619" s="2">
        <v>167.91678899430201</v>
      </c>
      <c r="AS619" s="2">
        <v>3</v>
      </c>
    </row>
    <row r="620" spans="1:45" x14ac:dyDescent="0.25">
      <c r="A620" s="2" t="b">
        <v>0</v>
      </c>
      <c r="B620" s="2" t="s">
        <v>455</v>
      </c>
      <c r="C620" s="2" t="s">
        <v>455</v>
      </c>
      <c r="D620" s="2" t="s">
        <v>46</v>
      </c>
      <c r="E620" s="2" t="s">
        <v>47</v>
      </c>
      <c r="F620" s="2" t="s">
        <v>671</v>
      </c>
      <c r="G620" s="2" t="b">
        <v>0</v>
      </c>
      <c r="H620" s="2">
        <v>0.472968790799355</v>
      </c>
      <c r="I620" s="2">
        <v>0.16148606258641299</v>
      </c>
      <c r="J620" s="2">
        <v>24.087591240875899</v>
      </c>
      <c r="K620" s="2">
        <v>3</v>
      </c>
      <c r="L620" s="2">
        <v>5</v>
      </c>
      <c r="M620" s="2">
        <v>3</v>
      </c>
      <c r="N620" s="2">
        <v>1</v>
      </c>
      <c r="O620" s="2">
        <v>137</v>
      </c>
      <c r="P620" s="2">
        <v>14.827</v>
      </c>
      <c r="Q620" s="2">
        <v>9.1999999999999993</v>
      </c>
      <c r="R620" s="2" t="s">
        <v>45</v>
      </c>
      <c r="S620" s="2" t="s">
        <v>45</v>
      </c>
      <c r="T620" s="2" t="s">
        <v>45</v>
      </c>
      <c r="U620" s="2" t="s">
        <v>49</v>
      </c>
      <c r="V620" s="2" t="s">
        <v>49</v>
      </c>
      <c r="W620" s="2" t="s">
        <v>49</v>
      </c>
      <c r="X620" s="2" t="s">
        <v>50</v>
      </c>
      <c r="Y620" s="2">
        <v>640000</v>
      </c>
      <c r="Z620" s="2">
        <v>2400000</v>
      </c>
      <c r="AA620" s="2">
        <v>560000</v>
      </c>
      <c r="AB620" s="2" t="s">
        <v>50</v>
      </c>
      <c r="AC620" s="2" t="s">
        <v>50</v>
      </c>
      <c r="AD620" s="2" t="s">
        <v>50</v>
      </c>
      <c r="AE620" s="2">
        <v>3.899</v>
      </c>
      <c r="AF620" s="2">
        <v>0.94399999999999995</v>
      </c>
      <c r="AG620" s="2">
        <v>5.0000000000000001E-3</v>
      </c>
      <c r="AH620" s="2">
        <v>5.0000000000000001E-3</v>
      </c>
      <c r="AI620" s="2">
        <v>5.0000000000000001E-3</v>
      </c>
      <c r="AJ620" s="2">
        <v>570.20000000000005</v>
      </c>
      <c r="AK620" s="2">
        <v>2223.1</v>
      </c>
      <c r="AL620" s="2">
        <v>538.20000000000005</v>
      </c>
      <c r="AM620" s="2" t="s">
        <v>50</v>
      </c>
      <c r="AN620" s="2" t="s">
        <v>50</v>
      </c>
      <c r="AO620" s="2" t="s">
        <v>50</v>
      </c>
      <c r="AP620" s="2">
        <v>1.371</v>
      </c>
      <c r="AQ620" s="2">
        <v>0</v>
      </c>
      <c r="AR620" s="2">
        <v>55.220212153941702</v>
      </c>
      <c r="AS620" s="2">
        <v>3</v>
      </c>
    </row>
    <row r="621" spans="1:45" x14ac:dyDescent="0.25">
      <c r="A621" s="2" t="b">
        <v>0</v>
      </c>
      <c r="B621" s="2" t="s">
        <v>455</v>
      </c>
      <c r="C621" s="2" t="s">
        <v>455</v>
      </c>
      <c r="D621" s="2" t="s">
        <v>46</v>
      </c>
      <c r="E621" s="2" t="s">
        <v>47</v>
      </c>
      <c r="F621" s="2" t="s">
        <v>672</v>
      </c>
      <c r="G621" s="2" t="b">
        <v>0</v>
      </c>
      <c r="H621" s="2">
        <v>0.472968790799355</v>
      </c>
      <c r="I621" s="2">
        <v>0.16205901736167</v>
      </c>
      <c r="J621" s="2">
        <v>25</v>
      </c>
      <c r="K621" s="2">
        <v>3</v>
      </c>
      <c r="L621" s="2">
        <v>8</v>
      </c>
      <c r="M621" s="2">
        <v>3</v>
      </c>
      <c r="N621" s="2">
        <v>1</v>
      </c>
      <c r="O621" s="2">
        <v>104</v>
      </c>
      <c r="P621" s="2">
        <v>11.835000000000001</v>
      </c>
      <c r="Q621" s="2">
        <v>6.71</v>
      </c>
      <c r="R621" s="2" t="s">
        <v>45</v>
      </c>
      <c r="S621" s="2" t="s">
        <v>45</v>
      </c>
      <c r="T621" s="2" t="s">
        <v>45</v>
      </c>
      <c r="U621" s="2" t="s">
        <v>49</v>
      </c>
      <c r="V621" s="2" t="s">
        <v>49</v>
      </c>
      <c r="W621" s="2" t="s">
        <v>49</v>
      </c>
      <c r="X621" s="2" t="s">
        <v>50</v>
      </c>
      <c r="Y621" s="2">
        <v>3700000</v>
      </c>
      <c r="Z621" s="2">
        <v>48000000</v>
      </c>
      <c r="AA621" s="2">
        <v>3900000</v>
      </c>
      <c r="AB621" s="2" t="s">
        <v>50</v>
      </c>
      <c r="AC621" s="2" t="s">
        <v>50</v>
      </c>
      <c r="AD621" s="2" t="s">
        <v>50</v>
      </c>
      <c r="AE621" s="2">
        <v>5.407</v>
      </c>
      <c r="AF621" s="2">
        <v>0.97899999999999998</v>
      </c>
      <c r="AG621" s="2">
        <v>5.0000000000000001E-3</v>
      </c>
      <c r="AH621" s="2">
        <v>5.0000000000000001E-3</v>
      </c>
      <c r="AI621" s="2">
        <v>5.0000000000000001E-3</v>
      </c>
      <c r="AJ621" s="2">
        <v>612.29999999999995</v>
      </c>
      <c r="AK621" s="2">
        <v>3310.7</v>
      </c>
      <c r="AL621" s="2">
        <v>599.29999999999995</v>
      </c>
      <c r="AM621" s="2" t="s">
        <v>50</v>
      </c>
      <c r="AN621" s="2" t="s">
        <v>50</v>
      </c>
      <c r="AO621" s="2" t="s">
        <v>50</v>
      </c>
      <c r="AP621" s="2">
        <v>3.6419999999999999</v>
      </c>
      <c r="AQ621" s="2">
        <v>0</v>
      </c>
      <c r="AR621" s="2">
        <v>199.292857142857</v>
      </c>
      <c r="AS621" s="2">
        <v>3</v>
      </c>
    </row>
    <row r="622" spans="1:45" x14ac:dyDescent="0.25">
      <c r="A622" s="2" t="b">
        <v>0</v>
      </c>
      <c r="B622" s="2" t="s">
        <v>455</v>
      </c>
      <c r="C622" s="2" t="s">
        <v>455</v>
      </c>
      <c r="D622" s="2" t="s">
        <v>46</v>
      </c>
      <c r="E622" s="2" t="s">
        <v>47</v>
      </c>
      <c r="F622" s="2" t="s">
        <v>673</v>
      </c>
      <c r="G622" s="2" t="b">
        <v>0</v>
      </c>
      <c r="H622" s="2">
        <v>0.472968790799355</v>
      </c>
      <c r="I622" s="2">
        <v>0.162630178851246</v>
      </c>
      <c r="J622" s="2">
        <v>13.347022587269</v>
      </c>
      <c r="K622" s="2">
        <v>3</v>
      </c>
      <c r="L622" s="2">
        <v>4</v>
      </c>
      <c r="M622" s="2">
        <v>3</v>
      </c>
      <c r="N622" s="2">
        <v>1</v>
      </c>
      <c r="O622" s="2">
        <v>487</v>
      </c>
      <c r="P622" s="2">
        <v>51.389000000000003</v>
      </c>
      <c r="Q622" s="2">
        <v>6.89</v>
      </c>
      <c r="R622" s="2" t="s">
        <v>45</v>
      </c>
      <c r="S622" s="2" t="s">
        <v>45</v>
      </c>
      <c r="T622" s="2" t="s">
        <v>45</v>
      </c>
      <c r="U622" s="2" t="s">
        <v>45</v>
      </c>
      <c r="V622" s="2" t="s">
        <v>49</v>
      </c>
      <c r="W622" s="2" t="s">
        <v>49</v>
      </c>
      <c r="X622" s="2" t="s">
        <v>50</v>
      </c>
      <c r="Y622" s="2">
        <v>1600000</v>
      </c>
      <c r="Z622" s="2">
        <v>1100000</v>
      </c>
      <c r="AA622" s="2">
        <v>230000</v>
      </c>
      <c r="AB622" s="2">
        <v>13000</v>
      </c>
      <c r="AC622" s="2" t="s">
        <v>50</v>
      </c>
      <c r="AD622" s="2" t="s">
        <v>50</v>
      </c>
      <c r="AE622" s="2">
        <v>1.5760000000000001</v>
      </c>
      <c r="AF622" s="2">
        <v>0.28799999999999998</v>
      </c>
      <c r="AG622" s="2">
        <v>5.0000000000000001E-3</v>
      </c>
      <c r="AH622" s="2">
        <v>5.0000000000000001E-3</v>
      </c>
      <c r="AI622" s="2">
        <v>5.0000000000000001E-3</v>
      </c>
      <c r="AJ622" s="2">
        <v>514.9</v>
      </c>
      <c r="AK622" s="2">
        <v>811.7</v>
      </c>
      <c r="AL622" s="2">
        <v>148.4</v>
      </c>
      <c r="AM622" s="2">
        <v>1.1000000000000001</v>
      </c>
      <c r="AN622" s="2" t="s">
        <v>50</v>
      </c>
      <c r="AO622" s="2" t="s">
        <v>50</v>
      </c>
      <c r="AP622" s="2">
        <v>0.21199999999999999</v>
      </c>
      <c r="AQ622" s="2">
        <v>0</v>
      </c>
      <c r="AR622" s="2">
        <v>107.16</v>
      </c>
      <c r="AS622" s="2">
        <v>3</v>
      </c>
    </row>
    <row r="623" spans="1:45" x14ac:dyDescent="0.25">
      <c r="A623" s="2" t="b">
        <v>0</v>
      </c>
      <c r="B623" s="2" t="s">
        <v>455</v>
      </c>
      <c r="C623" s="2" t="s">
        <v>455</v>
      </c>
      <c r="D623" s="2" t="s">
        <v>46</v>
      </c>
      <c r="E623" s="2" t="s">
        <v>47</v>
      </c>
      <c r="F623" s="2" t="s">
        <v>674</v>
      </c>
      <c r="G623" s="2" t="b">
        <v>0</v>
      </c>
      <c r="H623" s="2">
        <v>0.472968790799355</v>
      </c>
      <c r="I623" s="2">
        <v>0.16319955546116699</v>
      </c>
      <c r="J623" s="2">
        <v>26.704545454545499</v>
      </c>
      <c r="K623" s="2">
        <v>3</v>
      </c>
      <c r="L623" s="2">
        <v>6</v>
      </c>
      <c r="M623" s="2">
        <v>3</v>
      </c>
      <c r="N623" s="2">
        <v>1</v>
      </c>
      <c r="O623" s="2">
        <v>176</v>
      </c>
      <c r="P623" s="2">
        <v>19.783000000000001</v>
      </c>
      <c r="Q623" s="2">
        <v>6.2</v>
      </c>
      <c r="R623" s="2" t="s">
        <v>45</v>
      </c>
      <c r="S623" s="2" t="s">
        <v>45</v>
      </c>
      <c r="T623" s="2" t="s">
        <v>45</v>
      </c>
      <c r="U623" s="2" t="s">
        <v>49</v>
      </c>
      <c r="V623" s="2" t="s">
        <v>49</v>
      </c>
      <c r="W623" s="2" t="s">
        <v>49</v>
      </c>
      <c r="X623" s="2" t="s">
        <v>50</v>
      </c>
      <c r="Y623" s="2">
        <v>580000</v>
      </c>
      <c r="Z623" s="2">
        <v>4400000</v>
      </c>
      <c r="AA623" s="2">
        <v>390000</v>
      </c>
      <c r="AB623" s="2" t="s">
        <v>50</v>
      </c>
      <c r="AC623" s="2" t="s">
        <v>50</v>
      </c>
      <c r="AD623" s="2" t="s">
        <v>50</v>
      </c>
      <c r="AE623" s="2">
        <v>4.7770000000000001</v>
      </c>
      <c r="AF623" s="2">
        <v>0.49299999999999999</v>
      </c>
      <c r="AG623" s="2">
        <v>5.0000000000000001E-3</v>
      </c>
      <c r="AH623" s="2">
        <v>5.0000000000000001E-3</v>
      </c>
      <c r="AI623" s="2">
        <v>5.0000000000000001E-3</v>
      </c>
      <c r="AJ623" s="2">
        <v>819.7</v>
      </c>
      <c r="AK623" s="2">
        <v>3915.8</v>
      </c>
      <c r="AL623" s="2">
        <v>404.1</v>
      </c>
      <c r="AM623" s="2" t="s">
        <v>50</v>
      </c>
      <c r="AN623" s="2" t="s">
        <v>50</v>
      </c>
      <c r="AO623" s="2" t="s">
        <v>50</v>
      </c>
      <c r="AP623" s="2">
        <v>0.77800000000000002</v>
      </c>
      <c r="AQ623" s="2">
        <v>0</v>
      </c>
      <c r="AR623" s="2">
        <v>119.776724151023</v>
      </c>
      <c r="AS623" s="2">
        <v>3</v>
      </c>
    </row>
    <row r="624" spans="1:45" x14ac:dyDescent="0.25">
      <c r="A624" s="2" t="b">
        <v>0</v>
      </c>
      <c r="B624" s="2" t="s">
        <v>455</v>
      </c>
      <c r="C624" s="2" t="s">
        <v>455</v>
      </c>
      <c r="D624" s="2" t="s">
        <v>46</v>
      </c>
      <c r="E624" s="2" t="s">
        <v>47</v>
      </c>
      <c r="F624" s="2" t="s">
        <v>675</v>
      </c>
      <c r="G624" s="2" t="b">
        <v>0</v>
      </c>
      <c r="H624" s="2">
        <v>0.472968790799355</v>
      </c>
      <c r="I624" s="2">
        <v>0.16376715554500401</v>
      </c>
      <c r="J624" s="2">
        <v>19.747899159663898</v>
      </c>
      <c r="K624" s="2">
        <v>3</v>
      </c>
      <c r="L624" s="2">
        <v>5</v>
      </c>
      <c r="M624" s="2">
        <v>3</v>
      </c>
      <c r="N624" s="2">
        <v>1</v>
      </c>
      <c r="O624" s="2">
        <v>238</v>
      </c>
      <c r="P624" s="2">
        <v>25.459</v>
      </c>
      <c r="Q624" s="2">
        <v>9.76</v>
      </c>
      <c r="R624" s="2" t="s">
        <v>45</v>
      </c>
      <c r="S624" s="2" t="s">
        <v>45</v>
      </c>
      <c r="T624" s="2" t="s">
        <v>45</v>
      </c>
      <c r="U624" s="2" t="s">
        <v>49</v>
      </c>
      <c r="V624" s="2" t="s">
        <v>49</v>
      </c>
      <c r="W624" s="2" t="s">
        <v>49</v>
      </c>
      <c r="X624" s="2" t="s">
        <v>50</v>
      </c>
      <c r="Y624" s="2">
        <v>490000</v>
      </c>
      <c r="Z624" s="2">
        <v>3300000</v>
      </c>
      <c r="AA624" s="2">
        <v>760000</v>
      </c>
      <c r="AB624" s="2" t="s">
        <v>50</v>
      </c>
      <c r="AC624" s="2" t="s">
        <v>50</v>
      </c>
      <c r="AD624" s="2" t="s">
        <v>50</v>
      </c>
      <c r="AE624" s="2">
        <v>7.0119999999999996</v>
      </c>
      <c r="AF624" s="2">
        <v>1.7470000000000001</v>
      </c>
      <c r="AG624" s="2">
        <v>5.0000000000000001E-3</v>
      </c>
      <c r="AH624" s="2">
        <v>5.0000000000000001E-3</v>
      </c>
      <c r="AI624" s="2">
        <v>5.0000000000000001E-3</v>
      </c>
      <c r="AJ624" s="2">
        <v>236.9</v>
      </c>
      <c r="AK624" s="2">
        <v>1661.1</v>
      </c>
      <c r="AL624" s="2">
        <v>413.8</v>
      </c>
      <c r="AM624" s="2" t="s">
        <v>50</v>
      </c>
      <c r="AN624" s="2" t="s">
        <v>50</v>
      </c>
      <c r="AO624" s="2" t="s">
        <v>50</v>
      </c>
      <c r="AP624" s="2">
        <v>0.58499999999999996</v>
      </c>
      <c r="AQ624" s="2">
        <v>0</v>
      </c>
      <c r="AR624" s="2">
        <v>204.22</v>
      </c>
      <c r="AS624" s="2">
        <v>3</v>
      </c>
    </row>
    <row r="625" spans="1:45" x14ac:dyDescent="0.25">
      <c r="A625" s="2" t="b">
        <v>0</v>
      </c>
      <c r="B625" s="2" t="s">
        <v>455</v>
      </c>
      <c r="C625" s="2" t="s">
        <v>455</v>
      </c>
      <c r="D625" s="2" t="s">
        <v>46</v>
      </c>
      <c r="E625" s="2" t="s">
        <v>47</v>
      </c>
      <c r="F625" s="2" t="s">
        <v>676</v>
      </c>
      <c r="G625" s="2" t="b">
        <v>0</v>
      </c>
      <c r="H625" s="2">
        <v>0.472968790799355</v>
      </c>
      <c r="I625" s="2">
        <v>0.16433298740428101</v>
      </c>
      <c r="J625" s="2">
        <v>4.9525816649104302</v>
      </c>
      <c r="K625" s="2">
        <v>3</v>
      </c>
      <c r="L625" s="2">
        <v>4</v>
      </c>
      <c r="M625" s="2">
        <v>3</v>
      </c>
      <c r="N625" s="2">
        <v>1</v>
      </c>
      <c r="O625" s="2">
        <v>949</v>
      </c>
      <c r="P625" s="2">
        <v>106.282</v>
      </c>
      <c r="Q625" s="2">
        <v>5.22</v>
      </c>
      <c r="R625" s="2" t="s">
        <v>45</v>
      </c>
      <c r="S625" s="2" t="s">
        <v>45</v>
      </c>
      <c r="T625" s="2" t="s">
        <v>45</v>
      </c>
      <c r="U625" s="2" t="s">
        <v>49</v>
      </c>
      <c r="V625" s="2" t="s">
        <v>49</v>
      </c>
      <c r="W625" s="2" t="s">
        <v>49</v>
      </c>
      <c r="X625" s="2" t="s">
        <v>50</v>
      </c>
      <c r="Y625" s="2">
        <v>900000</v>
      </c>
      <c r="Z625" s="2">
        <v>1000000</v>
      </c>
      <c r="AA625" s="2">
        <v>220000</v>
      </c>
      <c r="AB625" s="2" t="s">
        <v>50</v>
      </c>
      <c r="AC625" s="2" t="s">
        <v>50</v>
      </c>
      <c r="AD625" s="2" t="s">
        <v>50</v>
      </c>
      <c r="AE625" s="2">
        <v>1.163</v>
      </c>
      <c r="AF625" s="2">
        <v>0.27400000000000002</v>
      </c>
      <c r="AG625" s="2">
        <v>5.0000000000000001E-3</v>
      </c>
      <c r="AH625" s="2">
        <v>5.0000000000000001E-3</v>
      </c>
      <c r="AI625" s="2">
        <v>5.0000000000000001E-3</v>
      </c>
      <c r="AJ625" s="2">
        <v>908.2</v>
      </c>
      <c r="AK625" s="2">
        <v>1056.4000000000001</v>
      </c>
      <c r="AL625" s="2">
        <v>249</v>
      </c>
      <c r="AM625" s="2" t="s">
        <v>50</v>
      </c>
      <c r="AN625" s="2" t="s">
        <v>50</v>
      </c>
      <c r="AO625" s="2" t="s">
        <v>50</v>
      </c>
      <c r="AP625" s="2">
        <v>0.151</v>
      </c>
      <c r="AQ625" s="2">
        <v>0</v>
      </c>
      <c r="AR625" s="2">
        <v>253.66506972134701</v>
      </c>
      <c r="AS625" s="2">
        <v>3</v>
      </c>
    </row>
    <row r="626" spans="1:45" x14ac:dyDescent="0.25">
      <c r="A626" s="2" t="b">
        <v>0</v>
      </c>
      <c r="B626" s="2" t="s">
        <v>455</v>
      </c>
      <c r="C626" s="2" t="s">
        <v>455</v>
      </c>
      <c r="D626" s="2" t="s">
        <v>46</v>
      </c>
      <c r="E626" s="2" t="s">
        <v>47</v>
      </c>
      <c r="F626" s="2" t="s">
        <v>677</v>
      </c>
      <c r="G626" s="2" t="b">
        <v>0</v>
      </c>
      <c r="H626" s="2">
        <v>0.472968790799355</v>
      </c>
      <c r="I626" s="2">
        <v>0.16489705928887799</v>
      </c>
      <c r="J626" s="2">
        <v>12.5490196078431</v>
      </c>
      <c r="K626" s="2">
        <v>3</v>
      </c>
      <c r="L626" s="2">
        <v>8</v>
      </c>
      <c r="M626" s="2">
        <v>3</v>
      </c>
      <c r="N626" s="2">
        <v>1</v>
      </c>
      <c r="O626" s="2">
        <v>255</v>
      </c>
      <c r="P626" s="2">
        <v>28.957000000000001</v>
      </c>
      <c r="Q626" s="2">
        <v>9.1300000000000008</v>
      </c>
      <c r="R626" s="2" t="s">
        <v>45</v>
      </c>
      <c r="S626" s="2" t="s">
        <v>45</v>
      </c>
      <c r="T626" s="2" t="s">
        <v>45</v>
      </c>
      <c r="U626" s="2" t="s">
        <v>49</v>
      </c>
      <c r="V626" s="2" t="s">
        <v>49</v>
      </c>
      <c r="W626" s="2" t="s">
        <v>49</v>
      </c>
      <c r="X626" s="2" t="s">
        <v>50</v>
      </c>
      <c r="Y626" s="2">
        <v>880000</v>
      </c>
      <c r="Z626" s="2">
        <v>5700000</v>
      </c>
      <c r="AA626" s="2">
        <v>1100000</v>
      </c>
      <c r="AB626" s="2" t="s">
        <v>50</v>
      </c>
      <c r="AC626" s="2" t="s">
        <v>50</v>
      </c>
      <c r="AD626" s="2" t="s">
        <v>50</v>
      </c>
      <c r="AE626" s="2">
        <v>7.7149999999999999</v>
      </c>
      <c r="AF626" s="2">
        <v>1.323</v>
      </c>
      <c r="AG626" s="2">
        <v>5.0000000000000001E-3</v>
      </c>
      <c r="AH626" s="2">
        <v>5.0000000000000001E-3</v>
      </c>
      <c r="AI626" s="2">
        <v>5.0000000000000001E-3</v>
      </c>
      <c r="AJ626" s="2">
        <v>311.39999999999998</v>
      </c>
      <c r="AK626" s="2">
        <v>2402.3000000000002</v>
      </c>
      <c r="AL626" s="2">
        <v>412</v>
      </c>
      <c r="AM626" s="2" t="s">
        <v>50</v>
      </c>
      <c r="AN626" s="2" t="s">
        <v>50</v>
      </c>
      <c r="AO626" s="2" t="s">
        <v>50</v>
      </c>
      <c r="AP626" s="2">
        <v>0.501</v>
      </c>
      <c r="AQ626" s="2">
        <v>0</v>
      </c>
      <c r="AR626" s="2">
        <v>299.21395786603301</v>
      </c>
      <c r="AS626" s="2">
        <v>3</v>
      </c>
    </row>
    <row r="627" spans="1:45" x14ac:dyDescent="0.25">
      <c r="A627" s="2" t="b">
        <v>0</v>
      </c>
      <c r="B627" s="2" t="s">
        <v>455</v>
      </c>
      <c r="C627" s="2" t="s">
        <v>455</v>
      </c>
      <c r="D627" s="2" t="s">
        <v>46</v>
      </c>
      <c r="E627" s="2" t="s">
        <v>47</v>
      </c>
      <c r="F627" s="2" t="s">
        <v>678</v>
      </c>
      <c r="G627" s="2" t="b">
        <v>0</v>
      </c>
      <c r="H627" s="2">
        <v>0.472968790799355</v>
      </c>
      <c r="I627" s="2">
        <v>0.16545937939743699</v>
      </c>
      <c r="J627" s="2">
        <v>10.126582278480999</v>
      </c>
      <c r="K627" s="2">
        <v>3</v>
      </c>
      <c r="L627" s="2">
        <v>5</v>
      </c>
      <c r="M627" s="2">
        <v>3</v>
      </c>
      <c r="N627" s="2">
        <v>1</v>
      </c>
      <c r="O627" s="2">
        <v>395</v>
      </c>
      <c r="P627" s="2">
        <v>42.31</v>
      </c>
      <c r="Q627" s="2">
        <v>6.23</v>
      </c>
      <c r="R627" s="2" t="s">
        <v>45</v>
      </c>
      <c r="S627" s="2" t="s">
        <v>45</v>
      </c>
      <c r="T627" s="2" t="s">
        <v>45</v>
      </c>
      <c r="U627" s="2" t="s">
        <v>49</v>
      </c>
      <c r="V627" s="2" t="s">
        <v>49</v>
      </c>
      <c r="W627" s="2" t="s">
        <v>49</v>
      </c>
      <c r="X627" s="2" t="s">
        <v>50</v>
      </c>
      <c r="Y627" s="2">
        <v>860000</v>
      </c>
      <c r="Z627" s="2">
        <v>2100000</v>
      </c>
      <c r="AA627" s="2">
        <v>480000</v>
      </c>
      <c r="AB627" s="2" t="s">
        <v>50</v>
      </c>
      <c r="AC627" s="2" t="s">
        <v>50</v>
      </c>
      <c r="AD627" s="2" t="s">
        <v>50</v>
      </c>
      <c r="AE627" s="2">
        <v>2.59</v>
      </c>
      <c r="AF627" s="2">
        <v>0.60099999999999998</v>
      </c>
      <c r="AG627" s="2">
        <v>5.0000000000000001E-3</v>
      </c>
      <c r="AH627" s="2">
        <v>5.0000000000000001E-3</v>
      </c>
      <c r="AI627" s="2">
        <v>5.0000000000000001E-3</v>
      </c>
      <c r="AJ627" s="2">
        <v>769.9</v>
      </c>
      <c r="AK627" s="2">
        <v>1994.2</v>
      </c>
      <c r="AL627" s="2">
        <v>462.6</v>
      </c>
      <c r="AM627" s="2" t="s">
        <v>50</v>
      </c>
      <c r="AN627" s="2" t="s">
        <v>50</v>
      </c>
      <c r="AO627" s="2" t="s">
        <v>50</v>
      </c>
      <c r="AP627" s="2">
        <v>0.35</v>
      </c>
      <c r="AQ627" s="2">
        <v>0</v>
      </c>
      <c r="AR627" s="2">
        <v>152.51943859121701</v>
      </c>
      <c r="AS627" s="2">
        <v>3</v>
      </c>
    </row>
    <row r="628" spans="1:45" x14ac:dyDescent="0.25">
      <c r="A628" s="2" t="b">
        <v>0</v>
      </c>
      <c r="B628" s="2" t="s">
        <v>455</v>
      </c>
      <c r="C628" s="2" t="s">
        <v>455</v>
      </c>
      <c r="D628" s="2" t="s">
        <v>46</v>
      </c>
      <c r="E628" s="2" t="s">
        <v>47</v>
      </c>
      <c r="F628" s="2" t="s">
        <v>679</v>
      </c>
      <c r="G628" s="2" t="b">
        <v>0</v>
      </c>
      <c r="H628" s="2">
        <v>0.472968790799355</v>
      </c>
      <c r="I628" s="2">
        <v>0.16601995587775201</v>
      </c>
      <c r="J628" s="2">
        <v>15.6488549618321</v>
      </c>
      <c r="K628" s="2">
        <v>3</v>
      </c>
      <c r="L628" s="2">
        <v>7</v>
      </c>
      <c r="M628" s="2">
        <v>3</v>
      </c>
      <c r="N628" s="2">
        <v>1</v>
      </c>
      <c r="O628" s="2">
        <v>262</v>
      </c>
      <c r="P628" s="2">
        <v>27.547999999999998</v>
      </c>
      <c r="Q628" s="2">
        <v>7.17</v>
      </c>
      <c r="R628" s="2" t="s">
        <v>45</v>
      </c>
      <c r="S628" s="2" t="s">
        <v>45</v>
      </c>
      <c r="T628" s="2" t="s">
        <v>45</v>
      </c>
      <c r="U628" s="2" t="s">
        <v>49</v>
      </c>
      <c r="V628" s="2" t="s">
        <v>49</v>
      </c>
      <c r="W628" s="2" t="s">
        <v>49</v>
      </c>
      <c r="X628" s="2" t="s">
        <v>50</v>
      </c>
      <c r="Y628" s="2">
        <v>3200000</v>
      </c>
      <c r="Z628" s="2">
        <v>1500000</v>
      </c>
      <c r="AA628" s="2">
        <v>440000</v>
      </c>
      <c r="AB628" s="2" t="s">
        <v>50</v>
      </c>
      <c r="AC628" s="2" t="s">
        <v>50</v>
      </c>
      <c r="AD628" s="2" t="s">
        <v>50</v>
      </c>
      <c r="AE628" s="2">
        <v>0.45</v>
      </c>
      <c r="AF628" s="2">
        <v>0.13500000000000001</v>
      </c>
      <c r="AG628" s="2">
        <v>5.0000000000000001E-3</v>
      </c>
      <c r="AH628" s="2">
        <v>5.0000000000000001E-3</v>
      </c>
      <c r="AI628" s="2">
        <v>5.0000000000000001E-3</v>
      </c>
      <c r="AJ628" s="2">
        <v>2450.1</v>
      </c>
      <c r="AK628" s="2">
        <v>1103.5</v>
      </c>
      <c r="AL628" s="2">
        <v>329.6</v>
      </c>
      <c r="AM628" s="2" t="s">
        <v>50</v>
      </c>
      <c r="AN628" s="2" t="s">
        <v>50</v>
      </c>
      <c r="AO628" s="2" t="s">
        <v>50</v>
      </c>
      <c r="AP628" s="2">
        <v>0.46800000000000003</v>
      </c>
      <c r="AQ628" s="2">
        <v>0</v>
      </c>
      <c r="AR628" s="2">
        <v>323.47959747377803</v>
      </c>
      <c r="AS628" s="2">
        <v>3</v>
      </c>
    </row>
    <row r="629" spans="1:45" x14ac:dyDescent="0.25">
      <c r="A629" s="2" t="b">
        <v>0</v>
      </c>
      <c r="B629" s="2" t="s">
        <v>455</v>
      </c>
      <c r="C629" s="2" t="s">
        <v>455</v>
      </c>
      <c r="D629" s="2" t="s">
        <v>46</v>
      </c>
      <c r="E629" s="2" t="s">
        <v>47</v>
      </c>
      <c r="F629" s="2" t="s">
        <v>680</v>
      </c>
      <c r="G629" s="2" t="b">
        <v>0</v>
      </c>
      <c r="H629" s="2">
        <v>0.472968790799355</v>
      </c>
      <c r="I629" s="2">
        <v>0.166578796827168</v>
      </c>
      <c r="J629" s="2">
        <v>14.7619047619048</v>
      </c>
      <c r="K629" s="2">
        <v>3</v>
      </c>
      <c r="L629" s="2">
        <v>7</v>
      </c>
      <c r="M629" s="2">
        <v>3</v>
      </c>
      <c r="N629" s="2">
        <v>1</v>
      </c>
      <c r="O629" s="2">
        <v>210</v>
      </c>
      <c r="P629" s="2">
        <v>22.667999999999999</v>
      </c>
      <c r="Q629" s="2">
        <v>6.21</v>
      </c>
      <c r="R629" s="2" t="s">
        <v>45</v>
      </c>
      <c r="S629" s="2" t="s">
        <v>45</v>
      </c>
      <c r="T629" s="2" t="s">
        <v>45</v>
      </c>
      <c r="U629" s="2" t="s">
        <v>49</v>
      </c>
      <c r="V629" s="2" t="s">
        <v>49</v>
      </c>
      <c r="W629" s="2" t="s">
        <v>49</v>
      </c>
      <c r="X629" s="2" t="s">
        <v>50</v>
      </c>
      <c r="Y629" s="2">
        <v>1200000</v>
      </c>
      <c r="Z629" s="2">
        <v>5300000</v>
      </c>
      <c r="AA629" s="2">
        <v>490000</v>
      </c>
      <c r="AB629" s="2" t="s">
        <v>50</v>
      </c>
      <c r="AC629" s="2" t="s">
        <v>50</v>
      </c>
      <c r="AD629" s="2" t="s">
        <v>50</v>
      </c>
      <c r="AE629" s="2">
        <v>6.2510000000000003</v>
      </c>
      <c r="AF629" s="2">
        <v>0.57299999999999995</v>
      </c>
      <c r="AG629" s="2">
        <v>5.0000000000000001E-3</v>
      </c>
      <c r="AH629" s="2">
        <v>5.0000000000000001E-3</v>
      </c>
      <c r="AI629" s="2">
        <v>5.0000000000000001E-3</v>
      </c>
      <c r="AJ629" s="2">
        <v>629.5</v>
      </c>
      <c r="AK629" s="2">
        <v>3935</v>
      </c>
      <c r="AL629" s="2">
        <v>360.8</v>
      </c>
      <c r="AM629" s="2" t="s">
        <v>50</v>
      </c>
      <c r="AN629" s="2" t="s">
        <v>50</v>
      </c>
      <c r="AO629" s="2" t="s">
        <v>50</v>
      </c>
      <c r="AP629" s="2">
        <v>0.874</v>
      </c>
      <c r="AQ629" s="2">
        <v>0</v>
      </c>
      <c r="AR629" s="2">
        <v>191.80437238625399</v>
      </c>
      <c r="AS629" s="2">
        <v>3</v>
      </c>
    </row>
    <row r="630" spans="1:45" x14ac:dyDescent="0.25">
      <c r="A630" s="2" t="b">
        <v>0</v>
      </c>
      <c r="B630" s="2" t="s">
        <v>455</v>
      </c>
      <c r="C630" s="2" t="s">
        <v>455</v>
      </c>
      <c r="D630" s="2" t="s">
        <v>46</v>
      </c>
      <c r="E630" s="2" t="s">
        <v>47</v>
      </c>
      <c r="F630" s="2" t="s">
        <v>681</v>
      </c>
      <c r="G630" s="2" t="b">
        <v>0</v>
      </c>
      <c r="H630" s="2">
        <v>0.472968790799355</v>
      </c>
      <c r="I630" s="2">
        <v>0.16713591029297001</v>
      </c>
      <c r="J630" s="2">
        <v>27.472527472527499</v>
      </c>
      <c r="K630" s="2">
        <v>3</v>
      </c>
      <c r="L630" s="2">
        <v>5</v>
      </c>
      <c r="M630" s="2">
        <v>3</v>
      </c>
      <c r="N630" s="2">
        <v>1</v>
      </c>
      <c r="O630" s="2">
        <v>91</v>
      </c>
      <c r="P630" s="2">
        <v>9.9410000000000007</v>
      </c>
      <c r="Q630" s="2">
        <v>10.95</v>
      </c>
      <c r="R630" s="2" t="s">
        <v>45</v>
      </c>
      <c r="S630" s="2" t="s">
        <v>45</v>
      </c>
      <c r="T630" s="2" t="s">
        <v>45</v>
      </c>
      <c r="U630" s="2" t="s">
        <v>49</v>
      </c>
      <c r="V630" s="2" t="s">
        <v>49</v>
      </c>
      <c r="W630" s="2" t="s">
        <v>49</v>
      </c>
      <c r="X630" s="2" t="s">
        <v>50</v>
      </c>
      <c r="Y630" s="2">
        <v>11000000</v>
      </c>
      <c r="Z630" s="2">
        <v>55000000</v>
      </c>
      <c r="AA630" s="2">
        <v>44000000</v>
      </c>
      <c r="AB630" s="2" t="s">
        <v>50</v>
      </c>
      <c r="AC630" s="2" t="s">
        <v>50</v>
      </c>
      <c r="AD630" s="2" t="s">
        <v>50</v>
      </c>
      <c r="AE630" s="2">
        <v>10.436999999999999</v>
      </c>
      <c r="AF630" s="2">
        <v>8.2449999999999992</v>
      </c>
      <c r="AG630" s="2">
        <v>5.0000000000000001E-3</v>
      </c>
      <c r="AH630" s="2">
        <v>5.0000000000000001E-3</v>
      </c>
      <c r="AI630" s="2">
        <v>5.0000000000000001E-3</v>
      </c>
      <c r="AJ630" s="2">
        <v>235.7</v>
      </c>
      <c r="AK630" s="2">
        <v>2460</v>
      </c>
      <c r="AL630" s="2">
        <v>1943.3</v>
      </c>
      <c r="AM630" s="2" t="s">
        <v>50</v>
      </c>
      <c r="AN630" s="2" t="s">
        <v>50</v>
      </c>
      <c r="AO630" s="2" t="s">
        <v>50</v>
      </c>
      <c r="AP630" s="2">
        <v>2.9809999999999999</v>
      </c>
      <c r="AQ630" s="2">
        <v>0</v>
      </c>
      <c r="AR630" s="2">
        <v>128.21352006937599</v>
      </c>
      <c r="AS630" s="2">
        <v>3</v>
      </c>
    </row>
    <row r="631" spans="1:45" x14ac:dyDescent="0.25">
      <c r="A631" s="2" t="b">
        <v>0</v>
      </c>
      <c r="B631" s="2" t="s">
        <v>455</v>
      </c>
      <c r="C631" s="2" t="s">
        <v>455</v>
      </c>
      <c r="D631" s="2" t="s">
        <v>46</v>
      </c>
      <c r="E631" s="2" t="s">
        <v>47</v>
      </c>
      <c r="F631" s="2" t="s">
        <v>682</v>
      </c>
      <c r="G631" s="2" t="b">
        <v>0</v>
      </c>
      <c r="H631" s="2">
        <v>0.472968790799355</v>
      </c>
      <c r="I631" s="2">
        <v>0.16769130427276499</v>
      </c>
      <c r="J631" s="2">
        <v>14.057507987220401</v>
      </c>
      <c r="K631" s="2">
        <v>3</v>
      </c>
      <c r="L631" s="2">
        <v>4</v>
      </c>
      <c r="M631" s="2">
        <v>3</v>
      </c>
      <c r="N631" s="2">
        <v>1</v>
      </c>
      <c r="O631" s="2">
        <v>313</v>
      </c>
      <c r="P631" s="2">
        <v>34.156999999999996</v>
      </c>
      <c r="Q631" s="2">
        <v>6.55</v>
      </c>
      <c r="R631" s="2" t="s">
        <v>45</v>
      </c>
      <c r="S631" s="2" t="s">
        <v>45</v>
      </c>
      <c r="T631" s="2" t="s">
        <v>45</v>
      </c>
      <c r="U631" s="2" t="s">
        <v>49</v>
      </c>
      <c r="V631" s="2" t="s">
        <v>49</v>
      </c>
      <c r="W631" s="2" t="s">
        <v>49</v>
      </c>
      <c r="X631" s="2" t="s">
        <v>50</v>
      </c>
      <c r="Y631" s="2">
        <v>730000</v>
      </c>
      <c r="Z631" s="2">
        <v>1200000</v>
      </c>
      <c r="AA631" s="2">
        <v>290000</v>
      </c>
      <c r="AB631" s="2" t="s">
        <v>50</v>
      </c>
      <c r="AC631" s="2" t="s">
        <v>50</v>
      </c>
      <c r="AD631" s="2" t="s">
        <v>50</v>
      </c>
      <c r="AE631" s="2">
        <v>1.345</v>
      </c>
      <c r="AF631" s="2">
        <v>0.307</v>
      </c>
      <c r="AG631" s="2">
        <v>5.0000000000000001E-3</v>
      </c>
      <c r="AH631" s="2">
        <v>5.0000000000000001E-3</v>
      </c>
      <c r="AI631" s="2">
        <v>5.0000000000000001E-3</v>
      </c>
      <c r="AJ631" s="2">
        <v>559.20000000000005</v>
      </c>
      <c r="AK631" s="2">
        <v>751.9</v>
      </c>
      <c r="AL631" s="2">
        <v>171.4</v>
      </c>
      <c r="AM631" s="2" t="s">
        <v>50</v>
      </c>
      <c r="AN631" s="2" t="s">
        <v>50</v>
      </c>
      <c r="AO631" s="2" t="s">
        <v>50</v>
      </c>
      <c r="AP631" s="2">
        <v>0.41299999999999998</v>
      </c>
      <c r="AQ631" s="2">
        <v>0</v>
      </c>
      <c r="AR631" s="2">
        <v>102.83</v>
      </c>
      <c r="AS631" s="2">
        <v>3</v>
      </c>
    </row>
    <row r="632" spans="1:45" x14ac:dyDescent="0.25">
      <c r="A632" s="2" t="b">
        <v>0</v>
      </c>
      <c r="B632" s="2" t="s">
        <v>455</v>
      </c>
      <c r="C632" s="2" t="s">
        <v>455</v>
      </c>
      <c r="D632" s="2" t="s">
        <v>46</v>
      </c>
      <c r="E632" s="2" t="s">
        <v>47</v>
      </c>
      <c r="F632" s="2" t="s">
        <v>683</v>
      </c>
      <c r="G632" s="2" t="b">
        <v>0</v>
      </c>
      <c r="H632" s="2">
        <v>0.472968790799355</v>
      </c>
      <c r="I632" s="2">
        <v>0.16824498671487301</v>
      </c>
      <c r="J632" s="2">
        <v>25.345622119815701</v>
      </c>
      <c r="K632" s="2">
        <v>3</v>
      </c>
      <c r="L632" s="2">
        <v>5</v>
      </c>
      <c r="M632" s="2">
        <v>3</v>
      </c>
      <c r="N632" s="2">
        <v>1</v>
      </c>
      <c r="O632" s="2">
        <v>217</v>
      </c>
      <c r="P632" s="2">
        <v>24.113</v>
      </c>
      <c r="Q632" s="2">
        <v>5.54</v>
      </c>
      <c r="R632" s="2" t="s">
        <v>45</v>
      </c>
      <c r="S632" s="2" t="s">
        <v>45</v>
      </c>
      <c r="T632" s="2" t="s">
        <v>45</v>
      </c>
      <c r="U632" s="2" t="s">
        <v>45</v>
      </c>
      <c r="V632" s="2" t="s">
        <v>49</v>
      </c>
      <c r="W632" s="2" t="s">
        <v>49</v>
      </c>
      <c r="X632" s="2" t="s">
        <v>50</v>
      </c>
      <c r="Y632" s="2">
        <v>650000</v>
      </c>
      <c r="Z632" s="2">
        <v>1700000</v>
      </c>
      <c r="AA632" s="2">
        <v>320000</v>
      </c>
      <c r="AB632" s="2">
        <v>60000</v>
      </c>
      <c r="AC632" s="2" t="s">
        <v>50</v>
      </c>
      <c r="AD632" s="2" t="s">
        <v>50</v>
      </c>
      <c r="AE632" s="2">
        <v>3.44</v>
      </c>
      <c r="AF632" s="2">
        <v>0.49399999999999999</v>
      </c>
      <c r="AG632" s="2">
        <v>1.0999999999999999E-2</v>
      </c>
      <c r="AH632" s="2">
        <v>5.0000000000000001E-3</v>
      </c>
      <c r="AI632" s="2">
        <v>5.0000000000000001E-3</v>
      </c>
      <c r="AJ632" s="2">
        <v>178.8</v>
      </c>
      <c r="AK632" s="2">
        <v>615.1</v>
      </c>
      <c r="AL632" s="2">
        <v>88.4</v>
      </c>
      <c r="AM632" s="2">
        <v>1.9</v>
      </c>
      <c r="AN632" s="2" t="s">
        <v>50</v>
      </c>
      <c r="AO632" s="2" t="s">
        <v>50</v>
      </c>
      <c r="AP632" s="2">
        <v>0.70099999999999996</v>
      </c>
      <c r="AQ632" s="2">
        <v>0</v>
      </c>
      <c r="AR632" s="2">
        <v>227.297455645198</v>
      </c>
      <c r="AS632" s="2">
        <v>3</v>
      </c>
    </row>
    <row r="633" spans="1:45" x14ac:dyDescent="0.25">
      <c r="A633" s="2" t="b">
        <v>0</v>
      </c>
      <c r="B633" s="2" t="s">
        <v>455</v>
      </c>
      <c r="C633" s="2" t="s">
        <v>455</v>
      </c>
      <c r="D633" s="2" t="s">
        <v>46</v>
      </c>
      <c r="E633" s="2" t="s">
        <v>47</v>
      </c>
      <c r="F633" s="2" t="s">
        <v>684</v>
      </c>
      <c r="G633" s="2" t="b">
        <v>0</v>
      </c>
      <c r="H633" s="2">
        <v>0.472968790799355</v>
      </c>
      <c r="I633" s="2">
        <v>0.168796965518697</v>
      </c>
      <c r="J633" s="2">
        <v>62.626262626262601</v>
      </c>
      <c r="K633" s="2">
        <v>3</v>
      </c>
      <c r="L633" s="2">
        <v>7</v>
      </c>
      <c r="M633" s="2">
        <v>3</v>
      </c>
      <c r="N633" s="2">
        <v>1</v>
      </c>
      <c r="O633" s="2">
        <v>99</v>
      </c>
      <c r="P633" s="2">
        <v>10.478</v>
      </c>
      <c r="Q633" s="2">
        <v>6.54</v>
      </c>
      <c r="R633" s="2" t="s">
        <v>45</v>
      </c>
      <c r="S633" s="2" t="s">
        <v>45</v>
      </c>
      <c r="T633" s="2" t="s">
        <v>45</v>
      </c>
      <c r="U633" s="2" t="s">
        <v>49</v>
      </c>
      <c r="V633" s="2" t="s">
        <v>49</v>
      </c>
      <c r="W633" s="2" t="s">
        <v>49</v>
      </c>
      <c r="X633" s="2" t="s">
        <v>50</v>
      </c>
      <c r="Y633" s="2">
        <v>5600000</v>
      </c>
      <c r="Z633" s="2">
        <v>790000</v>
      </c>
      <c r="AA633" s="2">
        <v>180000</v>
      </c>
      <c r="AB633" s="2" t="s">
        <v>50</v>
      </c>
      <c r="AC633" s="2" t="s">
        <v>50</v>
      </c>
      <c r="AD633" s="2" t="s">
        <v>50</v>
      </c>
      <c r="AE633" s="2">
        <v>3.2000000000000001E-2</v>
      </c>
      <c r="AF633" s="2">
        <v>2.1999999999999999E-2</v>
      </c>
      <c r="AG633" s="2">
        <v>5.0000000000000001E-3</v>
      </c>
      <c r="AH633" s="2">
        <v>5.0000000000000001E-3</v>
      </c>
      <c r="AI633" s="2">
        <v>5.0000000000000001E-3</v>
      </c>
      <c r="AJ633" s="2">
        <v>1642.5</v>
      </c>
      <c r="AK633" s="2">
        <v>52.3</v>
      </c>
      <c r="AL633" s="2">
        <v>36.299999999999997</v>
      </c>
      <c r="AM633" s="2" t="s">
        <v>50</v>
      </c>
      <c r="AN633" s="2" t="s">
        <v>50</v>
      </c>
      <c r="AO633" s="2" t="s">
        <v>50</v>
      </c>
      <c r="AP633" s="2">
        <v>2.9809999999999999</v>
      </c>
      <c r="AQ633" s="2">
        <v>0</v>
      </c>
      <c r="AR633" s="2">
        <v>170.23789436261501</v>
      </c>
      <c r="AS633" s="2">
        <v>3</v>
      </c>
    </row>
    <row r="634" spans="1:45" x14ac:dyDescent="0.25">
      <c r="A634" s="2" t="b">
        <v>0</v>
      </c>
      <c r="B634" s="2" t="s">
        <v>455</v>
      </c>
      <c r="C634" s="2" t="s">
        <v>455</v>
      </c>
      <c r="D634" s="2" t="s">
        <v>46</v>
      </c>
      <c r="E634" s="2" t="s">
        <v>47</v>
      </c>
      <c r="F634" s="2" t="s">
        <v>685</v>
      </c>
      <c r="G634" s="2" t="b">
        <v>0</v>
      </c>
      <c r="H634" s="2">
        <v>0.472968790799355</v>
      </c>
      <c r="I634" s="2">
        <v>0.16934724853510599</v>
      </c>
      <c r="J634" s="2">
        <v>12.890625</v>
      </c>
      <c r="K634" s="2">
        <v>3</v>
      </c>
      <c r="L634" s="2">
        <v>4</v>
      </c>
      <c r="M634" s="2">
        <v>3</v>
      </c>
      <c r="N634" s="2">
        <v>1</v>
      </c>
      <c r="O634" s="2">
        <v>256</v>
      </c>
      <c r="P634" s="2">
        <v>28.542000000000002</v>
      </c>
      <c r="Q634" s="2">
        <v>5.8</v>
      </c>
      <c r="R634" s="2" t="s">
        <v>45</v>
      </c>
      <c r="S634" s="2" t="s">
        <v>45</v>
      </c>
      <c r="T634" s="2" t="s">
        <v>45</v>
      </c>
      <c r="U634" s="2" t="s">
        <v>49</v>
      </c>
      <c r="V634" s="2" t="s">
        <v>49</v>
      </c>
      <c r="W634" s="2" t="s">
        <v>49</v>
      </c>
      <c r="X634" s="2" t="s">
        <v>50</v>
      </c>
      <c r="Y634" s="2">
        <v>720000</v>
      </c>
      <c r="Z634" s="2">
        <v>1300000</v>
      </c>
      <c r="AA634" s="2">
        <v>350000</v>
      </c>
      <c r="AB634" s="2" t="s">
        <v>50</v>
      </c>
      <c r="AC634" s="2" t="s">
        <v>50</v>
      </c>
      <c r="AD634" s="2" t="s">
        <v>50</v>
      </c>
      <c r="AE634" s="2">
        <v>2.5779999999999998</v>
      </c>
      <c r="AF634" s="2">
        <v>0.88</v>
      </c>
      <c r="AG634" s="2">
        <v>5.0000000000000001E-3</v>
      </c>
      <c r="AH634" s="2">
        <v>5.0000000000000001E-3</v>
      </c>
      <c r="AI634" s="2">
        <v>5.0000000000000001E-3</v>
      </c>
      <c r="AJ634" s="2">
        <v>615.79999999999995</v>
      </c>
      <c r="AK634" s="2">
        <v>1587.8</v>
      </c>
      <c r="AL634" s="2">
        <v>541.9</v>
      </c>
      <c r="AM634" s="2" t="s">
        <v>50</v>
      </c>
      <c r="AN634" s="2" t="s">
        <v>50</v>
      </c>
      <c r="AO634" s="2" t="s">
        <v>50</v>
      </c>
      <c r="AP634" s="2">
        <v>0.70099999999999996</v>
      </c>
      <c r="AQ634" s="2">
        <v>0</v>
      </c>
      <c r="AR634" s="2">
        <v>58.904787296243001</v>
      </c>
      <c r="AS634" s="2">
        <v>3</v>
      </c>
    </row>
    <row r="635" spans="1:45" x14ac:dyDescent="0.25">
      <c r="A635" s="2" t="b">
        <v>0</v>
      </c>
      <c r="B635" s="2" t="s">
        <v>455</v>
      </c>
      <c r="C635" s="2" t="s">
        <v>455</v>
      </c>
      <c r="D635" s="2" t="s">
        <v>46</v>
      </c>
      <c r="E635" s="2" t="s">
        <v>47</v>
      </c>
      <c r="F635" s="2" t="s">
        <v>686</v>
      </c>
      <c r="G635" s="2" t="b">
        <v>0</v>
      </c>
      <c r="H635" s="2">
        <v>0.472968790799355</v>
      </c>
      <c r="I635" s="2">
        <v>0.16989584356680201</v>
      </c>
      <c r="J635" s="2">
        <v>21.6931216931217</v>
      </c>
      <c r="K635" s="2">
        <v>3</v>
      </c>
      <c r="L635" s="2">
        <v>8</v>
      </c>
      <c r="M635" s="2">
        <v>3</v>
      </c>
      <c r="N635" s="2">
        <v>1</v>
      </c>
      <c r="O635" s="2">
        <v>189</v>
      </c>
      <c r="P635" s="2">
        <v>20.834</v>
      </c>
      <c r="Q635" s="2">
        <v>5.47</v>
      </c>
      <c r="R635" s="2" t="s">
        <v>45</v>
      </c>
      <c r="S635" s="2" t="s">
        <v>45</v>
      </c>
      <c r="T635" s="2" t="s">
        <v>45</v>
      </c>
      <c r="U635" s="2" t="s">
        <v>49</v>
      </c>
      <c r="V635" s="2" t="s">
        <v>49</v>
      </c>
      <c r="W635" s="2" t="s">
        <v>49</v>
      </c>
      <c r="X635" s="2" t="s">
        <v>50</v>
      </c>
      <c r="Y635" s="2">
        <v>6600000</v>
      </c>
      <c r="Z635" s="2">
        <v>2900000</v>
      </c>
      <c r="AA635" s="2">
        <v>1600000</v>
      </c>
      <c r="AB635" s="2" t="s">
        <v>50</v>
      </c>
      <c r="AC635" s="2" t="s">
        <v>50</v>
      </c>
      <c r="AD635" s="2" t="s">
        <v>50</v>
      </c>
      <c r="AE635" s="2">
        <v>0.54200000000000004</v>
      </c>
      <c r="AF635" s="2">
        <v>0.308</v>
      </c>
      <c r="AG635" s="2">
        <v>5.0000000000000001E-3</v>
      </c>
      <c r="AH635" s="2">
        <v>5.0000000000000001E-3</v>
      </c>
      <c r="AI635" s="2">
        <v>5.0000000000000001E-3</v>
      </c>
      <c r="AJ635" s="2">
        <v>2079.6999999999998</v>
      </c>
      <c r="AK635" s="2">
        <v>1126.7</v>
      </c>
      <c r="AL635" s="2">
        <v>640.5</v>
      </c>
      <c r="AM635" s="2" t="s">
        <v>50</v>
      </c>
      <c r="AN635" s="2" t="s">
        <v>50</v>
      </c>
      <c r="AO635" s="2" t="s">
        <v>50</v>
      </c>
      <c r="AP635" s="2">
        <v>1.6830000000000001</v>
      </c>
      <c r="AQ635" s="2">
        <v>0</v>
      </c>
      <c r="AR635" s="2">
        <v>270.79500000000002</v>
      </c>
      <c r="AS635" s="2">
        <v>3</v>
      </c>
    </row>
    <row r="636" spans="1:45" x14ac:dyDescent="0.25">
      <c r="A636" s="2" t="b">
        <v>0</v>
      </c>
      <c r="B636" s="2" t="s">
        <v>455</v>
      </c>
      <c r="C636" s="2" t="s">
        <v>455</v>
      </c>
      <c r="D636" s="2" t="s">
        <v>46</v>
      </c>
      <c r="E636" s="2" t="s">
        <v>47</v>
      </c>
      <c r="F636" s="2" t="s">
        <v>687</v>
      </c>
      <c r="G636" s="2" t="b">
        <v>0</v>
      </c>
      <c r="H636" s="2">
        <v>0.472968790799355</v>
      </c>
      <c r="I636" s="2">
        <v>0.17044275836869099</v>
      </c>
      <c r="J636" s="2">
        <v>9.2664092664092692</v>
      </c>
      <c r="K636" s="2">
        <v>3</v>
      </c>
      <c r="L636" s="2">
        <v>4</v>
      </c>
      <c r="M636" s="2">
        <v>3</v>
      </c>
      <c r="N636" s="2">
        <v>1</v>
      </c>
      <c r="O636" s="2">
        <v>259</v>
      </c>
      <c r="P636" s="2">
        <v>29.92</v>
      </c>
      <c r="Q636" s="2">
        <v>6.02</v>
      </c>
      <c r="R636" s="2" t="s">
        <v>45</v>
      </c>
      <c r="S636" s="2" t="s">
        <v>45</v>
      </c>
      <c r="T636" s="2" t="s">
        <v>45</v>
      </c>
      <c r="U636" s="2" t="s">
        <v>49</v>
      </c>
      <c r="V636" s="2" t="s">
        <v>49</v>
      </c>
      <c r="W636" s="2" t="s">
        <v>49</v>
      </c>
      <c r="X636" s="2" t="s">
        <v>50</v>
      </c>
      <c r="Y636" s="2">
        <v>1600000</v>
      </c>
      <c r="Z636" s="2">
        <v>1000000</v>
      </c>
      <c r="AA636" s="2">
        <v>200000</v>
      </c>
      <c r="AB636" s="2" t="s">
        <v>50</v>
      </c>
      <c r="AC636" s="2" t="s">
        <v>50</v>
      </c>
      <c r="AD636" s="2" t="s">
        <v>50</v>
      </c>
      <c r="AE636" s="2">
        <v>0.56699999999999995</v>
      </c>
      <c r="AF636" s="2">
        <v>0.11700000000000001</v>
      </c>
      <c r="AG636" s="2">
        <v>5.0000000000000001E-3</v>
      </c>
      <c r="AH636" s="2">
        <v>5.0000000000000001E-3</v>
      </c>
      <c r="AI636" s="2">
        <v>5.0000000000000001E-3</v>
      </c>
      <c r="AJ636" s="2">
        <v>964.4</v>
      </c>
      <c r="AK636" s="2">
        <v>546.6</v>
      </c>
      <c r="AL636" s="2">
        <v>112.6</v>
      </c>
      <c r="AM636" s="2" t="s">
        <v>50</v>
      </c>
      <c r="AN636" s="2" t="s">
        <v>50</v>
      </c>
      <c r="AO636" s="2" t="s">
        <v>50</v>
      </c>
      <c r="AP636" s="2">
        <v>0.70099999999999996</v>
      </c>
      <c r="AQ636" s="2">
        <v>0</v>
      </c>
      <c r="AR636" s="2">
        <v>121.5</v>
      </c>
      <c r="AS636" s="2">
        <v>3</v>
      </c>
    </row>
    <row r="637" spans="1:45" x14ac:dyDescent="0.25">
      <c r="A637" s="2" t="b">
        <v>0</v>
      </c>
      <c r="B637" s="2" t="s">
        <v>455</v>
      </c>
      <c r="C637" s="2" t="s">
        <v>455</v>
      </c>
      <c r="D637" s="2" t="s">
        <v>46</v>
      </c>
      <c r="E637" s="2" t="s">
        <v>47</v>
      </c>
      <c r="F637" s="2" t="s">
        <v>688</v>
      </c>
      <c r="G637" s="2" t="b">
        <v>0</v>
      </c>
      <c r="H637" s="2">
        <v>0.472968790799355</v>
      </c>
      <c r="I637" s="2">
        <v>0.17098800064825101</v>
      </c>
      <c r="J637" s="2">
        <v>5.7971014492753596</v>
      </c>
      <c r="K637" s="2">
        <v>3</v>
      </c>
      <c r="L637" s="2">
        <v>4</v>
      </c>
      <c r="M637" s="2">
        <v>3</v>
      </c>
      <c r="N637" s="2">
        <v>1</v>
      </c>
      <c r="O637" s="2">
        <v>759</v>
      </c>
      <c r="P637" s="2">
        <v>83.597999999999999</v>
      </c>
      <c r="Q637" s="2">
        <v>5.67</v>
      </c>
      <c r="R637" s="2" t="s">
        <v>45</v>
      </c>
      <c r="S637" s="2" t="s">
        <v>45</v>
      </c>
      <c r="T637" s="2" t="s">
        <v>45</v>
      </c>
      <c r="U637" s="2" t="s">
        <v>49</v>
      </c>
      <c r="V637" s="2" t="s">
        <v>49</v>
      </c>
      <c r="W637" s="2" t="s">
        <v>49</v>
      </c>
      <c r="X637" s="2" t="s">
        <v>50</v>
      </c>
      <c r="Y637" s="2">
        <v>9300000</v>
      </c>
      <c r="Z637" s="2">
        <v>19000000</v>
      </c>
      <c r="AA637" s="2">
        <v>3600000</v>
      </c>
      <c r="AB637" s="2" t="s">
        <v>50</v>
      </c>
      <c r="AC637" s="2" t="s">
        <v>50</v>
      </c>
      <c r="AD637" s="2" t="s">
        <v>50</v>
      </c>
      <c r="AE637" s="2">
        <v>2.4390000000000001</v>
      </c>
      <c r="AF637" s="2">
        <v>0.47499999999999998</v>
      </c>
      <c r="AG637" s="2">
        <v>5.0000000000000001E-3</v>
      </c>
      <c r="AH637" s="2">
        <v>5.0000000000000001E-3</v>
      </c>
      <c r="AI637" s="2">
        <v>5.0000000000000001E-3</v>
      </c>
      <c r="AJ637" s="2">
        <v>423.3</v>
      </c>
      <c r="AK637" s="2">
        <v>1032.5</v>
      </c>
      <c r="AL637" s="2">
        <v>200.9</v>
      </c>
      <c r="AM637" s="2" t="s">
        <v>50</v>
      </c>
      <c r="AN637" s="2" t="s">
        <v>50</v>
      </c>
      <c r="AO637" s="2" t="s">
        <v>50</v>
      </c>
      <c r="AP637" s="2">
        <v>0.155</v>
      </c>
      <c r="AQ637" s="2">
        <v>0</v>
      </c>
      <c r="AR637" s="2">
        <v>137.72999999999999</v>
      </c>
      <c r="AS637" s="2">
        <v>3</v>
      </c>
    </row>
    <row r="638" spans="1:45" x14ac:dyDescent="0.25">
      <c r="A638" s="2" t="b">
        <v>0</v>
      </c>
      <c r="B638" s="2" t="s">
        <v>455</v>
      </c>
      <c r="C638" s="2" t="s">
        <v>455</v>
      </c>
      <c r="D638" s="2" t="s">
        <v>46</v>
      </c>
      <c r="E638" s="2" t="s">
        <v>47</v>
      </c>
      <c r="F638" s="2" t="s">
        <v>689</v>
      </c>
      <c r="G638" s="2" t="b">
        <v>0</v>
      </c>
      <c r="H638" s="2">
        <v>0.472968790799355</v>
      </c>
      <c r="I638" s="2">
        <v>0.17153157806588801</v>
      </c>
      <c r="J638" s="2">
        <v>18.181818181818201</v>
      </c>
      <c r="K638" s="2">
        <v>3</v>
      </c>
      <c r="L638" s="2">
        <v>3</v>
      </c>
      <c r="M638" s="2">
        <v>3</v>
      </c>
      <c r="N638" s="2">
        <v>1</v>
      </c>
      <c r="O638" s="2">
        <v>352</v>
      </c>
      <c r="P638" s="2">
        <v>38.81</v>
      </c>
      <c r="Q638" s="2">
        <v>6.05</v>
      </c>
      <c r="R638" s="2" t="s">
        <v>45</v>
      </c>
      <c r="S638" s="2" t="s">
        <v>45</v>
      </c>
      <c r="T638" s="2" t="s">
        <v>45</v>
      </c>
      <c r="U638" s="2" t="s">
        <v>49</v>
      </c>
      <c r="V638" s="2" t="s">
        <v>49</v>
      </c>
      <c r="W638" s="2" t="s">
        <v>49</v>
      </c>
      <c r="X638" s="2" t="s">
        <v>50</v>
      </c>
      <c r="Y638" s="2">
        <v>630000</v>
      </c>
      <c r="Z638" s="2">
        <v>1600000</v>
      </c>
      <c r="AA638" s="2">
        <v>350000</v>
      </c>
      <c r="AB638" s="2" t="s">
        <v>50</v>
      </c>
      <c r="AC638" s="2" t="s">
        <v>50</v>
      </c>
      <c r="AD638" s="2" t="s">
        <v>50</v>
      </c>
      <c r="AE638" s="2">
        <v>1.7629999999999999</v>
      </c>
      <c r="AF638" s="2">
        <v>0.39100000000000001</v>
      </c>
      <c r="AG638" s="2">
        <v>5.0000000000000001E-3</v>
      </c>
      <c r="AH638" s="2">
        <v>5.0000000000000001E-3</v>
      </c>
      <c r="AI638" s="2">
        <v>5.0000000000000001E-3</v>
      </c>
      <c r="AJ638" s="2">
        <v>244.4</v>
      </c>
      <c r="AK638" s="2">
        <v>430.9</v>
      </c>
      <c r="AL638" s="2">
        <v>95.6</v>
      </c>
      <c r="AM638" s="2" t="s">
        <v>50</v>
      </c>
      <c r="AN638" s="2" t="s">
        <v>50</v>
      </c>
      <c r="AO638" s="2" t="s">
        <v>50</v>
      </c>
      <c r="AP638" s="2">
        <v>0.33400000000000002</v>
      </c>
      <c r="AQ638" s="2">
        <v>0</v>
      </c>
      <c r="AR638" s="2">
        <v>148.996982156759</v>
      </c>
      <c r="AS638" s="2">
        <v>3</v>
      </c>
    </row>
    <row r="639" spans="1:45" x14ac:dyDescent="0.25">
      <c r="A639" s="2" t="b">
        <v>0</v>
      </c>
      <c r="B639" s="2" t="s">
        <v>455</v>
      </c>
      <c r="C639" s="2" t="s">
        <v>455</v>
      </c>
      <c r="D639" s="2" t="s">
        <v>46</v>
      </c>
      <c r="E639" s="2" t="s">
        <v>47</v>
      </c>
      <c r="F639" s="2" t="s">
        <v>690</v>
      </c>
      <c r="G639" s="2" t="b">
        <v>0</v>
      </c>
      <c r="H639" s="2">
        <v>0.472968790799355</v>
      </c>
      <c r="I639" s="2">
        <v>0.17207349823530099</v>
      </c>
      <c r="J639" s="2">
        <v>13.3858267716535</v>
      </c>
      <c r="K639" s="2">
        <v>3</v>
      </c>
      <c r="L639" s="2">
        <v>4</v>
      </c>
      <c r="M639" s="2">
        <v>3</v>
      </c>
      <c r="N639" s="2">
        <v>1</v>
      </c>
      <c r="O639" s="2">
        <v>254</v>
      </c>
      <c r="P639" s="2">
        <v>28.888000000000002</v>
      </c>
      <c r="Q639" s="2">
        <v>5.68</v>
      </c>
      <c r="R639" s="2" t="s">
        <v>45</v>
      </c>
      <c r="S639" s="2" t="s">
        <v>45</v>
      </c>
      <c r="T639" s="2" t="s">
        <v>45</v>
      </c>
      <c r="U639" s="2" t="s">
        <v>49</v>
      </c>
      <c r="V639" s="2" t="s">
        <v>49</v>
      </c>
      <c r="W639" s="2" t="s">
        <v>49</v>
      </c>
      <c r="X639" s="2" t="s">
        <v>50</v>
      </c>
      <c r="Y639" s="2">
        <v>500000</v>
      </c>
      <c r="Z639" s="2">
        <v>2900000</v>
      </c>
      <c r="AA639" s="2">
        <v>530000</v>
      </c>
      <c r="AB639" s="2" t="s">
        <v>50</v>
      </c>
      <c r="AC639" s="2" t="s">
        <v>50</v>
      </c>
      <c r="AD639" s="2" t="s">
        <v>50</v>
      </c>
      <c r="AE639" s="2">
        <v>4.0730000000000004</v>
      </c>
      <c r="AF639" s="2">
        <v>0.86299999999999999</v>
      </c>
      <c r="AG639" s="2">
        <v>5.0000000000000001E-3</v>
      </c>
      <c r="AH639" s="2">
        <v>5.0000000000000001E-3</v>
      </c>
      <c r="AI639" s="2">
        <v>5.0000000000000001E-3</v>
      </c>
      <c r="AJ639" s="2">
        <v>312.60000000000002</v>
      </c>
      <c r="AK639" s="2">
        <v>1273.3</v>
      </c>
      <c r="AL639" s="2">
        <v>269.8</v>
      </c>
      <c r="AM639" s="2" t="s">
        <v>50</v>
      </c>
      <c r="AN639" s="2" t="s">
        <v>50</v>
      </c>
      <c r="AO639" s="2" t="s">
        <v>50</v>
      </c>
      <c r="AP639" s="2">
        <v>0.501</v>
      </c>
      <c r="AQ639" s="2">
        <v>0</v>
      </c>
      <c r="AR639" s="2">
        <v>215.87445942369999</v>
      </c>
      <c r="AS639" s="2">
        <v>3</v>
      </c>
    </row>
    <row r="640" spans="1:45" x14ac:dyDescent="0.25">
      <c r="A640" s="2" t="b">
        <v>0</v>
      </c>
      <c r="B640" s="2" t="s">
        <v>455</v>
      </c>
      <c r="C640" s="2" t="s">
        <v>455</v>
      </c>
      <c r="D640" s="2" t="s">
        <v>46</v>
      </c>
      <c r="E640" s="2" t="s">
        <v>47</v>
      </c>
      <c r="F640" s="2" t="s">
        <v>691</v>
      </c>
      <c r="G640" s="2" t="b">
        <v>0</v>
      </c>
      <c r="H640" s="2">
        <v>0.472968790799355</v>
      </c>
      <c r="I640" s="2">
        <v>0.172613768723832</v>
      </c>
      <c r="J640" s="2">
        <v>19.205298013244999</v>
      </c>
      <c r="K640" s="2">
        <v>3</v>
      </c>
      <c r="L640" s="2">
        <v>5</v>
      </c>
      <c r="M640" s="2">
        <v>3</v>
      </c>
      <c r="N640" s="2">
        <v>1</v>
      </c>
      <c r="O640" s="2">
        <v>151</v>
      </c>
      <c r="P640" s="2">
        <v>16.001000000000001</v>
      </c>
      <c r="Q640" s="2">
        <v>8.73</v>
      </c>
      <c r="R640" s="2" t="s">
        <v>45</v>
      </c>
      <c r="S640" s="2" t="s">
        <v>45</v>
      </c>
      <c r="T640" s="2" t="s">
        <v>45</v>
      </c>
      <c r="U640" s="2" t="s">
        <v>49</v>
      </c>
      <c r="V640" s="2" t="s">
        <v>49</v>
      </c>
      <c r="W640" s="2" t="s">
        <v>49</v>
      </c>
      <c r="X640" s="2" t="s">
        <v>50</v>
      </c>
      <c r="Y640" s="2">
        <v>4200000</v>
      </c>
      <c r="Z640" s="2">
        <v>570000</v>
      </c>
      <c r="AA640" s="2">
        <v>290000</v>
      </c>
      <c r="AB640" s="2" t="s">
        <v>50</v>
      </c>
      <c r="AC640" s="2" t="s">
        <v>50</v>
      </c>
      <c r="AD640" s="2" t="s">
        <v>50</v>
      </c>
      <c r="AE640" s="2">
        <v>0.153</v>
      </c>
      <c r="AF640" s="2">
        <v>7.9000000000000001E-2</v>
      </c>
      <c r="AG640" s="2">
        <v>5.0000000000000001E-3</v>
      </c>
      <c r="AH640" s="2">
        <v>5.0000000000000001E-3</v>
      </c>
      <c r="AI640" s="2">
        <v>5.0000000000000001E-3</v>
      </c>
      <c r="AJ640" s="2">
        <v>2890.9</v>
      </c>
      <c r="AK640" s="2">
        <v>442.6</v>
      </c>
      <c r="AL640" s="2">
        <v>228.7</v>
      </c>
      <c r="AM640" s="2" t="s">
        <v>50</v>
      </c>
      <c r="AN640" s="2" t="s">
        <v>50</v>
      </c>
      <c r="AO640" s="2" t="s">
        <v>50</v>
      </c>
      <c r="AP640" s="2">
        <v>0.995</v>
      </c>
      <c r="AQ640" s="2">
        <v>0</v>
      </c>
      <c r="AR640" s="2">
        <v>47.17</v>
      </c>
      <c r="AS640" s="2">
        <v>3</v>
      </c>
    </row>
    <row r="641" spans="1:45" x14ac:dyDescent="0.25">
      <c r="A641" s="2" t="b">
        <v>0</v>
      </c>
      <c r="B641" s="2" t="s">
        <v>455</v>
      </c>
      <c r="C641" s="2" t="s">
        <v>455</v>
      </c>
      <c r="D641" s="2" t="s">
        <v>46</v>
      </c>
      <c r="E641" s="2" t="s">
        <v>47</v>
      </c>
      <c r="F641" s="2" t="s">
        <v>692</v>
      </c>
      <c r="G641" s="2" t="b">
        <v>0</v>
      </c>
      <c r="H641" s="2">
        <v>0.472968790799355</v>
      </c>
      <c r="I641" s="2">
        <v>0.17315239705282401</v>
      </c>
      <c r="J641" s="2">
        <v>17.7083333333333</v>
      </c>
      <c r="K641" s="2">
        <v>3</v>
      </c>
      <c r="L641" s="2">
        <v>3</v>
      </c>
      <c r="M641" s="2">
        <v>3</v>
      </c>
      <c r="N641" s="2">
        <v>1</v>
      </c>
      <c r="O641" s="2">
        <v>192</v>
      </c>
      <c r="P641" s="2">
        <v>20.777999999999999</v>
      </c>
      <c r="Q641" s="2">
        <v>6.37</v>
      </c>
      <c r="R641" s="2" t="s">
        <v>45</v>
      </c>
      <c r="S641" s="2" t="s">
        <v>45</v>
      </c>
      <c r="T641" s="2" t="s">
        <v>45</v>
      </c>
      <c r="U641" s="2" t="s">
        <v>49</v>
      </c>
      <c r="V641" s="2" t="s">
        <v>49</v>
      </c>
      <c r="W641" s="2" t="s">
        <v>49</v>
      </c>
      <c r="X641" s="2" t="s">
        <v>50</v>
      </c>
      <c r="Y641" s="2">
        <v>3000000</v>
      </c>
      <c r="Z641" s="2">
        <v>820000</v>
      </c>
      <c r="AA641" s="2">
        <v>280000</v>
      </c>
      <c r="AB641" s="2" t="s">
        <v>50</v>
      </c>
      <c r="AC641" s="2" t="s">
        <v>50</v>
      </c>
      <c r="AD641" s="2" t="s">
        <v>50</v>
      </c>
      <c r="AE641" s="2">
        <v>0.32500000000000001</v>
      </c>
      <c r="AF641" s="2">
        <v>0.11</v>
      </c>
      <c r="AG641" s="2">
        <v>5.0000000000000001E-3</v>
      </c>
      <c r="AH641" s="2">
        <v>5.0000000000000001E-3</v>
      </c>
      <c r="AI641" s="2">
        <v>5.0000000000000001E-3</v>
      </c>
      <c r="AJ641" s="2">
        <v>1551.7</v>
      </c>
      <c r="AK641" s="2">
        <v>504.3</v>
      </c>
      <c r="AL641" s="2">
        <v>170.7</v>
      </c>
      <c r="AM641" s="2" t="s">
        <v>50</v>
      </c>
      <c r="AN641" s="2" t="s">
        <v>50</v>
      </c>
      <c r="AO641" s="2" t="s">
        <v>50</v>
      </c>
      <c r="AP641" s="2">
        <v>0.995</v>
      </c>
      <c r="AQ641" s="2">
        <v>0</v>
      </c>
      <c r="AR641" s="2">
        <v>100.506666666667</v>
      </c>
      <c r="AS641" s="2">
        <v>3</v>
      </c>
    </row>
    <row r="642" spans="1:45" x14ac:dyDescent="0.25">
      <c r="A642" s="2" t="b">
        <v>0</v>
      </c>
      <c r="B642" s="2" t="s">
        <v>455</v>
      </c>
      <c r="C642" s="2" t="s">
        <v>455</v>
      </c>
      <c r="D642" s="2" t="s">
        <v>46</v>
      </c>
      <c r="E642" s="2" t="s">
        <v>47</v>
      </c>
      <c r="F642" s="2" t="s">
        <v>693</v>
      </c>
      <c r="G642" s="2" t="b">
        <v>0</v>
      </c>
      <c r="H642" s="2">
        <v>0.472968790799355</v>
      </c>
      <c r="I642" s="2">
        <v>0.17368939069796499</v>
      </c>
      <c r="J642" s="2">
        <v>23.255813953488399</v>
      </c>
      <c r="K642" s="2">
        <v>3</v>
      </c>
      <c r="L642" s="2">
        <v>5</v>
      </c>
      <c r="M642" s="2">
        <v>3</v>
      </c>
      <c r="N642" s="2">
        <v>1</v>
      </c>
      <c r="O642" s="2">
        <v>129</v>
      </c>
      <c r="P642" s="2">
        <v>14.66</v>
      </c>
      <c r="Q642" s="2">
        <v>6.96</v>
      </c>
      <c r="R642" s="2" t="s">
        <v>45</v>
      </c>
      <c r="S642" s="2" t="s">
        <v>45</v>
      </c>
      <c r="T642" s="2" t="s">
        <v>45</v>
      </c>
      <c r="U642" s="2" t="s">
        <v>49</v>
      </c>
      <c r="V642" s="2" t="s">
        <v>49</v>
      </c>
      <c r="W642" s="2" t="s">
        <v>49</v>
      </c>
      <c r="X642" s="2" t="s">
        <v>50</v>
      </c>
      <c r="Y642" s="2">
        <v>660000</v>
      </c>
      <c r="Z642" s="2">
        <v>3500000</v>
      </c>
      <c r="AA642" s="2">
        <v>520000</v>
      </c>
      <c r="AB642" s="2" t="s">
        <v>50</v>
      </c>
      <c r="AC642" s="2" t="s">
        <v>50</v>
      </c>
      <c r="AD642" s="2" t="s">
        <v>50</v>
      </c>
      <c r="AE642" s="2">
        <v>5.7779999999999996</v>
      </c>
      <c r="AF642" s="2">
        <v>0.92700000000000005</v>
      </c>
      <c r="AG642" s="2">
        <v>5.0000000000000001E-3</v>
      </c>
      <c r="AH642" s="2">
        <v>5.0000000000000001E-3</v>
      </c>
      <c r="AI642" s="2">
        <v>5.0000000000000001E-3</v>
      </c>
      <c r="AJ642" s="2">
        <v>212.3</v>
      </c>
      <c r="AK642" s="2">
        <v>1226.7</v>
      </c>
      <c r="AL642" s="2">
        <v>196.9</v>
      </c>
      <c r="AM642" s="2" t="s">
        <v>50</v>
      </c>
      <c r="AN642" s="2" t="s">
        <v>50</v>
      </c>
      <c r="AO642" s="2" t="s">
        <v>50</v>
      </c>
      <c r="AP642" s="2">
        <v>0.995</v>
      </c>
      <c r="AQ642" s="2">
        <v>0</v>
      </c>
      <c r="AR642" s="2">
        <v>144.45275307134301</v>
      </c>
      <c r="AS642" s="2">
        <v>3</v>
      </c>
    </row>
    <row r="643" spans="1:45" x14ac:dyDescent="0.25">
      <c r="A643" s="2" t="b">
        <v>0</v>
      </c>
      <c r="B643" s="2" t="s">
        <v>455</v>
      </c>
      <c r="C643" s="2" t="s">
        <v>455</v>
      </c>
      <c r="D643" s="2" t="s">
        <v>46</v>
      </c>
      <c r="E643" s="2" t="s">
        <v>47</v>
      </c>
      <c r="F643" s="2" t="s">
        <v>694</v>
      </c>
      <c r="G643" s="2" t="b">
        <v>0</v>
      </c>
      <c r="H643" s="2">
        <v>0.472968790799355</v>
      </c>
      <c r="I643" s="2">
        <v>0.174224757089636</v>
      </c>
      <c r="J643" s="2">
        <v>12.8888888888889</v>
      </c>
      <c r="K643" s="2">
        <v>3</v>
      </c>
      <c r="L643" s="2">
        <v>8</v>
      </c>
      <c r="M643" s="2">
        <v>3</v>
      </c>
      <c r="N643" s="2">
        <v>1</v>
      </c>
      <c r="O643" s="2">
        <v>450</v>
      </c>
      <c r="P643" s="2">
        <v>48.155000000000001</v>
      </c>
      <c r="Q643" s="2">
        <v>6.43</v>
      </c>
      <c r="R643" s="2" t="s">
        <v>45</v>
      </c>
      <c r="S643" s="2" t="s">
        <v>45</v>
      </c>
      <c r="T643" s="2" t="s">
        <v>45</v>
      </c>
      <c r="U643" s="2" t="s">
        <v>49</v>
      </c>
      <c r="V643" s="2" t="s">
        <v>49</v>
      </c>
      <c r="W643" s="2" t="s">
        <v>49</v>
      </c>
      <c r="X643" s="2" t="s">
        <v>50</v>
      </c>
      <c r="Y643" s="2">
        <v>4700000</v>
      </c>
      <c r="Z643" s="2">
        <v>5300000</v>
      </c>
      <c r="AA643" s="2">
        <v>1300000</v>
      </c>
      <c r="AB643" s="2" t="s">
        <v>50</v>
      </c>
      <c r="AC643" s="2" t="s">
        <v>50</v>
      </c>
      <c r="AD643" s="2" t="s">
        <v>50</v>
      </c>
      <c r="AE643" s="2">
        <v>1.0660000000000001</v>
      </c>
      <c r="AF643" s="2">
        <v>0.248</v>
      </c>
      <c r="AG643" s="2">
        <v>5.0000000000000001E-3</v>
      </c>
      <c r="AH643" s="2">
        <v>5.0000000000000001E-3</v>
      </c>
      <c r="AI643" s="2">
        <v>5.0000000000000001E-3</v>
      </c>
      <c r="AJ643" s="2">
        <v>740.3</v>
      </c>
      <c r="AK643" s="2">
        <v>788.8</v>
      </c>
      <c r="AL643" s="2">
        <v>183.9</v>
      </c>
      <c r="AM643" s="2" t="s">
        <v>50</v>
      </c>
      <c r="AN643" s="2" t="s">
        <v>50</v>
      </c>
      <c r="AO643" s="2" t="s">
        <v>50</v>
      </c>
      <c r="AP643" s="2">
        <v>0.41299999999999998</v>
      </c>
      <c r="AQ643" s="2">
        <v>0</v>
      </c>
      <c r="AR643" s="2">
        <v>403.909145925068</v>
      </c>
      <c r="AS643" s="2">
        <v>3</v>
      </c>
    </row>
    <row r="644" spans="1:45" x14ac:dyDescent="0.25">
      <c r="A644" s="2" t="b">
        <v>0</v>
      </c>
      <c r="B644" s="2" t="s">
        <v>455</v>
      </c>
      <c r="C644" s="2" t="s">
        <v>455</v>
      </c>
      <c r="D644" s="2" t="s">
        <v>46</v>
      </c>
      <c r="E644" s="2" t="s">
        <v>47</v>
      </c>
      <c r="F644" s="2" t="s">
        <v>695</v>
      </c>
      <c r="G644" s="2" t="b">
        <v>0</v>
      </c>
      <c r="H644" s="2">
        <v>0.472968790799355</v>
      </c>
      <c r="I644" s="2">
        <v>0.17475850361325301</v>
      </c>
      <c r="J644" s="2">
        <v>12.301587301587301</v>
      </c>
      <c r="K644" s="2">
        <v>3</v>
      </c>
      <c r="L644" s="2">
        <v>4</v>
      </c>
      <c r="M644" s="2">
        <v>3</v>
      </c>
      <c r="N644" s="2">
        <v>1</v>
      </c>
      <c r="O644" s="2">
        <v>252</v>
      </c>
      <c r="P644" s="2">
        <v>27.103000000000002</v>
      </c>
      <c r="Q644" s="2">
        <v>5.41</v>
      </c>
      <c r="R644" s="2" t="s">
        <v>45</v>
      </c>
      <c r="S644" s="2" t="s">
        <v>45</v>
      </c>
      <c r="T644" s="2" t="s">
        <v>45</v>
      </c>
      <c r="U644" s="2" t="s">
        <v>49</v>
      </c>
      <c r="V644" s="2" t="s">
        <v>49</v>
      </c>
      <c r="W644" s="2" t="s">
        <v>49</v>
      </c>
      <c r="X644" s="2" t="s">
        <v>50</v>
      </c>
      <c r="Y644" s="2">
        <v>1000000</v>
      </c>
      <c r="Z644" s="2">
        <v>560000</v>
      </c>
      <c r="AA644" s="2">
        <v>150000</v>
      </c>
      <c r="AB644" s="2" t="s">
        <v>50</v>
      </c>
      <c r="AC644" s="2" t="s">
        <v>50</v>
      </c>
      <c r="AD644" s="2" t="s">
        <v>50</v>
      </c>
      <c r="AE644" s="2">
        <v>0.45600000000000002</v>
      </c>
      <c r="AF644" s="2">
        <v>0.182</v>
      </c>
      <c r="AG644" s="2">
        <v>5.0000000000000001E-3</v>
      </c>
      <c r="AH644" s="2">
        <v>5.0000000000000001E-3</v>
      </c>
      <c r="AI644" s="2">
        <v>5.0000000000000001E-3</v>
      </c>
      <c r="AJ644" s="2">
        <v>845.7</v>
      </c>
      <c r="AK644" s="2">
        <v>385.9</v>
      </c>
      <c r="AL644" s="2">
        <v>154.19999999999999</v>
      </c>
      <c r="AM644" s="2" t="s">
        <v>50</v>
      </c>
      <c r="AN644" s="2" t="s">
        <v>50</v>
      </c>
      <c r="AO644" s="2" t="s">
        <v>50</v>
      </c>
      <c r="AP644" s="2">
        <v>0.58499999999999996</v>
      </c>
      <c r="AQ644" s="2">
        <v>0</v>
      </c>
      <c r="AR644" s="2">
        <v>43.52</v>
      </c>
      <c r="AS644" s="2">
        <v>3</v>
      </c>
    </row>
    <row r="645" spans="1:45" x14ac:dyDescent="0.25">
      <c r="A645" s="2" t="b">
        <v>0</v>
      </c>
      <c r="B645" s="2" t="s">
        <v>455</v>
      </c>
      <c r="C645" s="2" t="s">
        <v>455</v>
      </c>
      <c r="D645" s="2" t="s">
        <v>46</v>
      </c>
      <c r="E645" s="2" t="s">
        <v>47</v>
      </c>
      <c r="F645" s="2" t="s">
        <v>696</v>
      </c>
      <c r="G645" s="2" t="b">
        <v>0</v>
      </c>
      <c r="H645" s="2">
        <v>0.472968790799355</v>
      </c>
      <c r="I645" s="2">
        <v>0.175290637609609</v>
      </c>
      <c r="J645" s="2">
        <v>12.1951219512195</v>
      </c>
      <c r="K645" s="2">
        <v>3</v>
      </c>
      <c r="L645" s="2">
        <v>10</v>
      </c>
      <c r="M645" s="2">
        <v>3</v>
      </c>
      <c r="N645" s="2">
        <v>1</v>
      </c>
      <c r="O645" s="2">
        <v>451</v>
      </c>
      <c r="P645" s="2">
        <v>48.103000000000002</v>
      </c>
      <c r="Q645" s="2">
        <v>4.97</v>
      </c>
      <c r="R645" s="2" t="s">
        <v>45</v>
      </c>
      <c r="S645" s="2" t="s">
        <v>45</v>
      </c>
      <c r="T645" s="2" t="s">
        <v>45</v>
      </c>
      <c r="U645" s="2" t="s">
        <v>49</v>
      </c>
      <c r="V645" s="2" t="s">
        <v>49</v>
      </c>
      <c r="W645" s="2" t="s">
        <v>49</v>
      </c>
      <c r="X645" s="2" t="s">
        <v>50</v>
      </c>
      <c r="Y645" s="2">
        <v>780000</v>
      </c>
      <c r="Z645" s="2">
        <v>2500000</v>
      </c>
      <c r="AA645" s="2">
        <v>270000</v>
      </c>
      <c r="AB645" s="2" t="s">
        <v>50</v>
      </c>
      <c r="AC645" s="2" t="s">
        <v>50</v>
      </c>
      <c r="AD645" s="2" t="s">
        <v>50</v>
      </c>
      <c r="AE645" s="2">
        <v>3.9910000000000001</v>
      </c>
      <c r="AF645" s="2">
        <v>0.41799999999999998</v>
      </c>
      <c r="AG645" s="2">
        <v>5.0000000000000001E-3</v>
      </c>
      <c r="AH645" s="2">
        <v>5.0000000000000001E-3</v>
      </c>
      <c r="AI645" s="2">
        <v>5.0000000000000001E-3</v>
      </c>
      <c r="AJ645" s="2">
        <v>297.5</v>
      </c>
      <c r="AK645" s="2">
        <v>1187.4000000000001</v>
      </c>
      <c r="AL645" s="2">
        <v>124.5</v>
      </c>
      <c r="AM645" s="2" t="s">
        <v>50</v>
      </c>
      <c r="AN645" s="2" t="s">
        <v>50</v>
      </c>
      <c r="AO645" s="2" t="s">
        <v>50</v>
      </c>
      <c r="AP645" s="2">
        <v>0.42499999999999999</v>
      </c>
      <c r="AQ645" s="2">
        <v>0</v>
      </c>
      <c r="AR645" s="2">
        <v>215.64352160305</v>
      </c>
      <c r="AS645" s="2">
        <v>3</v>
      </c>
    </row>
    <row r="646" spans="1:45" x14ac:dyDescent="0.25">
      <c r="A646" s="2" t="b">
        <v>0</v>
      </c>
      <c r="B646" s="2" t="s">
        <v>455</v>
      </c>
      <c r="C646" s="2" t="s">
        <v>455</v>
      </c>
      <c r="D646" s="2" t="s">
        <v>46</v>
      </c>
      <c r="E646" s="2" t="s">
        <v>47</v>
      </c>
      <c r="F646" s="2" t="s">
        <v>697</v>
      </c>
      <c r="G646" s="2" t="b">
        <v>0</v>
      </c>
      <c r="H646" s="2">
        <v>0.472968790799355</v>
      </c>
      <c r="I646" s="2">
        <v>0.17582116637520601</v>
      </c>
      <c r="J646" s="2">
        <v>7.3022312373225198</v>
      </c>
      <c r="K646" s="2">
        <v>3</v>
      </c>
      <c r="L646" s="2">
        <v>6</v>
      </c>
      <c r="M646" s="2">
        <v>3</v>
      </c>
      <c r="N646" s="2">
        <v>1</v>
      </c>
      <c r="O646" s="2">
        <v>493</v>
      </c>
      <c r="P646" s="2">
        <v>56.256999999999998</v>
      </c>
      <c r="Q646" s="2">
        <v>9.36</v>
      </c>
      <c r="R646" s="2" t="s">
        <v>45</v>
      </c>
      <c r="S646" s="2" t="s">
        <v>45</v>
      </c>
      <c r="T646" s="2" t="s">
        <v>45</v>
      </c>
      <c r="U646" s="2" t="s">
        <v>49</v>
      </c>
      <c r="V646" s="2" t="s">
        <v>49</v>
      </c>
      <c r="W646" s="2" t="s">
        <v>49</v>
      </c>
      <c r="X646" s="2" t="s">
        <v>50</v>
      </c>
      <c r="Y646" s="2">
        <v>760000</v>
      </c>
      <c r="Z646" s="2">
        <v>2600000</v>
      </c>
      <c r="AA646" s="2">
        <v>440000</v>
      </c>
      <c r="AB646" s="2" t="s">
        <v>50</v>
      </c>
      <c r="AC646" s="2" t="s">
        <v>50</v>
      </c>
      <c r="AD646" s="2" t="s">
        <v>50</v>
      </c>
      <c r="AE646" s="2">
        <v>4.9249999999999998</v>
      </c>
      <c r="AF646" s="2">
        <v>0.68100000000000005</v>
      </c>
      <c r="AG646" s="2">
        <v>5.0000000000000001E-3</v>
      </c>
      <c r="AH646" s="2">
        <v>5.0000000000000001E-3</v>
      </c>
      <c r="AI646" s="2">
        <v>5.0000000000000001E-3</v>
      </c>
      <c r="AJ646" s="2">
        <v>435.2</v>
      </c>
      <c r="AK646" s="2">
        <v>2143.3000000000002</v>
      </c>
      <c r="AL646" s="2">
        <v>296.39999999999998</v>
      </c>
      <c r="AM646" s="2" t="s">
        <v>50</v>
      </c>
      <c r="AN646" s="2" t="s">
        <v>50</v>
      </c>
      <c r="AO646" s="2" t="s">
        <v>50</v>
      </c>
      <c r="AP646" s="2">
        <v>0.26900000000000002</v>
      </c>
      <c r="AQ646" s="2">
        <v>0</v>
      </c>
      <c r="AR646" s="2">
        <v>192.80862628564901</v>
      </c>
      <c r="AS646" s="2">
        <v>3</v>
      </c>
    </row>
    <row r="647" spans="1:45" x14ac:dyDescent="0.25">
      <c r="A647" s="2" t="b">
        <v>0</v>
      </c>
      <c r="B647" s="2" t="s">
        <v>455</v>
      </c>
      <c r="C647" s="2" t="s">
        <v>455</v>
      </c>
      <c r="D647" s="2" t="s">
        <v>46</v>
      </c>
      <c r="E647" s="2" t="s">
        <v>47</v>
      </c>
      <c r="F647" s="2" t="s">
        <v>698</v>
      </c>
      <c r="G647" s="2" t="b">
        <v>0</v>
      </c>
      <c r="H647" s="2">
        <v>0.472968790799355</v>
      </c>
      <c r="I647" s="2">
        <v>0.17635009716259401</v>
      </c>
      <c r="J647" s="2">
        <v>26.530612244897998</v>
      </c>
      <c r="K647" s="2">
        <v>3</v>
      </c>
      <c r="L647" s="2">
        <v>7</v>
      </c>
      <c r="M647" s="2">
        <v>3</v>
      </c>
      <c r="N647" s="2">
        <v>1</v>
      </c>
      <c r="O647" s="2">
        <v>147</v>
      </c>
      <c r="P647" s="2">
        <v>16.460999999999999</v>
      </c>
      <c r="Q647" s="2">
        <v>5.52</v>
      </c>
      <c r="R647" s="2" t="s">
        <v>45</v>
      </c>
      <c r="S647" s="2" t="s">
        <v>45</v>
      </c>
      <c r="T647" s="2" t="s">
        <v>45</v>
      </c>
      <c r="U647" s="2" t="s">
        <v>49</v>
      </c>
      <c r="V647" s="2" t="s">
        <v>49</v>
      </c>
      <c r="W647" s="2" t="s">
        <v>49</v>
      </c>
      <c r="X647" s="2" t="s">
        <v>50</v>
      </c>
      <c r="Y647" s="2">
        <v>4300000</v>
      </c>
      <c r="Z647" s="2">
        <v>11000000</v>
      </c>
      <c r="AA647" s="2">
        <v>1800000</v>
      </c>
      <c r="AB647" s="2" t="s">
        <v>50</v>
      </c>
      <c r="AC647" s="2" t="s">
        <v>50</v>
      </c>
      <c r="AD647" s="2" t="s">
        <v>50</v>
      </c>
      <c r="AE647" s="2">
        <v>2.3980000000000001</v>
      </c>
      <c r="AF647" s="2">
        <v>0.26500000000000001</v>
      </c>
      <c r="AG647" s="2">
        <v>5.0000000000000001E-3</v>
      </c>
      <c r="AH647" s="2">
        <v>5.0000000000000001E-3</v>
      </c>
      <c r="AI647" s="2">
        <v>5.0000000000000001E-3</v>
      </c>
      <c r="AJ647" s="2">
        <v>1185.3</v>
      </c>
      <c r="AK647" s="2">
        <v>2842.6</v>
      </c>
      <c r="AL647" s="2">
        <v>314</v>
      </c>
      <c r="AM647" s="2" t="s">
        <v>50</v>
      </c>
      <c r="AN647" s="2" t="s">
        <v>50</v>
      </c>
      <c r="AO647" s="2" t="s">
        <v>50</v>
      </c>
      <c r="AP647" s="2">
        <v>1.1539999999999999</v>
      </c>
      <c r="AQ647" s="2">
        <v>0</v>
      </c>
      <c r="AR647" s="2">
        <v>153.950483090674</v>
      </c>
      <c r="AS647" s="2">
        <v>3</v>
      </c>
    </row>
    <row r="648" spans="1:45" x14ac:dyDescent="0.25">
      <c r="A648" s="2" t="b">
        <v>0</v>
      </c>
      <c r="B648" s="2" t="s">
        <v>455</v>
      </c>
      <c r="C648" s="2" t="s">
        <v>455</v>
      </c>
      <c r="D648" s="2" t="s">
        <v>46</v>
      </c>
      <c r="E648" s="2" t="s">
        <v>47</v>
      </c>
      <c r="F648" s="2" t="s">
        <v>699</v>
      </c>
      <c r="G648" s="2" t="b">
        <v>0</v>
      </c>
      <c r="H648" s="2">
        <v>0.472968790799355</v>
      </c>
      <c r="I648" s="2">
        <v>0.17687743718069601</v>
      </c>
      <c r="J648" s="2">
        <v>8.9189189189189193</v>
      </c>
      <c r="K648" s="2">
        <v>3</v>
      </c>
      <c r="L648" s="2">
        <v>3</v>
      </c>
      <c r="M648" s="2">
        <v>3</v>
      </c>
      <c r="N648" s="2">
        <v>1</v>
      </c>
      <c r="O648" s="2">
        <v>370</v>
      </c>
      <c r="P648" s="2">
        <v>39.323</v>
      </c>
      <c r="Q648" s="2">
        <v>5.08</v>
      </c>
      <c r="R648" s="2" t="s">
        <v>45</v>
      </c>
      <c r="S648" s="2" t="s">
        <v>45</v>
      </c>
      <c r="T648" s="2" t="s">
        <v>45</v>
      </c>
      <c r="U648" s="2" t="s">
        <v>49</v>
      </c>
      <c r="V648" s="2" t="s">
        <v>49</v>
      </c>
      <c r="W648" s="2" t="s">
        <v>49</v>
      </c>
      <c r="X648" s="2" t="s">
        <v>50</v>
      </c>
      <c r="Y648" s="2">
        <v>1900000</v>
      </c>
      <c r="Z648" s="2">
        <v>1200000</v>
      </c>
      <c r="AA648" s="2">
        <v>390000</v>
      </c>
      <c r="AB648" s="2" t="s">
        <v>50</v>
      </c>
      <c r="AC648" s="2" t="s">
        <v>50</v>
      </c>
      <c r="AD648" s="2" t="s">
        <v>50</v>
      </c>
      <c r="AE648" s="2">
        <v>0.65</v>
      </c>
      <c r="AF648" s="2">
        <v>0.224</v>
      </c>
      <c r="AG648" s="2">
        <v>5.0000000000000001E-3</v>
      </c>
      <c r="AH648" s="2">
        <v>5.0000000000000001E-3</v>
      </c>
      <c r="AI648" s="2">
        <v>5.0000000000000001E-3</v>
      </c>
      <c r="AJ648" s="2">
        <v>1124.0999999999999</v>
      </c>
      <c r="AK648" s="2">
        <v>731.2</v>
      </c>
      <c r="AL648" s="2">
        <v>251.3</v>
      </c>
      <c r="AM648" s="2" t="s">
        <v>50</v>
      </c>
      <c r="AN648" s="2" t="s">
        <v>50</v>
      </c>
      <c r="AO648" s="2" t="s">
        <v>50</v>
      </c>
      <c r="AP648" s="2">
        <v>0.36899999999999999</v>
      </c>
      <c r="AQ648" s="2">
        <v>0</v>
      </c>
      <c r="AR648" s="2">
        <v>58.951360819911997</v>
      </c>
      <c r="AS648" s="2">
        <v>3</v>
      </c>
    </row>
    <row r="649" spans="1:45" x14ac:dyDescent="0.25">
      <c r="A649" s="2" t="b">
        <v>0</v>
      </c>
      <c r="B649" s="2" t="s">
        <v>455</v>
      </c>
      <c r="C649" s="2" t="s">
        <v>455</v>
      </c>
      <c r="D649" s="2" t="s">
        <v>46</v>
      </c>
      <c r="E649" s="2" t="s">
        <v>47</v>
      </c>
      <c r="F649" s="2" t="s">
        <v>700</v>
      </c>
      <c r="G649" s="2" t="b">
        <v>0</v>
      </c>
      <c r="H649" s="2">
        <v>0.472968790799355</v>
      </c>
      <c r="I649" s="2">
        <v>0.17740319359514101</v>
      </c>
      <c r="J649" s="2">
        <v>10.8527131782946</v>
      </c>
      <c r="K649" s="2">
        <v>3</v>
      </c>
      <c r="L649" s="2">
        <v>4</v>
      </c>
      <c r="M649" s="2">
        <v>3</v>
      </c>
      <c r="N649" s="2">
        <v>1</v>
      </c>
      <c r="O649" s="2">
        <v>387</v>
      </c>
      <c r="P649" s="2">
        <v>42.65</v>
      </c>
      <c r="Q649" s="2">
        <v>7.44</v>
      </c>
      <c r="R649" s="2" t="s">
        <v>45</v>
      </c>
      <c r="S649" s="2" t="s">
        <v>45</v>
      </c>
      <c r="T649" s="2" t="s">
        <v>45</v>
      </c>
      <c r="U649" s="2" t="s">
        <v>49</v>
      </c>
      <c r="V649" s="2" t="s">
        <v>49</v>
      </c>
      <c r="W649" s="2" t="s">
        <v>49</v>
      </c>
      <c r="X649" s="2" t="s">
        <v>50</v>
      </c>
      <c r="Y649" s="2">
        <v>1600000</v>
      </c>
      <c r="Z649" s="2">
        <v>2900000</v>
      </c>
      <c r="AA649" s="2">
        <v>710000</v>
      </c>
      <c r="AB649" s="2" t="s">
        <v>50</v>
      </c>
      <c r="AC649" s="2" t="s">
        <v>50</v>
      </c>
      <c r="AD649" s="2" t="s">
        <v>50</v>
      </c>
      <c r="AE649" s="2">
        <v>2.1589999999999998</v>
      </c>
      <c r="AF649" s="2">
        <v>0.52400000000000002</v>
      </c>
      <c r="AG649" s="2">
        <v>5.0000000000000001E-3</v>
      </c>
      <c r="AH649" s="2">
        <v>5.0000000000000001E-3</v>
      </c>
      <c r="AI649" s="2">
        <v>5.0000000000000001E-3</v>
      </c>
      <c r="AJ649" s="2">
        <v>448.5</v>
      </c>
      <c r="AK649" s="2">
        <v>968.2</v>
      </c>
      <c r="AL649" s="2">
        <v>235.1</v>
      </c>
      <c r="AM649" s="2" t="s">
        <v>50</v>
      </c>
      <c r="AN649" s="2" t="s">
        <v>50</v>
      </c>
      <c r="AO649" s="2" t="s">
        <v>50</v>
      </c>
      <c r="AP649" s="2">
        <v>0.35</v>
      </c>
      <c r="AQ649" s="2">
        <v>0</v>
      </c>
      <c r="AR649" s="2">
        <v>66.988609912683899</v>
      </c>
      <c r="AS649" s="2">
        <v>3</v>
      </c>
    </row>
    <row r="650" spans="1:45" x14ac:dyDescent="0.25">
      <c r="A650" s="2" t="b">
        <v>0</v>
      </c>
      <c r="B650" s="2" t="s">
        <v>455</v>
      </c>
      <c r="C650" s="2" t="s">
        <v>455</v>
      </c>
      <c r="D650" s="2" t="s">
        <v>46</v>
      </c>
      <c r="E650" s="2" t="s">
        <v>47</v>
      </c>
      <c r="F650" s="2" t="s">
        <v>701</v>
      </c>
      <c r="G650" s="2" t="b">
        <v>0</v>
      </c>
      <c r="H650" s="2">
        <v>0.472968790799355</v>
      </c>
      <c r="I650" s="2">
        <v>0.17792737352858201</v>
      </c>
      <c r="J650" s="2">
        <v>15.6862745098039</v>
      </c>
      <c r="K650" s="2">
        <v>3</v>
      </c>
      <c r="L650" s="2">
        <v>7</v>
      </c>
      <c r="M650" s="2">
        <v>3</v>
      </c>
      <c r="N650" s="2">
        <v>1</v>
      </c>
      <c r="O650" s="2">
        <v>153</v>
      </c>
      <c r="P650" s="2">
        <v>16.291</v>
      </c>
      <c r="Q650" s="2">
        <v>5.29</v>
      </c>
      <c r="R650" s="2" t="s">
        <v>45</v>
      </c>
      <c r="S650" s="2" t="s">
        <v>45</v>
      </c>
      <c r="T650" s="2" t="s">
        <v>45</v>
      </c>
      <c r="U650" s="2" t="s">
        <v>49</v>
      </c>
      <c r="V650" s="2" t="s">
        <v>49</v>
      </c>
      <c r="W650" s="2" t="s">
        <v>49</v>
      </c>
      <c r="X650" s="2" t="s">
        <v>50</v>
      </c>
      <c r="Y650" s="2">
        <v>3700000</v>
      </c>
      <c r="Z650" s="2">
        <v>990000</v>
      </c>
      <c r="AA650" s="2">
        <v>170000</v>
      </c>
      <c r="AB650" s="2" t="s">
        <v>50</v>
      </c>
      <c r="AC650" s="2" t="s">
        <v>50</v>
      </c>
      <c r="AD650" s="2" t="s">
        <v>50</v>
      </c>
      <c r="AE650" s="2">
        <v>0.33300000000000002</v>
      </c>
      <c r="AF650" s="2">
        <v>0.06</v>
      </c>
      <c r="AG650" s="2">
        <v>5.0000000000000001E-3</v>
      </c>
      <c r="AH650" s="2">
        <v>5.0000000000000001E-3</v>
      </c>
      <c r="AI650" s="2">
        <v>5.0000000000000001E-3</v>
      </c>
      <c r="AJ650" s="2">
        <v>1170.5999999999999</v>
      </c>
      <c r="AK650" s="2">
        <v>389.3</v>
      </c>
      <c r="AL650" s="2">
        <v>70.7</v>
      </c>
      <c r="AM650" s="2" t="s">
        <v>50</v>
      </c>
      <c r="AN650" s="2" t="s">
        <v>50</v>
      </c>
      <c r="AO650" s="2" t="s">
        <v>50</v>
      </c>
      <c r="AP650" s="2">
        <v>1.371</v>
      </c>
      <c r="AQ650" s="2">
        <v>0</v>
      </c>
      <c r="AR650" s="2">
        <v>212.32605270375799</v>
      </c>
      <c r="AS650" s="2">
        <v>3</v>
      </c>
    </row>
    <row r="651" spans="1:45" x14ac:dyDescent="0.25">
      <c r="A651" s="2" t="b">
        <v>0</v>
      </c>
      <c r="B651" s="2" t="s">
        <v>455</v>
      </c>
      <c r="C651" s="2" t="s">
        <v>455</v>
      </c>
      <c r="D651" s="2" t="s">
        <v>46</v>
      </c>
      <c r="E651" s="2" t="s">
        <v>47</v>
      </c>
      <c r="F651" s="2" t="s">
        <v>702</v>
      </c>
      <c r="G651" s="2" t="b">
        <v>0</v>
      </c>
      <c r="H651" s="2">
        <v>0.472968790799355</v>
      </c>
      <c r="I651" s="2">
        <v>0.178449984061025</v>
      </c>
      <c r="J651" s="2">
        <v>12.6760563380282</v>
      </c>
      <c r="K651" s="2">
        <v>3</v>
      </c>
      <c r="L651" s="2">
        <v>7</v>
      </c>
      <c r="M651" s="2">
        <v>3</v>
      </c>
      <c r="N651" s="2">
        <v>1</v>
      </c>
      <c r="O651" s="2">
        <v>284</v>
      </c>
      <c r="P651" s="2">
        <v>30.574999999999999</v>
      </c>
      <c r="Q651" s="2">
        <v>5.53</v>
      </c>
      <c r="R651" s="2" t="s">
        <v>45</v>
      </c>
      <c r="S651" s="2" t="s">
        <v>45</v>
      </c>
      <c r="T651" s="2" t="s">
        <v>45</v>
      </c>
      <c r="U651" s="2" t="s">
        <v>49</v>
      </c>
      <c r="V651" s="2" t="s">
        <v>49</v>
      </c>
      <c r="W651" s="2" t="s">
        <v>49</v>
      </c>
      <c r="X651" s="2" t="s">
        <v>50</v>
      </c>
      <c r="Y651" s="2">
        <v>5000000</v>
      </c>
      <c r="Z651" s="2">
        <v>1300000</v>
      </c>
      <c r="AA651" s="2">
        <v>330000</v>
      </c>
      <c r="AB651" s="2" t="s">
        <v>50</v>
      </c>
      <c r="AC651" s="2" t="s">
        <v>50</v>
      </c>
      <c r="AD651" s="2" t="s">
        <v>50</v>
      </c>
      <c r="AE651" s="2">
        <v>0.27</v>
      </c>
      <c r="AF651" s="2">
        <v>6.6000000000000003E-2</v>
      </c>
      <c r="AG651" s="2">
        <v>5.0000000000000001E-3</v>
      </c>
      <c r="AH651" s="2">
        <v>5.0000000000000001E-3</v>
      </c>
      <c r="AI651" s="2">
        <v>5.0000000000000001E-3</v>
      </c>
      <c r="AJ651" s="2">
        <v>3264.1</v>
      </c>
      <c r="AK651" s="2">
        <v>880.6</v>
      </c>
      <c r="AL651" s="2">
        <v>216.2</v>
      </c>
      <c r="AM651" s="2" t="s">
        <v>50</v>
      </c>
      <c r="AN651" s="2" t="s">
        <v>50</v>
      </c>
      <c r="AO651" s="2" t="s">
        <v>50</v>
      </c>
      <c r="AP651" s="2">
        <v>0.438</v>
      </c>
      <c r="AQ651" s="2">
        <v>0</v>
      </c>
      <c r="AR651" s="2">
        <v>245.90268879042301</v>
      </c>
      <c r="AS651" s="2">
        <v>3</v>
      </c>
    </row>
    <row r="652" spans="1:45" x14ac:dyDescent="0.25">
      <c r="A652" s="2" t="b">
        <v>0</v>
      </c>
      <c r="B652" s="2" t="s">
        <v>455</v>
      </c>
      <c r="C652" s="2" t="s">
        <v>455</v>
      </c>
      <c r="D652" s="2" t="s">
        <v>46</v>
      </c>
      <c r="E652" s="2" t="s">
        <v>47</v>
      </c>
      <c r="F652" s="2" t="s">
        <v>703</v>
      </c>
      <c r="G652" s="2" t="b">
        <v>0</v>
      </c>
      <c r="H652" s="2">
        <v>0.472968790799355</v>
      </c>
      <c r="I652" s="2">
        <v>0.17897103223014299</v>
      </c>
      <c r="J652" s="2">
        <v>10.163934426229501</v>
      </c>
      <c r="K652" s="2">
        <v>3</v>
      </c>
      <c r="L652" s="2">
        <v>4</v>
      </c>
      <c r="M652" s="2">
        <v>3</v>
      </c>
      <c r="N652" s="2">
        <v>1</v>
      </c>
      <c r="O652" s="2">
        <v>305</v>
      </c>
      <c r="P652" s="2">
        <v>33.229999999999997</v>
      </c>
      <c r="Q652" s="2">
        <v>7.64</v>
      </c>
      <c r="R652" s="2" t="s">
        <v>45</v>
      </c>
      <c r="S652" s="2" t="s">
        <v>45</v>
      </c>
      <c r="T652" s="2" t="s">
        <v>45</v>
      </c>
      <c r="U652" s="2" t="s">
        <v>49</v>
      </c>
      <c r="V652" s="2" t="s">
        <v>49</v>
      </c>
      <c r="W652" s="2" t="s">
        <v>49</v>
      </c>
      <c r="X652" s="2" t="s">
        <v>50</v>
      </c>
      <c r="Y652" s="2">
        <v>310000</v>
      </c>
      <c r="Z652" s="2">
        <v>1400000</v>
      </c>
      <c r="AA652" s="2">
        <v>600000</v>
      </c>
      <c r="AB652" s="2" t="s">
        <v>50</v>
      </c>
      <c r="AC652" s="2" t="s">
        <v>50</v>
      </c>
      <c r="AD652" s="2" t="s">
        <v>50</v>
      </c>
      <c r="AE652" s="2">
        <v>4.4139999999999997</v>
      </c>
      <c r="AF652" s="2">
        <v>1.86</v>
      </c>
      <c r="AG652" s="2">
        <v>5.0000000000000001E-3</v>
      </c>
      <c r="AH652" s="2">
        <v>5.0000000000000001E-3</v>
      </c>
      <c r="AI652" s="2">
        <v>5.0000000000000001E-3</v>
      </c>
      <c r="AJ652" s="2">
        <v>260.89999999999998</v>
      </c>
      <c r="AK652" s="2">
        <v>1151.7</v>
      </c>
      <c r="AL652" s="2">
        <v>485.3</v>
      </c>
      <c r="AM652" s="2" t="s">
        <v>50</v>
      </c>
      <c r="AN652" s="2" t="s">
        <v>50</v>
      </c>
      <c r="AO652" s="2" t="s">
        <v>50</v>
      </c>
      <c r="AP652" s="2">
        <v>0.438</v>
      </c>
      <c r="AQ652" s="2">
        <v>0</v>
      </c>
      <c r="AR652" s="2">
        <v>75.4562036796369</v>
      </c>
      <c r="AS652" s="2">
        <v>3</v>
      </c>
    </row>
    <row r="653" spans="1:45" x14ac:dyDescent="0.25">
      <c r="A653" s="2" t="b">
        <v>0</v>
      </c>
      <c r="B653" s="2" t="s">
        <v>455</v>
      </c>
      <c r="C653" s="2" t="s">
        <v>455</v>
      </c>
      <c r="D653" s="2" t="s">
        <v>46</v>
      </c>
      <c r="E653" s="2" t="s">
        <v>47</v>
      </c>
      <c r="F653" s="2" t="s">
        <v>704</v>
      </c>
      <c r="G653" s="2" t="b">
        <v>0</v>
      </c>
      <c r="H653" s="2">
        <v>0.472968790799355</v>
      </c>
      <c r="I653" s="2">
        <v>0.17949052503159099</v>
      </c>
      <c r="J653" s="2">
        <v>11.290322580645199</v>
      </c>
      <c r="K653" s="2">
        <v>3</v>
      </c>
      <c r="L653" s="2">
        <v>5</v>
      </c>
      <c r="M653" s="2">
        <v>3</v>
      </c>
      <c r="N653" s="2">
        <v>1</v>
      </c>
      <c r="O653" s="2">
        <v>372</v>
      </c>
      <c r="P653" s="2">
        <v>41.09</v>
      </c>
      <c r="Q653" s="2">
        <v>5.22</v>
      </c>
      <c r="R653" s="2" t="s">
        <v>45</v>
      </c>
      <c r="S653" s="2" t="s">
        <v>45</v>
      </c>
      <c r="T653" s="2" t="s">
        <v>45</v>
      </c>
      <c r="U653" s="2" t="s">
        <v>49</v>
      </c>
      <c r="V653" s="2" t="s">
        <v>49</v>
      </c>
      <c r="W653" s="2" t="s">
        <v>49</v>
      </c>
      <c r="X653" s="2" t="s">
        <v>50</v>
      </c>
      <c r="Y653" s="2">
        <v>1600000</v>
      </c>
      <c r="Z653" s="2">
        <v>1100000</v>
      </c>
      <c r="AA653" s="2">
        <v>260000</v>
      </c>
      <c r="AB653" s="2" t="s">
        <v>50</v>
      </c>
      <c r="AC653" s="2" t="s">
        <v>50</v>
      </c>
      <c r="AD653" s="2" t="s">
        <v>50</v>
      </c>
      <c r="AE653" s="2">
        <v>0.92400000000000004</v>
      </c>
      <c r="AF653" s="2">
        <v>0.23300000000000001</v>
      </c>
      <c r="AG653" s="2">
        <v>5.0000000000000001E-3</v>
      </c>
      <c r="AH653" s="2">
        <v>5.0000000000000001E-3</v>
      </c>
      <c r="AI653" s="2">
        <v>5.0000000000000001E-3</v>
      </c>
      <c r="AJ653" s="2">
        <v>1308.9000000000001</v>
      </c>
      <c r="AK653" s="2">
        <v>1208.8</v>
      </c>
      <c r="AL653" s="2">
        <v>305.3</v>
      </c>
      <c r="AM653" s="2" t="s">
        <v>50</v>
      </c>
      <c r="AN653" s="2" t="s">
        <v>50</v>
      </c>
      <c r="AO653" s="2" t="s">
        <v>50</v>
      </c>
      <c r="AP653" s="2">
        <v>0.46800000000000003</v>
      </c>
      <c r="AQ653" s="2">
        <v>0</v>
      </c>
      <c r="AR653" s="2">
        <v>90.021565512341496</v>
      </c>
      <c r="AS653" s="2">
        <v>3</v>
      </c>
    </row>
    <row r="654" spans="1:45" x14ac:dyDescent="0.25">
      <c r="A654" s="2" t="b">
        <v>0</v>
      </c>
      <c r="B654" s="2" t="s">
        <v>455</v>
      </c>
      <c r="C654" s="2" t="s">
        <v>455</v>
      </c>
      <c r="D654" s="2" t="s">
        <v>46</v>
      </c>
      <c r="E654" s="2" t="s">
        <v>47</v>
      </c>
      <c r="F654" s="2" t="s">
        <v>705</v>
      </c>
      <c r="G654" s="2" t="b">
        <v>0</v>
      </c>
      <c r="H654" s="2">
        <v>0.472968790799355</v>
      </c>
      <c r="I654" s="2">
        <v>0.180008469419325</v>
      </c>
      <c r="J654" s="2">
        <v>7.3375262054507298</v>
      </c>
      <c r="K654" s="2">
        <v>3</v>
      </c>
      <c r="L654" s="2">
        <v>6</v>
      </c>
      <c r="M654" s="2">
        <v>3</v>
      </c>
      <c r="N654" s="2">
        <v>1</v>
      </c>
      <c r="O654" s="2">
        <v>477</v>
      </c>
      <c r="P654" s="2">
        <v>50.005000000000003</v>
      </c>
      <c r="Q654" s="2">
        <v>6.65</v>
      </c>
      <c r="R654" s="2" t="s">
        <v>45</v>
      </c>
      <c r="S654" s="2" t="s">
        <v>45</v>
      </c>
      <c r="T654" s="2" t="s">
        <v>45</v>
      </c>
      <c r="U654" s="2" t="s">
        <v>49</v>
      </c>
      <c r="V654" s="2" t="s">
        <v>49</v>
      </c>
      <c r="W654" s="2" t="s">
        <v>49</v>
      </c>
      <c r="X654" s="2" t="s">
        <v>50</v>
      </c>
      <c r="Y654" s="2">
        <v>1200000</v>
      </c>
      <c r="Z654" s="2">
        <v>3800000</v>
      </c>
      <c r="AA654" s="2">
        <v>560000</v>
      </c>
      <c r="AB654" s="2" t="s">
        <v>50</v>
      </c>
      <c r="AC654" s="2" t="s">
        <v>50</v>
      </c>
      <c r="AD654" s="2" t="s">
        <v>50</v>
      </c>
      <c r="AE654" s="2">
        <v>2.7869999999999999</v>
      </c>
      <c r="AF654" s="2">
        <v>0.43</v>
      </c>
      <c r="AG654" s="2">
        <v>5.0000000000000001E-3</v>
      </c>
      <c r="AH654" s="2">
        <v>5.0000000000000001E-3</v>
      </c>
      <c r="AI654" s="2">
        <v>5.0000000000000001E-3</v>
      </c>
      <c r="AJ654" s="2">
        <v>996.7</v>
      </c>
      <c r="AK654" s="2">
        <v>2777.8</v>
      </c>
      <c r="AL654" s="2">
        <v>428.6</v>
      </c>
      <c r="AM654" s="2" t="s">
        <v>50</v>
      </c>
      <c r="AN654" s="2" t="s">
        <v>50</v>
      </c>
      <c r="AO654" s="2" t="s">
        <v>50</v>
      </c>
      <c r="AP654" s="2">
        <v>0.501</v>
      </c>
      <c r="AQ654" s="2">
        <v>0</v>
      </c>
      <c r="AR654" s="2">
        <v>143.885608817014</v>
      </c>
      <c r="AS654" s="2">
        <v>3</v>
      </c>
    </row>
    <row r="655" spans="1:45" x14ac:dyDescent="0.25">
      <c r="A655" s="2" t="b">
        <v>0</v>
      </c>
      <c r="B655" s="2" t="s">
        <v>455</v>
      </c>
      <c r="C655" s="2" t="s">
        <v>455</v>
      </c>
      <c r="D655" s="2" t="s">
        <v>46</v>
      </c>
      <c r="E655" s="2" t="s">
        <v>47</v>
      </c>
      <c r="F655" s="2" t="s">
        <v>706</v>
      </c>
      <c r="G655" s="2" t="b">
        <v>0</v>
      </c>
      <c r="H655" s="2">
        <v>0.472968790799355</v>
      </c>
      <c r="I655" s="2">
        <v>0.180524872305904</v>
      </c>
      <c r="J655" s="2">
        <v>19.780219780219799</v>
      </c>
      <c r="K655" s="2">
        <v>3</v>
      </c>
      <c r="L655" s="2">
        <v>4</v>
      </c>
      <c r="M655" s="2">
        <v>3</v>
      </c>
      <c r="N655" s="2">
        <v>1</v>
      </c>
      <c r="O655" s="2">
        <v>182</v>
      </c>
      <c r="P655" s="2">
        <v>20.413</v>
      </c>
      <c r="Q655" s="2">
        <v>5.55</v>
      </c>
      <c r="R655" s="2" t="s">
        <v>45</v>
      </c>
      <c r="S655" s="2" t="s">
        <v>45</v>
      </c>
      <c r="T655" s="2" t="s">
        <v>45</v>
      </c>
      <c r="U655" s="2" t="s">
        <v>49</v>
      </c>
      <c r="V655" s="2" t="s">
        <v>49</v>
      </c>
      <c r="W655" s="2" t="s">
        <v>49</v>
      </c>
      <c r="X655" s="2" t="s">
        <v>50</v>
      </c>
      <c r="Y655" s="2">
        <v>1900000</v>
      </c>
      <c r="Z655" s="2">
        <v>610000</v>
      </c>
      <c r="AA655" s="2">
        <v>360000</v>
      </c>
      <c r="AB655" s="2" t="s">
        <v>50</v>
      </c>
      <c r="AC655" s="2" t="s">
        <v>50</v>
      </c>
      <c r="AD655" s="2" t="s">
        <v>50</v>
      </c>
      <c r="AE655" s="2">
        <v>0.29099999999999998</v>
      </c>
      <c r="AF655" s="2">
        <v>0.155</v>
      </c>
      <c r="AG655" s="2">
        <v>5.0000000000000001E-3</v>
      </c>
      <c r="AH655" s="2">
        <v>5.0000000000000001E-3</v>
      </c>
      <c r="AI655" s="2">
        <v>5.0000000000000001E-3</v>
      </c>
      <c r="AJ655" s="2">
        <v>802.9</v>
      </c>
      <c r="AK655" s="2">
        <v>233.4</v>
      </c>
      <c r="AL655" s="2">
        <v>124.3</v>
      </c>
      <c r="AM655" s="2" t="s">
        <v>50</v>
      </c>
      <c r="AN655" s="2" t="s">
        <v>50</v>
      </c>
      <c r="AO655" s="2" t="s">
        <v>50</v>
      </c>
      <c r="AP655" s="2">
        <v>0.63800000000000001</v>
      </c>
      <c r="AQ655" s="2">
        <v>0</v>
      </c>
      <c r="AR655" s="2">
        <v>130.591145450916</v>
      </c>
      <c r="AS655" s="2">
        <v>3</v>
      </c>
    </row>
    <row r="656" spans="1:45" x14ac:dyDescent="0.25">
      <c r="A656" s="2" t="b">
        <v>0</v>
      </c>
      <c r="B656" s="2" t="s">
        <v>455</v>
      </c>
      <c r="C656" s="2" t="s">
        <v>455</v>
      </c>
      <c r="D656" s="2" t="s">
        <v>46</v>
      </c>
      <c r="E656" s="2" t="s">
        <v>47</v>
      </c>
      <c r="F656" s="2" t="s">
        <v>707</v>
      </c>
      <c r="G656" s="2" t="b">
        <v>0</v>
      </c>
      <c r="H656" s="2">
        <v>0.472968790799355</v>
      </c>
      <c r="I656" s="2">
        <v>0.181039740562805</v>
      </c>
      <c r="J656" s="2">
        <v>15.322580645161301</v>
      </c>
      <c r="K656" s="2">
        <v>3</v>
      </c>
      <c r="L656" s="2">
        <v>5</v>
      </c>
      <c r="M656" s="2">
        <v>3</v>
      </c>
      <c r="N656" s="2">
        <v>1</v>
      </c>
      <c r="O656" s="2">
        <v>248</v>
      </c>
      <c r="P656" s="2">
        <v>27.13</v>
      </c>
      <c r="Q656" s="2">
        <v>6.4</v>
      </c>
      <c r="R656" s="2" t="s">
        <v>45</v>
      </c>
      <c r="S656" s="2" t="s">
        <v>45</v>
      </c>
      <c r="T656" s="2" t="s">
        <v>45</v>
      </c>
      <c r="U656" s="2" t="s">
        <v>49</v>
      </c>
      <c r="V656" s="2" t="s">
        <v>49</v>
      </c>
      <c r="W656" s="2" t="s">
        <v>49</v>
      </c>
      <c r="X656" s="2" t="s">
        <v>50</v>
      </c>
      <c r="Y656" s="2">
        <v>7100000</v>
      </c>
      <c r="Z656" s="2">
        <v>1100000</v>
      </c>
      <c r="AA656" s="2">
        <v>380000</v>
      </c>
      <c r="AB656" s="2" t="s">
        <v>50</v>
      </c>
      <c r="AC656" s="2" t="s">
        <v>50</v>
      </c>
      <c r="AD656" s="2" t="s">
        <v>50</v>
      </c>
      <c r="AE656" s="2">
        <v>0.106</v>
      </c>
      <c r="AF656" s="2">
        <v>4.3999999999999997E-2</v>
      </c>
      <c r="AG656" s="2">
        <v>5.0000000000000001E-3</v>
      </c>
      <c r="AH656" s="2">
        <v>5.0000000000000001E-3</v>
      </c>
      <c r="AI656" s="2">
        <v>5.0000000000000001E-3</v>
      </c>
      <c r="AJ656" s="2">
        <v>2182.6</v>
      </c>
      <c r="AK656" s="2">
        <v>230.6</v>
      </c>
      <c r="AL656" s="2">
        <v>95</v>
      </c>
      <c r="AM656" s="2" t="s">
        <v>50</v>
      </c>
      <c r="AN656" s="2" t="s">
        <v>50</v>
      </c>
      <c r="AO656" s="2" t="s">
        <v>50</v>
      </c>
      <c r="AP656" s="2">
        <v>0.77800000000000002</v>
      </c>
      <c r="AQ656" s="2">
        <v>0</v>
      </c>
      <c r="AR656" s="2">
        <v>172.78800028906801</v>
      </c>
      <c r="AS656" s="2">
        <v>3</v>
      </c>
    </row>
    <row r="657" spans="1:45" x14ac:dyDescent="0.25">
      <c r="A657" s="2" t="b">
        <v>0</v>
      </c>
      <c r="B657" s="2" t="s">
        <v>455</v>
      </c>
      <c r="C657" s="2" t="s">
        <v>455</v>
      </c>
      <c r="D657" s="2" t="s">
        <v>46</v>
      </c>
      <c r="E657" s="2" t="s">
        <v>47</v>
      </c>
      <c r="F657" s="2" t="s">
        <v>708</v>
      </c>
      <c r="G657" s="2" t="b">
        <v>0</v>
      </c>
      <c r="H657" s="2">
        <v>0.472968790799355</v>
      </c>
      <c r="I657" s="2">
        <v>0.18155308102072501</v>
      </c>
      <c r="J657" s="2">
        <v>4.6728971962616797</v>
      </c>
      <c r="K657" s="2">
        <v>3</v>
      </c>
      <c r="L657" s="2">
        <v>4</v>
      </c>
      <c r="M657" s="2">
        <v>3</v>
      </c>
      <c r="N657" s="2">
        <v>1</v>
      </c>
      <c r="O657" s="2">
        <v>749</v>
      </c>
      <c r="P657" s="2">
        <v>83.965000000000003</v>
      </c>
      <c r="Q657" s="2">
        <v>7.65</v>
      </c>
      <c r="R657" s="2" t="s">
        <v>45</v>
      </c>
      <c r="S657" s="2" t="s">
        <v>45</v>
      </c>
      <c r="T657" s="2" t="s">
        <v>45</v>
      </c>
      <c r="U657" s="2" t="s">
        <v>49</v>
      </c>
      <c r="V657" s="2" t="s">
        <v>49</v>
      </c>
      <c r="W657" s="2" t="s">
        <v>49</v>
      </c>
      <c r="X657" s="2" t="s">
        <v>50</v>
      </c>
      <c r="Y657" s="2">
        <v>510000</v>
      </c>
      <c r="Z657" s="2">
        <v>1800000</v>
      </c>
      <c r="AA657" s="2">
        <v>450000</v>
      </c>
      <c r="AB657" s="2" t="s">
        <v>50</v>
      </c>
      <c r="AC657" s="2" t="s">
        <v>50</v>
      </c>
      <c r="AD657" s="2" t="s">
        <v>50</v>
      </c>
      <c r="AE657" s="2">
        <v>3.9430000000000001</v>
      </c>
      <c r="AF657" s="2">
        <v>1.0049999999999999</v>
      </c>
      <c r="AG657" s="2">
        <v>5.0000000000000001E-3</v>
      </c>
      <c r="AH657" s="2">
        <v>5.0000000000000001E-3</v>
      </c>
      <c r="AI657" s="2">
        <v>5.0000000000000001E-3</v>
      </c>
      <c r="AJ657" s="2">
        <v>358.6</v>
      </c>
      <c r="AK657" s="2">
        <v>1414</v>
      </c>
      <c r="AL657" s="2">
        <v>360.3</v>
      </c>
      <c r="AM657" s="2" t="s">
        <v>50</v>
      </c>
      <c r="AN657" s="2" t="s">
        <v>50</v>
      </c>
      <c r="AO657" s="2" t="s">
        <v>50</v>
      </c>
      <c r="AP657" s="2">
        <v>0.14499999999999999</v>
      </c>
      <c r="AQ657" s="2">
        <v>0</v>
      </c>
      <c r="AR657" s="2">
        <v>124.140964819876</v>
      </c>
      <c r="AS657" s="2">
        <v>3</v>
      </c>
    </row>
    <row r="658" spans="1:45" x14ac:dyDescent="0.25">
      <c r="A658" s="2" t="b">
        <v>0</v>
      </c>
      <c r="B658" s="2" t="s">
        <v>455</v>
      </c>
      <c r="C658" s="2" t="s">
        <v>455</v>
      </c>
      <c r="D658" s="2" t="s">
        <v>46</v>
      </c>
      <c r="E658" s="2" t="s">
        <v>47</v>
      </c>
      <c r="F658" s="2" t="s">
        <v>709</v>
      </c>
      <c r="G658" s="2" t="b">
        <v>0</v>
      </c>
      <c r="H658" s="2">
        <v>0.472968790799355</v>
      </c>
      <c r="I658" s="2">
        <v>0.182064900469881</v>
      </c>
      <c r="J658" s="2">
        <v>20.062695924764899</v>
      </c>
      <c r="K658" s="2">
        <v>3</v>
      </c>
      <c r="L658" s="2">
        <v>3</v>
      </c>
      <c r="M658" s="2">
        <v>3</v>
      </c>
      <c r="N658" s="2">
        <v>1</v>
      </c>
      <c r="O658" s="2">
        <v>319</v>
      </c>
      <c r="P658" s="2">
        <v>33.814</v>
      </c>
      <c r="Q658" s="2">
        <v>6.54</v>
      </c>
      <c r="R658" s="2" t="s">
        <v>45</v>
      </c>
      <c r="S658" s="2" t="s">
        <v>45</v>
      </c>
      <c r="T658" s="2" t="s">
        <v>45</v>
      </c>
      <c r="U658" s="2" t="s">
        <v>49</v>
      </c>
      <c r="V658" s="2" t="s">
        <v>49</v>
      </c>
      <c r="W658" s="2" t="s">
        <v>49</v>
      </c>
      <c r="X658" s="2" t="s">
        <v>50</v>
      </c>
      <c r="Y658" s="2">
        <v>410000</v>
      </c>
      <c r="Z658" s="2">
        <v>370000</v>
      </c>
      <c r="AA658" s="2">
        <v>160000</v>
      </c>
      <c r="AB658" s="2" t="s">
        <v>50</v>
      </c>
      <c r="AC658" s="2" t="s">
        <v>50</v>
      </c>
      <c r="AD658" s="2" t="s">
        <v>50</v>
      </c>
      <c r="AE658" s="2">
        <v>1.1779999999999999</v>
      </c>
      <c r="AF658" s="2">
        <v>0.22800000000000001</v>
      </c>
      <c r="AG658" s="2">
        <v>5.0000000000000001E-3</v>
      </c>
      <c r="AH658" s="2">
        <v>5.0000000000000001E-3</v>
      </c>
      <c r="AI658" s="2">
        <v>5.0000000000000001E-3</v>
      </c>
      <c r="AJ658" s="2">
        <v>357.2</v>
      </c>
      <c r="AK658" s="2">
        <v>420.8</v>
      </c>
      <c r="AL658" s="2">
        <v>81.5</v>
      </c>
      <c r="AM658" s="2" t="s">
        <v>50</v>
      </c>
      <c r="AN658" s="2" t="s">
        <v>50</v>
      </c>
      <c r="AO658" s="2" t="s">
        <v>50</v>
      </c>
      <c r="AP658" s="2">
        <v>0.438</v>
      </c>
      <c r="AQ658" s="2">
        <v>0</v>
      </c>
      <c r="AR658" s="2">
        <v>38.909999999999997</v>
      </c>
      <c r="AS658" s="2">
        <v>3</v>
      </c>
    </row>
    <row r="659" spans="1:45" x14ac:dyDescent="0.25">
      <c r="A659" s="2" t="b">
        <v>0</v>
      </c>
      <c r="B659" s="2" t="s">
        <v>455</v>
      </c>
      <c r="C659" s="2" t="s">
        <v>455</v>
      </c>
      <c r="D659" s="2" t="s">
        <v>46</v>
      </c>
      <c r="E659" s="2" t="s">
        <v>47</v>
      </c>
      <c r="F659" s="2" t="s">
        <v>710</v>
      </c>
      <c r="G659" s="2" t="b">
        <v>0</v>
      </c>
      <c r="H659" s="2">
        <v>0.472968790799355</v>
      </c>
      <c r="I659" s="2">
        <v>0.18257520566031099</v>
      </c>
      <c r="J659" s="2">
        <v>17.672413793103399</v>
      </c>
      <c r="K659" s="2">
        <v>3</v>
      </c>
      <c r="L659" s="2">
        <v>9</v>
      </c>
      <c r="M659" s="2">
        <v>3</v>
      </c>
      <c r="N659" s="2">
        <v>1</v>
      </c>
      <c r="O659" s="2">
        <v>232</v>
      </c>
      <c r="P659" s="2">
        <v>25.818999999999999</v>
      </c>
      <c r="Q659" s="2">
        <v>6.37</v>
      </c>
      <c r="R659" s="2" t="s">
        <v>45</v>
      </c>
      <c r="S659" s="2" t="s">
        <v>45</v>
      </c>
      <c r="T659" s="2" t="s">
        <v>45</v>
      </c>
      <c r="U659" s="2" t="s">
        <v>49</v>
      </c>
      <c r="V659" s="2" t="s">
        <v>49</v>
      </c>
      <c r="W659" s="2" t="s">
        <v>49</v>
      </c>
      <c r="X659" s="2" t="s">
        <v>50</v>
      </c>
      <c r="Y659" s="2">
        <v>2300000</v>
      </c>
      <c r="Z659" s="2">
        <v>3700000</v>
      </c>
      <c r="AA659" s="2">
        <v>800000</v>
      </c>
      <c r="AB659" s="2" t="s">
        <v>50</v>
      </c>
      <c r="AC659" s="2" t="s">
        <v>50</v>
      </c>
      <c r="AD659" s="2" t="s">
        <v>50</v>
      </c>
      <c r="AE659" s="2">
        <v>1.4119999999999999</v>
      </c>
      <c r="AF659" s="2">
        <v>0.35699999999999998</v>
      </c>
      <c r="AG659" s="2">
        <v>5.0000000000000001E-3</v>
      </c>
      <c r="AH659" s="2">
        <v>5.0000000000000001E-3</v>
      </c>
      <c r="AI659" s="2">
        <v>5.0000000000000001E-3</v>
      </c>
      <c r="AJ659" s="2">
        <v>1001.2</v>
      </c>
      <c r="AK659" s="2">
        <v>1413.4</v>
      </c>
      <c r="AL659" s="2">
        <v>357.2</v>
      </c>
      <c r="AM659" s="2" t="s">
        <v>50</v>
      </c>
      <c r="AN659" s="2" t="s">
        <v>50</v>
      </c>
      <c r="AO659" s="2" t="s">
        <v>50</v>
      </c>
      <c r="AP659" s="2">
        <v>1.276</v>
      </c>
      <c r="AQ659" s="2">
        <v>0</v>
      </c>
      <c r="AR659" s="2">
        <v>377.25586178263501</v>
      </c>
      <c r="AS659" s="2">
        <v>3</v>
      </c>
    </row>
    <row r="660" spans="1:45" x14ac:dyDescent="0.25">
      <c r="A660" s="2" t="b">
        <v>0</v>
      </c>
      <c r="B660" s="2" t="s">
        <v>455</v>
      </c>
      <c r="C660" s="2" t="s">
        <v>455</v>
      </c>
      <c r="D660" s="2" t="s">
        <v>46</v>
      </c>
      <c r="E660" s="2" t="s">
        <v>47</v>
      </c>
      <c r="F660" s="2" t="s">
        <v>711</v>
      </c>
      <c r="G660" s="2" t="b">
        <v>0</v>
      </c>
      <c r="H660" s="2">
        <v>0.472968790799355</v>
      </c>
      <c r="I660" s="2">
        <v>0.183084003302172</v>
      </c>
      <c r="J660" s="2">
        <v>22.457627118644101</v>
      </c>
      <c r="K660" s="2">
        <v>3</v>
      </c>
      <c r="L660" s="2">
        <v>4</v>
      </c>
      <c r="M660" s="2">
        <v>3</v>
      </c>
      <c r="N660" s="2">
        <v>1</v>
      </c>
      <c r="O660" s="2">
        <v>236</v>
      </c>
      <c r="P660" s="2">
        <v>24.873999999999999</v>
      </c>
      <c r="Q660" s="2">
        <v>5.47</v>
      </c>
      <c r="R660" s="2" t="s">
        <v>45</v>
      </c>
      <c r="S660" s="2" t="s">
        <v>45</v>
      </c>
      <c r="T660" s="2" t="s">
        <v>45</v>
      </c>
      <c r="U660" s="2" t="s">
        <v>49</v>
      </c>
      <c r="V660" s="2" t="s">
        <v>49</v>
      </c>
      <c r="W660" s="2" t="s">
        <v>49</v>
      </c>
      <c r="X660" s="2" t="s">
        <v>50</v>
      </c>
      <c r="Y660" s="2">
        <v>4100000</v>
      </c>
      <c r="Z660" s="2">
        <v>1100000</v>
      </c>
      <c r="AA660" s="2">
        <v>320000</v>
      </c>
      <c r="AB660" s="2" t="s">
        <v>50</v>
      </c>
      <c r="AC660" s="2" t="s">
        <v>50</v>
      </c>
      <c r="AD660" s="2" t="s">
        <v>50</v>
      </c>
      <c r="AE660" s="2">
        <v>0.28000000000000003</v>
      </c>
      <c r="AF660" s="2">
        <v>9.0999999999999998E-2</v>
      </c>
      <c r="AG660" s="2">
        <v>5.0000000000000001E-3</v>
      </c>
      <c r="AH660" s="2">
        <v>5.0000000000000001E-3</v>
      </c>
      <c r="AI660" s="2">
        <v>5.0000000000000001E-3</v>
      </c>
      <c r="AJ660" s="2">
        <v>1259.0999999999999</v>
      </c>
      <c r="AK660" s="2">
        <v>353.1</v>
      </c>
      <c r="AL660" s="2">
        <v>115.1</v>
      </c>
      <c r="AM660" s="2" t="s">
        <v>50</v>
      </c>
      <c r="AN660" s="2" t="s">
        <v>50</v>
      </c>
      <c r="AO660" s="2" t="s">
        <v>50</v>
      </c>
      <c r="AP660" s="2">
        <v>0.54</v>
      </c>
      <c r="AQ660" s="2">
        <v>0</v>
      </c>
      <c r="AR660" s="2">
        <v>177.46721121072099</v>
      </c>
      <c r="AS660" s="2">
        <v>3</v>
      </c>
    </row>
    <row r="661" spans="1:45" x14ac:dyDescent="0.25">
      <c r="A661" s="2" t="b">
        <v>0</v>
      </c>
      <c r="B661" s="2" t="s">
        <v>455</v>
      </c>
      <c r="C661" s="2" t="s">
        <v>455</v>
      </c>
      <c r="D661" s="2" t="s">
        <v>46</v>
      </c>
      <c r="E661" s="2" t="s">
        <v>47</v>
      </c>
      <c r="F661" s="2" t="s">
        <v>712</v>
      </c>
      <c r="G661" s="2" t="b">
        <v>0</v>
      </c>
      <c r="H661" s="2">
        <v>0.472968790799355</v>
      </c>
      <c r="I661" s="2">
        <v>0.183591300066034</v>
      </c>
      <c r="J661" s="2">
        <v>18.7772925764192</v>
      </c>
      <c r="K661" s="2">
        <v>3</v>
      </c>
      <c r="L661" s="2">
        <v>4</v>
      </c>
      <c r="M661" s="2">
        <v>3</v>
      </c>
      <c r="N661" s="2">
        <v>1</v>
      </c>
      <c r="O661" s="2">
        <v>229</v>
      </c>
      <c r="P661" s="2">
        <v>26.192</v>
      </c>
      <c r="Q661" s="2">
        <v>6.23</v>
      </c>
      <c r="R661" s="2" t="s">
        <v>45</v>
      </c>
      <c r="S661" s="2" t="s">
        <v>45</v>
      </c>
      <c r="T661" s="2" t="s">
        <v>45</v>
      </c>
      <c r="U661" s="2" t="s">
        <v>49</v>
      </c>
      <c r="V661" s="2" t="s">
        <v>49</v>
      </c>
      <c r="W661" s="2" t="s">
        <v>49</v>
      </c>
      <c r="X661" s="2" t="s">
        <v>50</v>
      </c>
      <c r="Y661" s="2">
        <v>2100000</v>
      </c>
      <c r="Z661" s="2">
        <v>1600000</v>
      </c>
      <c r="AA661" s="2">
        <v>210000</v>
      </c>
      <c r="AB661" s="2" t="s">
        <v>50</v>
      </c>
      <c r="AC661" s="2" t="s">
        <v>50</v>
      </c>
      <c r="AD661" s="2" t="s">
        <v>50</v>
      </c>
      <c r="AE661" s="2">
        <v>0.65900000000000003</v>
      </c>
      <c r="AF661" s="2">
        <v>9.2999999999999999E-2</v>
      </c>
      <c r="AG661" s="2">
        <v>5.0000000000000001E-3</v>
      </c>
      <c r="AH661" s="2">
        <v>5.0000000000000001E-3</v>
      </c>
      <c r="AI661" s="2">
        <v>5.0000000000000001E-3</v>
      </c>
      <c r="AJ661" s="2">
        <v>576.1</v>
      </c>
      <c r="AK661" s="2">
        <v>379.8</v>
      </c>
      <c r="AL661" s="2">
        <v>53.8</v>
      </c>
      <c r="AM661" s="2" t="s">
        <v>50</v>
      </c>
      <c r="AN661" s="2" t="s">
        <v>50</v>
      </c>
      <c r="AO661" s="2" t="s">
        <v>50</v>
      </c>
      <c r="AP661" s="2">
        <v>0.58499999999999996</v>
      </c>
      <c r="AQ661" s="2">
        <v>0</v>
      </c>
      <c r="AR661" s="2">
        <v>255.67487949353099</v>
      </c>
      <c r="AS661" s="2">
        <v>3</v>
      </c>
    </row>
    <row r="662" spans="1:45" x14ac:dyDescent="0.25">
      <c r="A662" s="2" t="b">
        <v>0</v>
      </c>
      <c r="B662" s="2" t="s">
        <v>455</v>
      </c>
      <c r="C662" s="2" t="s">
        <v>455</v>
      </c>
      <c r="D662" s="2" t="s">
        <v>46</v>
      </c>
      <c r="E662" s="2" t="s">
        <v>47</v>
      </c>
      <c r="F662" s="2" t="s">
        <v>713</v>
      </c>
      <c r="G662" s="2" t="b">
        <v>0</v>
      </c>
      <c r="H662" s="2">
        <v>0.472968790799355</v>
      </c>
      <c r="I662" s="2">
        <v>0.184097102583169</v>
      </c>
      <c r="J662" s="2">
        <v>33.3333333333333</v>
      </c>
      <c r="K662" s="2">
        <v>3</v>
      </c>
      <c r="L662" s="2">
        <v>14</v>
      </c>
      <c r="M662" s="2">
        <v>3</v>
      </c>
      <c r="N662" s="2">
        <v>1</v>
      </c>
      <c r="O662" s="2">
        <v>129</v>
      </c>
      <c r="P662" s="2">
        <v>13.211</v>
      </c>
      <c r="Q662" s="2">
        <v>4.97</v>
      </c>
      <c r="R662" s="2" t="s">
        <v>45</v>
      </c>
      <c r="S662" s="2" t="s">
        <v>45</v>
      </c>
      <c r="T662" s="2" t="s">
        <v>45</v>
      </c>
      <c r="U662" s="2" t="s">
        <v>49</v>
      </c>
      <c r="V662" s="2" t="s">
        <v>49</v>
      </c>
      <c r="W662" s="2" t="s">
        <v>49</v>
      </c>
      <c r="X662" s="2" t="s">
        <v>50</v>
      </c>
      <c r="Y662" s="2">
        <v>7200000</v>
      </c>
      <c r="Z662" s="2">
        <v>27000000</v>
      </c>
      <c r="AA662" s="2">
        <v>2900000</v>
      </c>
      <c r="AB662" s="2" t="s">
        <v>50</v>
      </c>
      <c r="AC662" s="2" t="s">
        <v>50</v>
      </c>
      <c r="AD662" s="2" t="s">
        <v>50</v>
      </c>
      <c r="AE662" s="2">
        <v>5.1040000000000001</v>
      </c>
      <c r="AF662" s="2">
        <v>0.22500000000000001</v>
      </c>
      <c r="AG662" s="2">
        <v>5.0000000000000001E-3</v>
      </c>
      <c r="AH662" s="2">
        <v>5.0000000000000001E-3</v>
      </c>
      <c r="AI662" s="2">
        <v>5.0000000000000001E-3</v>
      </c>
      <c r="AJ662" s="2">
        <v>1034.2</v>
      </c>
      <c r="AK662" s="2">
        <v>5278.3</v>
      </c>
      <c r="AL662" s="2">
        <v>233.1</v>
      </c>
      <c r="AM662" s="2" t="s">
        <v>50</v>
      </c>
      <c r="AN662" s="2" t="s">
        <v>50</v>
      </c>
      <c r="AO662" s="2" t="s">
        <v>50</v>
      </c>
      <c r="AP662" s="2">
        <v>1.6830000000000001</v>
      </c>
      <c r="AQ662" s="2">
        <v>0</v>
      </c>
      <c r="AR662" s="2">
        <v>372.46651086119999</v>
      </c>
      <c r="AS662" s="2">
        <v>3</v>
      </c>
    </row>
    <row r="663" spans="1:45" x14ac:dyDescent="0.25">
      <c r="A663" s="2" t="b">
        <v>0</v>
      </c>
      <c r="B663" s="2" t="s">
        <v>455</v>
      </c>
      <c r="C663" s="2" t="s">
        <v>455</v>
      </c>
      <c r="D663" s="2" t="s">
        <v>46</v>
      </c>
      <c r="E663" s="2" t="s">
        <v>47</v>
      </c>
      <c r="F663" s="2" t="s">
        <v>714</v>
      </c>
      <c r="G663" s="2" t="b">
        <v>0</v>
      </c>
      <c r="H663" s="2">
        <v>0.472968790799355</v>
      </c>
      <c r="I663" s="2">
        <v>0.18460141744584199</v>
      </c>
      <c r="J663" s="2">
        <v>17.7664974619289</v>
      </c>
      <c r="K663" s="2">
        <v>3</v>
      </c>
      <c r="L663" s="2">
        <v>5</v>
      </c>
      <c r="M663" s="2">
        <v>3</v>
      </c>
      <c r="N663" s="2">
        <v>1</v>
      </c>
      <c r="O663" s="2">
        <v>197</v>
      </c>
      <c r="P663" s="2">
        <v>21.731000000000002</v>
      </c>
      <c r="Q663" s="2">
        <v>7.39</v>
      </c>
      <c r="R663" s="2" t="s">
        <v>45</v>
      </c>
      <c r="S663" s="2" t="s">
        <v>45</v>
      </c>
      <c r="T663" s="2" t="s">
        <v>45</v>
      </c>
      <c r="U663" s="2" t="s">
        <v>49</v>
      </c>
      <c r="V663" s="2" t="s">
        <v>49</v>
      </c>
      <c r="W663" s="2" t="s">
        <v>49</v>
      </c>
      <c r="X663" s="2" t="s">
        <v>50</v>
      </c>
      <c r="Y663" s="2">
        <v>650000</v>
      </c>
      <c r="Z663" s="2">
        <v>4300000</v>
      </c>
      <c r="AA663" s="2">
        <v>630000</v>
      </c>
      <c r="AB663" s="2" t="s">
        <v>50</v>
      </c>
      <c r="AC663" s="2" t="s">
        <v>50</v>
      </c>
      <c r="AD663" s="2" t="s">
        <v>50</v>
      </c>
      <c r="AE663" s="2">
        <v>9.359</v>
      </c>
      <c r="AF663" s="2">
        <v>1.1870000000000001</v>
      </c>
      <c r="AG663" s="2">
        <v>5.0000000000000001E-3</v>
      </c>
      <c r="AH663" s="2">
        <v>5.0000000000000001E-3</v>
      </c>
      <c r="AI663" s="2">
        <v>5.0000000000000001E-3</v>
      </c>
      <c r="AJ663" s="2">
        <v>314.60000000000002</v>
      </c>
      <c r="AK663" s="2">
        <v>2944.2</v>
      </c>
      <c r="AL663" s="2">
        <v>373.4</v>
      </c>
      <c r="AM663" s="2" t="s">
        <v>50</v>
      </c>
      <c r="AN663" s="2" t="s">
        <v>50</v>
      </c>
      <c r="AO663" s="2" t="s">
        <v>50</v>
      </c>
      <c r="AP663" s="2">
        <v>0.995</v>
      </c>
      <c r="AQ663" s="2">
        <v>0</v>
      </c>
      <c r="AR663" s="2">
        <v>131.583865622123</v>
      </c>
      <c r="AS663" s="2">
        <v>3</v>
      </c>
    </row>
    <row r="664" spans="1:45" x14ac:dyDescent="0.25">
      <c r="A664" s="2" t="b">
        <v>0</v>
      </c>
      <c r="B664" s="2" t="s">
        <v>455</v>
      </c>
      <c r="C664" s="2" t="s">
        <v>455</v>
      </c>
      <c r="D664" s="2" t="s">
        <v>46</v>
      </c>
      <c r="E664" s="2" t="s">
        <v>47</v>
      </c>
      <c r="F664" s="2" t="s">
        <v>715</v>
      </c>
      <c r="G664" s="2" t="b">
        <v>0</v>
      </c>
      <c r="H664" s="2">
        <v>0.472968790799355</v>
      </c>
      <c r="I664" s="2">
        <v>0.18510425120759699</v>
      </c>
      <c r="J664" s="2">
        <v>16.8571428571429</v>
      </c>
      <c r="K664" s="2">
        <v>3</v>
      </c>
      <c r="L664" s="2">
        <v>7</v>
      </c>
      <c r="M664" s="2">
        <v>3</v>
      </c>
      <c r="N664" s="2">
        <v>1</v>
      </c>
      <c r="O664" s="2">
        <v>350</v>
      </c>
      <c r="P664" s="2">
        <v>38.079000000000001</v>
      </c>
      <c r="Q664" s="2">
        <v>5.26</v>
      </c>
      <c r="R664" s="2" t="s">
        <v>45</v>
      </c>
      <c r="S664" s="2" t="s">
        <v>45</v>
      </c>
      <c r="T664" s="2" t="s">
        <v>45</v>
      </c>
      <c r="U664" s="2" t="s">
        <v>49</v>
      </c>
      <c r="V664" s="2" t="s">
        <v>49</v>
      </c>
      <c r="W664" s="2" t="s">
        <v>49</v>
      </c>
      <c r="X664" s="2" t="s">
        <v>50</v>
      </c>
      <c r="Y664" s="2">
        <v>5800000</v>
      </c>
      <c r="Z664" s="2">
        <v>1200000</v>
      </c>
      <c r="AA664" s="2">
        <v>350000</v>
      </c>
      <c r="AB664" s="2" t="s">
        <v>50</v>
      </c>
      <c r="AC664" s="2" t="s">
        <v>50</v>
      </c>
      <c r="AD664" s="2" t="s">
        <v>50</v>
      </c>
      <c r="AE664" s="2">
        <v>0.28199999999999997</v>
      </c>
      <c r="AF664" s="2">
        <v>0.08</v>
      </c>
      <c r="AG664" s="2">
        <v>5.0000000000000001E-3</v>
      </c>
      <c r="AH664" s="2">
        <v>5.0000000000000001E-3</v>
      </c>
      <c r="AI664" s="2">
        <v>5.0000000000000001E-3</v>
      </c>
      <c r="AJ664" s="2">
        <v>836.8</v>
      </c>
      <c r="AK664" s="2">
        <v>236.3</v>
      </c>
      <c r="AL664" s="2">
        <v>66.599999999999994</v>
      </c>
      <c r="AM664" s="2" t="s">
        <v>50</v>
      </c>
      <c r="AN664" s="2" t="s">
        <v>50</v>
      </c>
      <c r="AO664" s="2" t="s">
        <v>50</v>
      </c>
      <c r="AP664" s="2">
        <v>0.624</v>
      </c>
      <c r="AQ664" s="2">
        <v>0</v>
      </c>
      <c r="AR664" s="2">
        <v>426.79499695226798</v>
      </c>
      <c r="AS664" s="2">
        <v>3</v>
      </c>
    </row>
    <row r="665" spans="1:45" x14ac:dyDescent="0.25">
      <c r="A665" s="2" t="b">
        <v>0</v>
      </c>
      <c r="B665" s="2" t="s">
        <v>455</v>
      </c>
      <c r="C665" s="2" t="s">
        <v>455</v>
      </c>
      <c r="D665" s="2" t="s">
        <v>46</v>
      </c>
      <c r="E665" s="2" t="s">
        <v>47</v>
      </c>
      <c r="F665" s="2" t="s">
        <v>716</v>
      </c>
      <c r="G665" s="2" t="b">
        <v>0</v>
      </c>
      <c r="H665" s="2">
        <v>0.472968790799355</v>
      </c>
      <c r="I665" s="2">
        <v>0.18560561038353901</v>
      </c>
      <c r="J665" s="2">
        <v>7.9452054794520599</v>
      </c>
      <c r="K665" s="2">
        <v>3</v>
      </c>
      <c r="L665" s="2">
        <v>5</v>
      </c>
      <c r="M665" s="2">
        <v>3</v>
      </c>
      <c r="N665" s="2">
        <v>1</v>
      </c>
      <c r="O665" s="2">
        <v>365</v>
      </c>
      <c r="P665" s="2">
        <v>40.65</v>
      </c>
      <c r="Q665" s="2">
        <v>6.7</v>
      </c>
      <c r="R665" s="2" t="s">
        <v>45</v>
      </c>
      <c r="S665" s="2" t="s">
        <v>45</v>
      </c>
      <c r="T665" s="2" t="s">
        <v>45</v>
      </c>
      <c r="U665" s="2" t="s">
        <v>49</v>
      </c>
      <c r="V665" s="2" t="s">
        <v>49</v>
      </c>
      <c r="W665" s="2" t="s">
        <v>49</v>
      </c>
      <c r="X665" s="2" t="s">
        <v>50</v>
      </c>
      <c r="Y665" s="2">
        <v>770000</v>
      </c>
      <c r="Z665" s="2">
        <v>1100000</v>
      </c>
      <c r="AA665" s="2">
        <v>220000</v>
      </c>
      <c r="AB665" s="2" t="s">
        <v>50</v>
      </c>
      <c r="AC665" s="2" t="s">
        <v>50</v>
      </c>
      <c r="AD665" s="2" t="s">
        <v>50</v>
      </c>
      <c r="AE665" s="2">
        <v>1.3220000000000001</v>
      </c>
      <c r="AF665" s="2">
        <v>0.223</v>
      </c>
      <c r="AG665" s="2">
        <v>5.0000000000000001E-3</v>
      </c>
      <c r="AH665" s="2">
        <v>5.0000000000000001E-3</v>
      </c>
      <c r="AI665" s="2">
        <v>5.0000000000000001E-3</v>
      </c>
      <c r="AJ665" s="2">
        <v>904.1</v>
      </c>
      <c r="AK665" s="2">
        <v>1195.3</v>
      </c>
      <c r="AL665" s="2">
        <v>202</v>
      </c>
      <c r="AM665" s="2" t="s">
        <v>50</v>
      </c>
      <c r="AN665" s="2" t="s">
        <v>50</v>
      </c>
      <c r="AO665" s="2" t="s">
        <v>50</v>
      </c>
      <c r="AP665" s="2">
        <v>0.318</v>
      </c>
      <c r="AQ665" s="2">
        <v>0</v>
      </c>
      <c r="AR665" s="2">
        <v>253.75670811876299</v>
      </c>
      <c r="AS665" s="2">
        <v>3</v>
      </c>
    </row>
    <row r="666" spans="1:45" x14ac:dyDescent="0.25">
      <c r="A666" s="2" t="b">
        <v>0</v>
      </c>
      <c r="B666" s="2" t="s">
        <v>455</v>
      </c>
      <c r="C666" s="2" t="s">
        <v>455</v>
      </c>
      <c r="D666" s="2" t="s">
        <v>46</v>
      </c>
      <c r="E666" s="2" t="s">
        <v>47</v>
      </c>
      <c r="F666" s="2" t="s">
        <v>717</v>
      </c>
      <c r="G666" s="2" t="b">
        <v>0</v>
      </c>
      <c r="H666" s="2">
        <v>0.472968790799355</v>
      </c>
      <c r="I666" s="2">
        <v>0.18610550145062199</v>
      </c>
      <c r="J666" s="2">
        <v>11.538461538461499</v>
      </c>
      <c r="K666" s="2">
        <v>3</v>
      </c>
      <c r="L666" s="2">
        <v>10</v>
      </c>
      <c r="M666" s="2">
        <v>3</v>
      </c>
      <c r="N666" s="2">
        <v>1</v>
      </c>
      <c r="O666" s="2">
        <v>364</v>
      </c>
      <c r="P666" s="2">
        <v>38.618000000000002</v>
      </c>
      <c r="Q666" s="2">
        <v>6.37</v>
      </c>
      <c r="R666" s="2" t="s">
        <v>45</v>
      </c>
      <c r="S666" s="2" t="s">
        <v>45</v>
      </c>
      <c r="T666" s="2" t="s">
        <v>45</v>
      </c>
      <c r="U666" s="2" t="s">
        <v>49</v>
      </c>
      <c r="V666" s="2" t="s">
        <v>49</v>
      </c>
      <c r="W666" s="2" t="s">
        <v>49</v>
      </c>
      <c r="X666" s="2" t="s">
        <v>50</v>
      </c>
      <c r="Y666" s="2">
        <v>4000000</v>
      </c>
      <c r="Z666" s="2">
        <v>12000000</v>
      </c>
      <c r="AA666" s="2">
        <v>1600000</v>
      </c>
      <c r="AB666" s="2" t="s">
        <v>50</v>
      </c>
      <c r="AC666" s="2" t="s">
        <v>50</v>
      </c>
      <c r="AD666" s="2" t="s">
        <v>50</v>
      </c>
      <c r="AE666" s="2">
        <v>3.59</v>
      </c>
      <c r="AF666" s="2">
        <v>0.46700000000000003</v>
      </c>
      <c r="AG666" s="2">
        <v>5.0000000000000001E-3</v>
      </c>
      <c r="AH666" s="2">
        <v>5.0000000000000001E-3</v>
      </c>
      <c r="AI666" s="2">
        <v>5.0000000000000001E-3</v>
      </c>
      <c r="AJ666" s="2">
        <v>1070.2</v>
      </c>
      <c r="AK666" s="2">
        <v>3842.3</v>
      </c>
      <c r="AL666" s="2">
        <v>499.8</v>
      </c>
      <c r="AM666" s="2" t="s">
        <v>50</v>
      </c>
      <c r="AN666" s="2" t="s">
        <v>50</v>
      </c>
      <c r="AO666" s="2" t="s">
        <v>50</v>
      </c>
      <c r="AP666" s="2">
        <v>0.46800000000000003</v>
      </c>
      <c r="AQ666" s="2">
        <v>0</v>
      </c>
      <c r="AR666" s="2">
        <v>352.33142731776201</v>
      </c>
      <c r="AS666" s="2">
        <v>3</v>
      </c>
    </row>
    <row r="667" spans="1:45" x14ac:dyDescent="0.25">
      <c r="A667" s="2" t="b">
        <v>0</v>
      </c>
      <c r="B667" s="2" t="s">
        <v>455</v>
      </c>
      <c r="C667" s="2" t="s">
        <v>455</v>
      </c>
      <c r="D667" s="2" t="s">
        <v>46</v>
      </c>
      <c r="E667" s="2" t="s">
        <v>47</v>
      </c>
      <c r="F667" s="2" t="s">
        <v>718</v>
      </c>
      <c r="G667" s="2" t="b">
        <v>0</v>
      </c>
      <c r="H667" s="2">
        <v>0.47276428614895499</v>
      </c>
      <c r="I667" s="2">
        <v>0.18660422983132399</v>
      </c>
      <c r="J667" s="2">
        <v>17.647058823529399</v>
      </c>
      <c r="K667" s="2">
        <v>3</v>
      </c>
      <c r="L667" s="2">
        <v>5</v>
      </c>
      <c r="M667" s="2">
        <v>3</v>
      </c>
      <c r="N667" s="2">
        <v>1</v>
      </c>
      <c r="O667" s="2">
        <v>238</v>
      </c>
      <c r="P667" s="2">
        <v>27.751000000000001</v>
      </c>
      <c r="Q667" s="2">
        <v>8.2100000000000009</v>
      </c>
      <c r="R667" s="2" t="s">
        <v>45</v>
      </c>
      <c r="S667" s="2" t="s">
        <v>45</v>
      </c>
      <c r="T667" s="2" t="s">
        <v>45</v>
      </c>
      <c r="U667" s="2" t="s">
        <v>49</v>
      </c>
      <c r="V667" s="2" t="s">
        <v>49</v>
      </c>
      <c r="W667" s="2" t="s">
        <v>49</v>
      </c>
      <c r="X667" s="2" t="s">
        <v>50</v>
      </c>
      <c r="Y667" s="2">
        <v>1600000</v>
      </c>
      <c r="Z667" s="2">
        <v>3300000</v>
      </c>
      <c r="AA667" s="2">
        <v>680000</v>
      </c>
      <c r="AB667" s="2" t="s">
        <v>50</v>
      </c>
      <c r="AC667" s="2" t="s">
        <v>50</v>
      </c>
      <c r="AD667" s="2" t="s">
        <v>50</v>
      </c>
      <c r="AE667" s="2">
        <v>3.8490000000000002</v>
      </c>
      <c r="AF667" s="2">
        <v>0.66</v>
      </c>
      <c r="AG667" s="2">
        <v>5.0000000000000001E-3</v>
      </c>
      <c r="AH667" s="2">
        <v>5.0000000000000001E-3</v>
      </c>
      <c r="AI667" s="2">
        <v>5.0000000000000001E-3</v>
      </c>
      <c r="AJ667" s="2">
        <v>760.4</v>
      </c>
      <c r="AK667" s="2">
        <v>2927.1</v>
      </c>
      <c r="AL667" s="2">
        <v>501.8</v>
      </c>
      <c r="AM667" s="2" t="s">
        <v>50</v>
      </c>
      <c r="AN667" s="2" t="s">
        <v>50</v>
      </c>
      <c r="AO667" s="2" t="s">
        <v>50</v>
      </c>
      <c r="AP667" s="2">
        <v>0.70099999999999996</v>
      </c>
      <c r="AQ667" s="2">
        <v>0</v>
      </c>
      <c r="AR667" s="2">
        <v>115.06</v>
      </c>
      <c r="AS667" s="2">
        <v>3</v>
      </c>
    </row>
    <row r="668" spans="1:45" x14ac:dyDescent="0.25">
      <c r="A668" s="2" t="b">
        <v>0</v>
      </c>
      <c r="B668" s="2" t="s">
        <v>455</v>
      </c>
      <c r="C668" s="2" t="s">
        <v>455</v>
      </c>
      <c r="D668" s="2" t="s">
        <v>46</v>
      </c>
      <c r="E668" s="2" t="s">
        <v>47</v>
      </c>
      <c r="F668" s="2" t="s">
        <v>719</v>
      </c>
      <c r="G668" s="2" t="b">
        <v>0</v>
      </c>
      <c r="H668" s="2">
        <v>0.46976270125261799</v>
      </c>
      <c r="I668" s="2">
        <v>0.18710588394652999</v>
      </c>
      <c r="J668" s="2">
        <v>7.8212290502793298</v>
      </c>
      <c r="K668" s="2">
        <v>3</v>
      </c>
      <c r="L668" s="2">
        <v>4</v>
      </c>
      <c r="M668" s="2">
        <v>3</v>
      </c>
      <c r="N668" s="2">
        <v>1</v>
      </c>
      <c r="O668" s="2">
        <v>537</v>
      </c>
      <c r="P668" s="2">
        <v>61.959000000000003</v>
      </c>
      <c r="Q668" s="2">
        <v>8.85</v>
      </c>
      <c r="R668" s="2" t="s">
        <v>45</v>
      </c>
      <c r="S668" s="2" t="s">
        <v>45</v>
      </c>
      <c r="T668" s="2" t="s">
        <v>45</v>
      </c>
      <c r="U668" s="2" t="s">
        <v>49</v>
      </c>
      <c r="V668" s="2" t="s">
        <v>49</v>
      </c>
      <c r="W668" s="2" t="s">
        <v>49</v>
      </c>
      <c r="X668" s="2" t="s">
        <v>50</v>
      </c>
      <c r="Y668" s="2">
        <v>340000</v>
      </c>
      <c r="Z668" s="2">
        <v>2600000</v>
      </c>
      <c r="AA668" s="2">
        <v>380000</v>
      </c>
      <c r="AB668" s="2" t="s">
        <v>50</v>
      </c>
      <c r="AC668" s="2" t="s">
        <v>50</v>
      </c>
      <c r="AD668" s="2" t="s">
        <v>50</v>
      </c>
      <c r="AE668" s="2">
        <v>6.0960000000000001</v>
      </c>
      <c r="AF668" s="2">
        <v>0.81100000000000005</v>
      </c>
      <c r="AG668" s="2">
        <v>5.0000000000000001E-3</v>
      </c>
      <c r="AH668" s="2">
        <v>5.0000000000000001E-3</v>
      </c>
      <c r="AI668" s="2">
        <v>5.0000000000000001E-3</v>
      </c>
      <c r="AJ668" s="2">
        <v>292.60000000000002</v>
      </c>
      <c r="AK668" s="2">
        <v>1783.6</v>
      </c>
      <c r="AL668" s="2">
        <v>237.3</v>
      </c>
      <c r="AM668" s="2" t="s">
        <v>50</v>
      </c>
      <c r="AN668" s="2" t="s">
        <v>50</v>
      </c>
      <c r="AO668" s="2" t="s">
        <v>50</v>
      </c>
      <c r="AP668" s="2">
        <v>0.22500000000000001</v>
      </c>
      <c r="AQ668" s="2">
        <v>0</v>
      </c>
      <c r="AR668" s="2">
        <v>183.02520760834301</v>
      </c>
      <c r="AS668" s="2">
        <v>3</v>
      </c>
    </row>
    <row r="669" spans="1:45" x14ac:dyDescent="0.25">
      <c r="A669" s="2" t="b">
        <v>0</v>
      </c>
      <c r="B669" s="2" t="s">
        <v>455</v>
      </c>
      <c r="C669" s="2" t="s">
        <v>455</v>
      </c>
      <c r="D669" s="2" t="s">
        <v>46</v>
      </c>
      <c r="E669" s="2" t="s">
        <v>47</v>
      </c>
      <c r="F669" s="2" t="s">
        <v>720</v>
      </c>
      <c r="G669" s="2" t="b">
        <v>0</v>
      </c>
      <c r="H669" s="2">
        <v>0.46976270125261799</v>
      </c>
      <c r="I669" s="2">
        <v>0.187606075513295</v>
      </c>
      <c r="J669" s="2">
        <v>12.3348017621145</v>
      </c>
      <c r="K669" s="2">
        <v>3</v>
      </c>
      <c r="L669" s="2">
        <v>3</v>
      </c>
      <c r="M669" s="2">
        <v>3</v>
      </c>
      <c r="N669" s="2">
        <v>1</v>
      </c>
      <c r="O669" s="2">
        <v>454</v>
      </c>
      <c r="P669" s="2">
        <v>47.991999999999997</v>
      </c>
      <c r="Q669" s="2">
        <v>6.27</v>
      </c>
      <c r="R669" s="2" t="s">
        <v>45</v>
      </c>
      <c r="S669" s="2" t="s">
        <v>45</v>
      </c>
      <c r="T669" s="2" t="s">
        <v>45</v>
      </c>
      <c r="U669" s="2" t="s">
        <v>49</v>
      </c>
      <c r="V669" s="2" t="s">
        <v>49</v>
      </c>
      <c r="W669" s="2" t="s">
        <v>49</v>
      </c>
      <c r="X669" s="2" t="s">
        <v>50</v>
      </c>
      <c r="Y669" s="2">
        <v>2100000</v>
      </c>
      <c r="Z669" s="2">
        <v>1700000</v>
      </c>
      <c r="AA669" s="2">
        <v>370000</v>
      </c>
      <c r="AB669" s="2" t="s">
        <v>50</v>
      </c>
      <c r="AC669" s="2" t="s">
        <v>50</v>
      </c>
      <c r="AD669" s="2" t="s">
        <v>50</v>
      </c>
      <c r="AE669" s="2">
        <v>1.2310000000000001</v>
      </c>
      <c r="AF669" s="2">
        <v>0.30199999999999999</v>
      </c>
      <c r="AG669" s="2">
        <v>5.0000000000000001E-3</v>
      </c>
      <c r="AH669" s="2">
        <v>5.0000000000000001E-3</v>
      </c>
      <c r="AI669" s="2">
        <v>5.0000000000000001E-3</v>
      </c>
      <c r="AJ669" s="2">
        <v>352.9</v>
      </c>
      <c r="AK669" s="2">
        <v>434.4</v>
      </c>
      <c r="AL669" s="2">
        <v>106.7</v>
      </c>
      <c r="AM669" s="2" t="s">
        <v>50</v>
      </c>
      <c r="AN669" s="2" t="s">
        <v>50</v>
      </c>
      <c r="AO669" s="2" t="s">
        <v>50</v>
      </c>
      <c r="AP669" s="2">
        <v>0.318</v>
      </c>
      <c r="AQ669" s="2">
        <v>0</v>
      </c>
      <c r="AR669" s="2">
        <v>152.13232272330299</v>
      </c>
      <c r="AS669" s="2">
        <v>3</v>
      </c>
    </row>
    <row r="670" spans="1:45" x14ac:dyDescent="0.25">
      <c r="A670" s="2" t="b">
        <v>0</v>
      </c>
      <c r="B670" s="2" t="s">
        <v>455</v>
      </c>
      <c r="C670" s="2" t="s">
        <v>455</v>
      </c>
      <c r="D670" s="2" t="s">
        <v>46</v>
      </c>
      <c r="E670" s="2" t="s">
        <v>47</v>
      </c>
      <c r="F670" s="2" t="s">
        <v>721</v>
      </c>
      <c r="G670" s="2" t="b">
        <v>0</v>
      </c>
      <c r="H670" s="2">
        <v>0.46976270125261799</v>
      </c>
      <c r="I670" s="2">
        <v>0.18810481091829401</v>
      </c>
      <c r="J670" s="2">
        <v>12.5628140703518</v>
      </c>
      <c r="K670" s="2">
        <v>3</v>
      </c>
      <c r="L670" s="2">
        <v>5</v>
      </c>
      <c r="M670" s="2">
        <v>3</v>
      </c>
      <c r="N670" s="2">
        <v>1</v>
      </c>
      <c r="O670" s="2">
        <v>199</v>
      </c>
      <c r="P670" s="2">
        <v>21.623000000000001</v>
      </c>
      <c r="Q670" s="2">
        <v>6.81</v>
      </c>
      <c r="R670" s="2" t="s">
        <v>45</v>
      </c>
      <c r="S670" s="2" t="s">
        <v>45</v>
      </c>
      <c r="T670" s="2" t="s">
        <v>45</v>
      </c>
      <c r="U670" s="2" t="s">
        <v>49</v>
      </c>
      <c r="V670" s="2" t="s">
        <v>49</v>
      </c>
      <c r="W670" s="2" t="s">
        <v>49</v>
      </c>
      <c r="X670" s="2" t="s">
        <v>50</v>
      </c>
      <c r="Y670" s="2">
        <v>1100000</v>
      </c>
      <c r="Z670" s="2">
        <v>3800000</v>
      </c>
      <c r="AA670" s="2">
        <v>450000</v>
      </c>
      <c r="AB670" s="2" t="s">
        <v>50</v>
      </c>
      <c r="AC670" s="2" t="s">
        <v>50</v>
      </c>
      <c r="AD670" s="2" t="s">
        <v>50</v>
      </c>
      <c r="AE670" s="2">
        <v>3.609</v>
      </c>
      <c r="AF670" s="2">
        <v>0.41599999999999998</v>
      </c>
      <c r="AG670" s="2">
        <v>5.0000000000000001E-3</v>
      </c>
      <c r="AH670" s="2">
        <v>5.0000000000000001E-3</v>
      </c>
      <c r="AI670" s="2">
        <v>5.0000000000000001E-3</v>
      </c>
      <c r="AJ670" s="2">
        <v>838.4</v>
      </c>
      <c r="AK670" s="2">
        <v>3025.8</v>
      </c>
      <c r="AL670" s="2">
        <v>348.4</v>
      </c>
      <c r="AM670" s="2" t="s">
        <v>50</v>
      </c>
      <c r="AN670" s="2" t="s">
        <v>50</v>
      </c>
      <c r="AO670" s="2" t="s">
        <v>50</v>
      </c>
      <c r="AP670" s="2">
        <v>0.77800000000000002</v>
      </c>
      <c r="AQ670" s="2">
        <v>0</v>
      </c>
      <c r="AR670" s="2">
        <v>95.167455645197805</v>
      </c>
      <c r="AS670" s="2">
        <v>3</v>
      </c>
    </row>
    <row r="671" spans="1:45" x14ac:dyDescent="0.25">
      <c r="A671" s="2" t="b">
        <v>0</v>
      </c>
      <c r="B671" s="2" t="s">
        <v>455</v>
      </c>
      <c r="C671" s="2" t="s">
        <v>455</v>
      </c>
      <c r="D671" s="2" t="s">
        <v>46</v>
      </c>
      <c r="E671" s="2" t="s">
        <v>47</v>
      </c>
      <c r="F671" s="2" t="s">
        <v>722</v>
      </c>
      <c r="G671" s="2" t="b">
        <v>0</v>
      </c>
      <c r="H671" s="2">
        <v>0.46976270125261799</v>
      </c>
      <c r="I671" s="2">
        <v>0.18860209651106799</v>
      </c>
      <c r="J671" s="2">
        <v>9.7625329815303399</v>
      </c>
      <c r="K671" s="2">
        <v>3</v>
      </c>
      <c r="L671" s="2">
        <v>6</v>
      </c>
      <c r="M671" s="2">
        <v>3</v>
      </c>
      <c r="N671" s="2">
        <v>1</v>
      </c>
      <c r="O671" s="2">
        <v>379</v>
      </c>
      <c r="P671" s="2">
        <v>41.884</v>
      </c>
      <c r="Q671" s="2">
        <v>6.68</v>
      </c>
      <c r="R671" s="2" t="s">
        <v>45</v>
      </c>
      <c r="S671" s="2" t="s">
        <v>45</v>
      </c>
      <c r="T671" s="2" t="s">
        <v>45</v>
      </c>
      <c r="U671" s="2" t="s">
        <v>49</v>
      </c>
      <c r="V671" s="2" t="s">
        <v>49</v>
      </c>
      <c r="W671" s="2" t="s">
        <v>49</v>
      </c>
      <c r="X671" s="2" t="s">
        <v>50</v>
      </c>
      <c r="Y671" s="2">
        <v>4500000</v>
      </c>
      <c r="Z671" s="2">
        <v>48000000</v>
      </c>
      <c r="AA671" s="2">
        <v>3200000</v>
      </c>
      <c r="AB671" s="2" t="s">
        <v>50</v>
      </c>
      <c r="AC671" s="2" t="s">
        <v>50</v>
      </c>
      <c r="AD671" s="2" t="s">
        <v>50</v>
      </c>
      <c r="AE671" s="2">
        <v>8.8360000000000003</v>
      </c>
      <c r="AF671" s="2">
        <v>0.58799999999999997</v>
      </c>
      <c r="AG671" s="2">
        <v>5.0000000000000001E-3</v>
      </c>
      <c r="AH671" s="2">
        <v>5.0000000000000001E-3</v>
      </c>
      <c r="AI671" s="2">
        <v>5.0000000000000001E-3</v>
      </c>
      <c r="AJ671" s="2">
        <v>336.1</v>
      </c>
      <c r="AK671" s="2">
        <v>2969.7</v>
      </c>
      <c r="AL671" s="2">
        <v>197.6</v>
      </c>
      <c r="AM671" s="2" t="s">
        <v>50</v>
      </c>
      <c r="AN671" s="2" t="s">
        <v>50</v>
      </c>
      <c r="AO671" s="2" t="s">
        <v>50</v>
      </c>
      <c r="AP671" s="2">
        <v>0.77800000000000002</v>
      </c>
      <c r="AQ671" s="2">
        <v>0</v>
      </c>
      <c r="AR671" s="2">
        <v>168.03948941425</v>
      </c>
      <c r="AS671" s="2">
        <v>3</v>
      </c>
    </row>
    <row r="672" spans="1:45" x14ac:dyDescent="0.25">
      <c r="A672" s="2" t="b">
        <v>0</v>
      </c>
      <c r="B672" s="2" t="s">
        <v>455</v>
      </c>
      <c r="C672" s="2" t="s">
        <v>455</v>
      </c>
      <c r="D672" s="2" t="s">
        <v>46</v>
      </c>
      <c r="E672" s="2" t="s">
        <v>47</v>
      </c>
      <c r="F672" s="2" t="s">
        <v>723</v>
      </c>
      <c r="G672" s="2" t="b">
        <v>0</v>
      </c>
      <c r="H672" s="2">
        <v>0.46976270125261799</v>
      </c>
      <c r="I672" s="2">
        <v>0.18909793860429999</v>
      </c>
      <c r="J672" s="2">
        <v>4.51010886469673</v>
      </c>
      <c r="K672" s="2">
        <v>3</v>
      </c>
      <c r="L672" s="2">
        <v>5</v>
      </c>
      <c r="M672" s="2">
        <v>3</v>
      </c>
      <c r="N672" s="2">
        <v>1</v>
      </c>
      <c r="O672" s="2">
        <v>643</v>
      </c>
      <c r="P672" s="2">
        <v>73.849000000000004</v>
      </c>
      <c r="Q672" s="2">
        <v>9.35</v>
      </c>
      <c r="R672" s="2" t="s">
        <v>45</v>
      </c>
      <c r="S672" s="2" t="s">
        <v>45</v>
      </c>
      <c r="T672" s="2" t="s">
        <v>45</v>
      </c>
      <c r="U672" s="2" t="s">
        <v>49</v>
      </c>
      <c r="V672" s="2" t="s">
        <v>49</v>
      </c>
      <c r="W672" s="2" t="s">
        <v>49</v>
      </c>
      <c r="X672" s="2" t="s">
        <v>50</v>
      </c>
      <c r="Y672" s="2">
        <v>720000</v>
      </c>
      <c r="Z672" s="2">
        <v>2800000</v>
      </c>
      <c r="AA672" s="2">
        <v>470000</v>
      </c>
      <c r="AB672" s="2" t="s">
        <v>50</v>
      </c>
      <c r="AC672" s="2" t="s">
        <v>50</v>
      </c>
      <c r="AD672" s="2" t="s">
        <v>50</v>
      </c>
      <c r="AE672" s="2">
        <v>4.1589999999999998</v>
      </c>
      <c r="AF672" s="2">
        <v>0.68899999999999995</v>
      </c>
      <c r="AG672" s="2">
        <v>5.0000000000000001E-3</v>
      </c>
      <c r="AH672" s="2">
        <v>5.0000000000000001E-3</v>
      </c>
      <c r="AI672" s="2">
        <v>5.0000000000000001E-3</v>
      </c>
      <c r="AJ672" s="2">
        <v>705.4</v>
      </c>
      <c r="AK672" s="2">
        <v>2934.1</v>
      </c>
      <c r="AL672" s="2">
        <v>486.2</v>
      </c>
      <c r="AM672" s="2" t="s">
        <v>50</v>
      </c>
      <c r="AN672" s="2" t="s">
        <v>50</v>
      </c>
      <c r="AO672" s="2" t="s">
        <v>50</v>
      </c>
      <c r="AP672" s="2">
        <v>0.16600000000000001</v>
      </c>
      <c r="AQ672" s="2">
        <v>0</v>
      </c>
      <c r="AR672" s="2">
        <v>151.892216834506</v>
      </c>
      <c r="AS672" s="2">
        <v>3</v>
      </c>
    </row>
    <row r="673" spans="1:45" x14ac:dyDescent="0.25">
      <c r="A673" s="2" t="b">
        <v>0</v>
      </c>
      <c r="B673" s="2" t="s">
        <v>455</v>
      </c>
      <c r="C673" s="2" t="s">
        <v>455</v>
      </c>
      <c r="D673" s="2" t="s">
        <v>46</v>
      </c>
      <c r="E673" s="2" t="s">
        <v>47</v>
      </c>
      <c r="F673" s="2" t="s">
        <v>724</v>
      </c>
      <c r="G673" s="2" t="b">
        <v>0</v>
      </c>
      <c r="H673" s="2">
        <v>0.46976270125261799</v>
      </c>
      <c r="I673" s="2">
        <v>0.189592343474072</v>
      </c>
      <c r="J673" s="2">
        <v>12.536443148688001</v>
      </c>
      <c r="K673" s="2">
        <v>3</v>
      </c>
      <c r="L673" s="2">
        <v>4</v>
      </c>
      <c r="M673" s="2">
        <v>3</v>
      </c>
      <c r="N673" s="2">
        <v>1</v>
      </c>
      <c r="O673" s="2">
        <v>343</v>
      </c>
      <c r="P673" s="2">
        <v>37.15</v>
      </c>
      <c r="Q673" s="2">
        <v>8.34</v>
      </c>
      <c r="R673" s="2" t="s">
        <v>45</v>
      </c>
      <c r="S673" s="2" t="s">
        <v>45</v>
      </c>
      <c r="T673" s="2" t="s">
        <v>45</v>
      </c>
      <c r="U673" s="2" t="s">
        <v>49</v>
      </c>
      <c r="V673" s="2" t="s">
        <v>49</v>
      </c>
      <c r="W673" s="2" t="s">
        <v>49</v>
      </c>
      <c r="X673" s="2" t="s">
        <v>50</v>
      </c>
      <c r="Y673" s="2">
        <v>1100000</v>
      </c>
      <c r="Z673" s="2">
        <v>980000</v>
      </c>
      <c r="AA673" s="2">
        <v>290000</v>
      </c>
      <c r="AB673" s="2" t="s">
        <v>50</v>
      </c>
      <c r="AC673" s="2" t="s">
        <v>50</v>
      </c>
      <c r="AD673" s="2" t="s">
        <v>50</v>
      </c>
      <c r="AE673" s="2">
        <v>0.91800000000000004</v>
      </c>
      <c r="AF673" s="2">
        <v>0.23400000000000001</v>
      </c>
      <c r="AG673" s="2">
        <v>5.0000000000000001E-3</v>
      </c>
      <c r="AH673" s="2">
        <v>5.0000000000000001E-3</v>
      </c>
      <c r="AI673" s="2">
        <v>5.0000000000000001E-3</v>
      </c>
      <c r="AJ673" s="2">
        <v>942.7</v>
      </c>
      <c r="AK673" s="2">
        <v>865</v>
      </c>
      <c r="AL673" s="2">
        <v>220.9</v>
      </c>
      <c r="AM673" s="2" t="s">
        <v>50</v>
      </c>
      <c r="AN673" s="2" t="s">
        <v>50</v>
      </c>
      <c r="AO673" s="2" t="s">
        <v>50</v>
      </c>
      <c r="AP673" s="2">
        <v>0.58499999999999996</v>
      </c>
      <c r="AQ673" s="2">
        <v>0</v>
      </c>
      <c r="AR673" s="2">
        <v>96.48</v>
      </c>
      <c r="AS673" s="2">
        <v>3</v>
      </c>
    </row>
    <row r="674" spans="1:45" x14ac:dyDescent="0.25">
      <c r="A674" s="2" t="b">
        <v>0</v>
      </c>
      <c r="B674" s="2" t="s">
        <v>455</v>
      </c>
      <c r="C674" s="2" t="s">
        <v>455</v>
      </c>
      <c r="D674" s="2" t="s">
        <v>46</v>
      </c>
      <c r="E674" s="2" t="s">
        <v>47</v>
      </c>
      <c r="F674" s="2" t="s">
        <v>725</v>
      </c>
      <c r="G674" s="2" t="b">
        <v>0</v>
      </c>
      <c r="H674" s="2">
        <v>0.46976270125261799</v>
      </c>
      <c r="I674" s="2">
        <v>0.190085317360141</v>
      </c>
      <c r="J674" s="2">
        <v>11.1111111111111</v>
      </c>
      <c r="K674" s="2">
        <v>3</v>
      </c>
      <c r="L674" s="2">
        <v>3</v>
      </c>
      <c r="M674" s="2">
        <v>3</v>
      </c>
      <c r="N674" s="2">
        <v>1</v>
      </c>
      <c r="O674" s="2">
        <v>351</v>
      </c>
      <c r="P674" s="2">
        <v>39.023000000000003</v>
      </c>
      <c r="Q674" s="2">
        <v>6.19</v>
      </c>
      <c r="R674" s="2" t="s">
        <v>45</v>
      </c>
      <c r="S674" s="2" t="s">
        <v>45</v>
      </c>
      <c r="T674" s="2" t="s">
        <v>45</v>
      </c>
      <c r="U674" s="2" t="s">
        <v>49</v>
      </c>
      <c r="V674" s="2" t="s">
        <v>49</v>
      </c>
      <c r="W674" s="2" t="s">
        <v>49</v>
      </c>
      <c r="X674" s="2" t="s">
        <v>50</v>
      </c>
      <c r="Y674" s="2">
        <v>2700000</v>
      </c>
      <c r="Z674" s="2">
        <v>3300000</v>
      </c>
      <c r="AA674" s="2">
        <v>830000</v>
      </c>
      <c r="AB674" s="2" t="s">
        <v>50</v>
      </c>
      <c r="AC674" s="2" t="s">
        <v>50</v>
      </c>
      <c r="AD674" s="2" t="s">
        <v>50</v>
      </c>
      <c r="AE674" s="2">
        <v>1.153</v>
      </c>
      <c r="AF674" s="2">
        <v>0.29899999999999999</v>
      </c>
      <c r="AG674" s="2">
        <v>5.0000000000000001E-3</v>
      </c>
      <c r="AH674" s="2">
        <v>5.0000000000000001E-3</v>
      </c>
      <c r="AI674" s="2">
        <v>5.0000000000000001E-3</v>
      </c>
      <c r="AJ674" s="2">
        <v>353.2</v>
      </c>
      <c r="AK674" s="2">
        <v>407.4</v>
      </c>
      <c r="AL674" s="2">
        <v>105.5</v>
      </c>
      <c r="AM674" s="2" t="s">
        <v>50</v>
      </c>
      <c r="AN674" s="2" t="s">
        <v>50</v>
      </c>
      <c r="AO674" s="2" t="s">
        <v>50</v>
      </c>
      <c r="AP674" s="2">
        <v>0.36899999999999999</v>
      </c>
      <c r="AQ674" s="2">
        <v>0</v>
      </c>
      <c r="AR674" s="2">
        <v>103.956844346861</v>
      </c>
      <c r="AS674" s="2">
        <v>3</v>
      </c>
    </row>
    <row r="675" spans="1:45" x14ac:dyDescent="0.25">
      <c r="A675" s="2" t="b">
        <v>0</v>
      </c>
      <c r="B675" s="2" t="s">
        <v>455</v>
      </c>
      <c r="C675" s="2" t="s">
        <v>455</v>
      </c>
      <c r="D675" s="2" t="s">
        <v>46</v>
      </c>
      <c r="E675" s="2" t="s">
        <v>47</v>
      </c>
      <c r="F675" s="2" t="s">
        <v>726</v>
      </c>
      <c r="G675" s="2" t="b">
        <v>0</v>
      </c>
      <c r="H675" s="2">
        <v>0.46590980564843598</v>
      </c>
      <c r="I675" s="2">
        <v>0.19058243423440599</v>
      </c>
      <c r="J675" s="2">
        <v>22.826086956521699</v>
      </c>
      <c r="K675" s="2">
        <v>3</v>
      </c>
      <c r="L675" s="2">
        <v>11</v>
      </c>
      <c r="M675" s="2">
        <v>3</v>
      </c>
      <c r="N675" s="2">
        <v>1</v>
      </c>
      <c r="O675" s="2">
        <v>92</v>
      </c>
      <c r="P675" s="2">
        <v>10.185</v>
      </c>
      <c r="Q675" s="2">
        <v>8.5</v>
      </c>
      <c r="R675" s="2" t="s">
        <v>45</v>
      </c>
      <c r="S675" s="2" t="s">
        <v>45</v>
      </c>
      <c r="T675" s="2" t="s">
        <v>45</v>
      </c>
      <c r="U675" s="2" t="s">
        <v>49</v>
      </c>
      <c r="V675" s="2" t="s">
        <v>49</v>
      </c>
      <c r="W675" s="2" t="s">
        <v>49</v>
      </c>
      <c r="X675" s="2" t="s">
        <v>50</v>
      </c>
      <c r="Y675" s="2">
        <v>7500000</v>
      </c>
      <c r="Z675" s="2">
        <v>37000000</v>
      </c>
      <c r="AA675" s="2">
        <v>9900000</v>
      </c>
      <c r="AB675" s="2" t="s">
        <v>50</v>
      </c>
      <c r="AC675" s="2" t="s">
        <v>50</v>
      </c>
      <c r="AD675" s="2" t="s">
        <v>50</v>
      </c>
      <c r="AE675" s="2">
        <v>2.1419999999999999</v>
      </c>
      <c r="AF675" s="2">
        <v>0.40300000000000002</v>
      </c>
      <c r="AG675" s="2">
        <v>5.0000000000000001E-3</v>
      </c>
      <c r="AH675" s="2">
        <v>5.0000000000000001E-3</v>
      </c>
      <c r="AI675" s="2">
        <v>5.0000000000000001E-3</v>
      </c>
      <c r="AJ675" s="2">
        <v>2055.8000000000002</v>
      </c>
      <c r="AK675" s="2">
        <v>4403.8</v>
      </c>
      <c r="AL675" s="2">
        <v>828.4</v>
      </c>
      <c r="AM675" s="2" t="s">
        <v>50</v>
      </c>
      <c r="AN675" s="2" t="s">
        <v>50</v>
      </c>
      <c r="AO675" s="2" t="s">
        <v>50</v>
      </c>
      <c r="AP675" s="2">
        <v>315.22800000000001</v>
      </c>
      <c r="AQ675" s="2">
        <v>0</v>
      </c>
      <c r="AR675" s="2">
        <v>160.59142857142899</v>
      </c>
      <c r="AS675" s="2">
        <v>3</v>
      </c>
    </row>
    <row r="676" spans="1:45" x14ac:dyDescent="0.25">
      <c r="A676" s="2" t="b">
        <v>0</v>
      </c>
      <c r="B676" s="2" t="s">
        <v>455</v>
      </c>
      <c r="C676" s="2" t="s">
        <v>455</v>
      </c>
      <c r="D676" s="2" t="s">
        <v>46</v>
      </c>
      <c r="E676" s="2" t="s">
        <v>47</v>
      </c>
      <c r="F676" s="2" t="s">
        <v>727</v>
      </c>
      <c r="G676" s="2" t="b">
        <v>0</v>
      </c>
      <c r="H676" s="2">
        <v>0.46529989100492303</v>
      </c>
      <c r="I676" s="2">
        <v>0.191078996535648</v>
      </c>
      <c r="J676" s="2">
        <v>6.8106312292358799</v>
      </c>
      <c r="K676" s="2">
        <v>4</v>
      </c>
      <c r="L676" s="2">
        <v>5</v>
      </c>
      <c r="M676" s="2">
        <v>4</v>
      </c>
      <c r="N676" s="2">
        <v>1</v>
      </c>
      <c r="O676" s="2">
        <v>602</v>
      </c>
      <c r="P676" s="2">
        <v>66.694999999999993</v>
      </c>
      <c r="Q676" s="2">
        <v>6.64</v>
      </c>
      <c r="R676" s="2" t="s">
        <v>45</v>
      </c>
      <c r="S676" s="2" t="s">
        <v>45</v>
      </c>
      <c r="T676" s="2" t="s">
        <v>45</v>
      </c>
      <c r="U676" s="2" t="s">
        <v>49</v>
      </c>
      <c r="V676" s="2" t="s">
        <v>49</v>
      </c>
      <c r="W676" s="2" t="s">
        <v>49</v>
      </c>
      <c r="X676" s="2" t="s">
        <v>50</v>
      </c>
      <c r="Y676" s="2">
        <v>1000000</v>
      </c>
      <c r="Z676" s="2">
        <v>3000000</v>
      </c>
      <c r="AA676" s="2">
        <v>350000</v>
      </c>
      <c r="AB676" s="2" t="s">
        <v>50</v>
      </c>
      <c r="AC676" s="2" t="s">
        <v>50</v>
      </c>
      <c r="AD676" s="2" t="s">
        <v>50</v>
      </c>
      <c r="AE676" s="2">
        <v>2.3719999999999999</v>
      </c>
      <c r="AF676" s="2">
        <v>0.311</v>
      </c>
      <c r="AG676" s="2">
        <v>5.0000000000000001E-3</v>
      </c>
      <c r="AH676" s="2">
        <v>5.0000000000000001E-3</v>
      </c>
      <c r="AI676" s="2">
        <v>5.0000000000000001E-3</v>
      </c>
      <c r="AJ676" s="2">
        <v>909.1</v>
      </c>
      <c r="AK676" s="2">
        <v>2156.6</v>
      </c>
      <c r="AL676" s="2">
        <v>282.8</v>
      </c>
      <c r="AM676" s="2" t="s">
        <v>50</v>
      </c>
      <c r="AN676" s="2" t="s">
        <v>50</v>
      </c>
      <c r="AO676" s="2" t="s">
        <v>50</v>
      </c>
      <c r="AP676" s="2">
        <v>0.29199999999999998</v>
      </c>
      <c r="AQ676" s="2">
        <v>0</v>
      </c>
      <c r="AR676" s="2">
        <v>64.592242708951204</v>
      </c>
      <c r="AS676" s="2">
        <v>4</v>
      </c>
    </row>
    <row r="677" spans="1:45" x14ac:dyDescent="0.25">
      <c r="A677" s="2" t="b">
        <v>0</v>
      </c>
      <c r="B677" s="2" t="s">
        <v>455</v>
      </c>
      <c r="C677" s="2" t="s">
        <v>455</v>
      </c>
      <c r="D677" s="2" t="s">
        <v>46</v>
      </c>
      <c r="E677" s="2" t="s">
        <v>47</v>
      </c>
      <c r="F677" s="2" t="s">
        <v>728</v>
      </c>
      <c r="G677" s="2" t="b">
        <v>0</v>
      </c>
      <c r="H677" s="2">
        <v>0.462609013195245</v>
      </c>
      <c r="I677" s="2">
        <v>0.191578005167159</v>
      </c>
      <c r="J677" s="2">
        <v>10.924369747899201</v>
      </c>
      <c r="K677" s="2">
        <v>3</v>
      </c>
      <c r="L677" s="2">
        <v>6</v>
      </c>
      <c r="M677" s="2">
        <v>3</v>
      </c>
      <c r="N677" s="2">
        <v>1</v>
      </c>
      <c r="O677" s="2">
        <v>238</v>
      </c>
      <c r="P677" s="2">
        <v>27.353999999999999</v>
      </c>
      <c r="Q677" s="2">
        <v>9.17</v>
      </c>
      <c r="R677" s="2" t="s">
        <v>45</v>
      </c>
      <c r="S677" s="2" t="s">
        <v>45</v>
      </c>
      <c r="T677" s="2" t="s">
        <v>45</v>
      </c>
      <c r="U677" s="2" t="s">
        <v>49</v>
      </c>
      <c r="V677" s="2" t="s">
        <v>49</v>
      </c>
      <c r="W677" s="2" t="s">
        <v>49</v>
      </c>
      <c r="X677" s="2" t="s">
        <v>50</v>
      </c>
      <c r="Y677" s="2">
        <v>8800000</v>
      </c>
      <c r="Z677" s="2">
        <v>14000000</v>
      </c>
      <c r="AA677" s="2">
        <v>3000000</v>
      </c>
      <c r="AB677" s="2" t="s">
        <v>50</v>
      </c>
      <c r="AC677" s="2" t="s">
        <v>50</v>
      </c>
      <c r="AD677" s="2" t="s">
        <v>50</v>
      </c>
      <c r="AE677" s="2">
        <v>1.9430000000000001</v>
      </c>
      <c r="AF677" s="2">
        <v>0.45</v>
      </c>
      <c r="AG677" s="2">
        <v>5.0000000000000001E-3</v>
      </c>
      <c r="AH677" s="2">
        <v>5.0000000000000001E-3</v>
      </c>
      <c r="AI677" s="2">
        <v>5.0000000000000001E-3</v>
      </c>
      <c r="AJ677" s="2">
        <v>1369</v>
      </c>
      <c r="AK677" s="2">
        <v>2660.3</v>
      </c>
      <c r="AL677" s="2">
        <v>615.9</v>
      </c>
      <c r="AM677" s="2" t="s">
        <v>50</v>
      </c>
      <c r="AN677" s="2" t="s">
        <v>50</v>
      </c>
      <c r="AO677" s="2" t="s">
        <v>50</v>
      </c>
      <c r="AP677" s="2">
        <v>0.46800000000000003</v>
      </c>
      <c r="AQ677" s="2">
        <v>0</v>
      </c>
      <c r="AR677" s="2">
        <v>86.568101002035206</v>
      </c>
      <c r="AS677" s="2">
        <v>3</v>
      </c>
    </row>
    <row r="678" spans="1:45" x14ac:dyDescent="0.25">
      <c r="A678" s="2" t="b">
        <v>0</v>
      </c>
      <c r="B678" s="2" t="s">
        <v>455</v>
      </c>
      <c r="C678" s="2" t="s">
        <v>455</v>
      </c>
      <c r="D678" s="2" t="s">
        <v>46</v>
      </c>
      <c r="E678" s="2" t="s">
        <v>47</v>
      </c>
      <c r="F678" s="2" t="s">
        <v>729</v>
      </c>
      <c r="G678" s="2" t="b">
        <v>0</v>
      </c>
      <c r="H678" s="2">
        <v>0.46218215585630201</v>
      </c>
      <c r="I678" s="2">
        <v>0.19207619198583101</v>
      </c>
      <c r="J678" s="2">
        <v>14.245810055865901</v>
      </c>
      <c r="K678" s="2">
        <v>3</v>
      </c>
      <c r="L678" s="2">
        <v>5</v>
      </c>
      <c r="M678" s="2">
        <v>3</v>
      </c>
      <c r="N678" s="2">
        <v>1</v>
      </c>
      <c r="O678" s="2">
        <v>358</v>
      </c>
      <c r="P678" s="2">
        <v>38.877000000000002</v>
      </c>
      <c r="Q678" s="2">
        <v>6.14</v>
      </c>
      <c r="R678" s="2" t="s">
        <v>45</v>
      </c>
      <c r="S678" s="2" t="s">
        <v>45</v>
      </c>
      <c r="T678" s="2" t="s">
        <v>45</v>
      </c>
      <c r="U678" s="2" t="s">
        <v>49</v>
      </c>
      <c r="V678" s="2" t="s">
        <v>49</v>
      </c>
      <c r="W678" s="2" t="s">
        <v>49</v>
      </c>
      <c r="X678" s="2" t="s">
        <v>50</v>
      </c>
      <c r="Y678" s="2">
        <v>3500000</v>
      </c>
      <c r="Z678" s="2">
        <v>1400000</v>
      </c>
      <c r="AA678" s="2">
        <v>630000</v>
      </c>
      <c r="AB678" s="2" t="s">
        <v>50</v>
      </c>
      <c r="AC678" s="2" t="s">
        <v>50</v>
      </c>
      <c r="AD678" s="2" t="s">
        <v>50</v>
      </c>
      <c r="AE678" s="2">
        <v>0.34</v>
      </c>
      <c r="AF678" s="2">
        <v>0.23</v>
      </c>
      <c r="AG678" s="2">
        <v>5.0000000000000001E-3</v>
      </c>
      <c r="AH678" s="2">
        <v>5.0000000000000001E-3</v>
      </c>
      <c r="AI678" s="2">
        <v>5.0000000000000001E-3</v>
      </c>
      <c r="AJ678" s="2">
        <v>1869.8</v>
      </c>
      <c r="AK678" s="2">
        <v>635.79999999999995</v>
      </c>
      <c r="AL678" s="2">
        <v>430.2</v>
      </c>
      <c r="AM678" s="2" t="s">
        <v>50</v>
      </c>
      <c r="AN678" s="2" t="s">
        <v>50</v>
      </c>
      <c r="AO678" s="2" t="s">
        <v>50</v>
      </c>
      <c r="AP678" s="2">
        <v>0.41299999999999998</v>
      </c>
      <c r="AQ678" s="2">
        <v>0</v>
      </c>
      <c r="AR678" s="2">
        <v>84.536666666666704</v>
      </c>
      <c r="AS678" s="2">
        <v>3</v>
      </c>
    </row>
    <row r="679" spans="1:45" x14ac:dyDescent="0.25">
      <c r="A679" s="2" t="b">
        <v>0</v>
      </c>
      <c r="B679" s="2" t="s">
        <v>455</v>
      </c>
      <c r="C679" s="2" t="s">
        <v>455</v>
      </c>
      <c r="D679" s="2" t="s">
        <v>46</v>
      </c>
      <c r="E679" s="2" t="s">
        <v>47</v>
      </c>
      <c r="F679" s="2" t="s">
        <v>730</v>
      </c>
      <c r="G679" s="2" t="b">
        <v>0</v>
      </c>
      <c r="H679" s="2">
        <v>0.46210617480876198</v>
      </c>
      <c r="I679" s="2">
        <v>0.192573056401356</v>
      </c>
      <c r="J679" s="2">
        <v>11.764705882352899</v>
      </c>
      <c r="K679" s="2">
        <v>3</v>
      </c>
      <c r="L679" s="2">
        <v>5</v>
      </c>
      <c r="M679" s="2">
        <v>3</v>
      </c>
      <c r="N679" s="2">
        <v>1</v>
      </c>
      <c r="O679" s="2">
        <v>289</v>
      </c>
      <c r="P679" s="2">
        <v>31.661999999999999</v>
      </c>
      <c r="Q679" s="2">
        <v>6.42</v>
      </c>
      <c r="R679" s="2" t="s">
        <v>45</v>
      </c>
      <c r="S679" s="2" t="s">
        <v>45</v>
      </c>
      <c r="T679" s="2" t="s">
        <v>45</v>
      </c>
      <c r="U679" s="2" t="s">
        <v>49</v>
      </c>
      <c r="V679" s="2" t="s">
        <v>49</v>
      </c>
      <c r="W679" s="2" t="s">
        <v>49</v>
      </c>
      <c r="X679" s="2" t="s">
        <v>50</v>
      </c>
      <c r="Y679" s="2">
        <v>900000</v>
      </c>
      <c r="Z679" s="2">
        <v>3600000</v>
      </c>
      <c r="AA679" s="2">
        <v>700000</v>
      </c>
      <c r="AB679" s="2" t="s">
        <v>50</v>
      </c>
      <c r="AC679" s="2" t="s">
        <v>50</v>
      </c>
      <c r="AD679" s="2" t="s">
        <v>50</v>
      </c>
      <c r="AE679" s="2">
        <v>4.0590000000000002</v>
      </c>
      <c r="AF679" s="2">
        <v>0.80300000000000005</v>
      </c>
      <c r="AG679" s="2">
        <v>5.0000000000000001E-3</v>
      </c>
      <c r="AH679" s="2">
        <v>5.0000000000000001E-3</v>
      </c>
      <c r="AI679" s="2">
        <v>5.0000000000000001E-3</v>
      </c>
      <c r="AJ679" s="2">
        <v>713.7</v>
      </c>
      <c r="AK679" s="2">
        <v>2896.9</v>
      </c>
      <c r="AL679" s="2">
        <v>573.29999999999995</v>
      </c>
      <c r="AM679" s="2" t="s">
        <v>50</v>
      </c>
      <c r="AN679" s="2" t="s">
        <v>50</v>
      </c>
      <c r="AO679" s="2" t="s">
        <v>50</v>
      </c>
      <c r="AP679" s="2">
        <v>0.438</v>
      </c>
      <c r="AQ679" s="2">
        <v>0</v>
      </c>
      <c r="AR679" s="2">
        <v>99.067046801327706</v>
      </c>
      <c r="AS679" s="2">
        <v>3</v>
      </c>
    </row>
    <row r="680" spans="1:45" x14ac:dyDescent="0.25">
      <c r="A680" s="2" t="b">
        <v>0</v>
      </c>
      <c r="B680" s="2" t="s">
        <v>455</v>
      </c>
      <c r="C680" s="2" t="s">
        <v>455</v>
      </c>
      <c r="D680" s="2" t="s">
        <v>46</v>
      </c>
      <c r="E680" s="2" t="s">
        <v>47</v>
      </c>
      <c r="F680" s="2" t="s">
        <v>731</v>
      </c>
      <c r="G680" s="2" t="b">
        <v>0</v>
      </c>
      <c r="H680" s="2">
        <v>0.46210617480876198</v>
      </c>
      <c r="I680" s="2">
        <v>0.19306849509402399</v>
      </c>
      <c r="J680" s="2">
        <v>7.9861111111111098</v>
      </c>
      <c r="K680" s="2">
        <v>3</v>
      </c>
      <c r="L680" s="2">
        <v>6</v>
      </c>
      <c r="M680" s="2">
        <v>3</v>
      </c>
      <c r="N680" s="2">
        <v>1</v>
      </c>
      <c r="O680" s="2">
        <v>576</v>
      </c>
      <c r="P680" s="2">
        <v>64.057000000000002</v>
      </c>
      <c r="Q680" s="2">
        <v>5.48</v>
      </c>
      <c r="R680" s="2" t="s">
        <v>45</v>
      </c>
      <c r="S680" s="2" t="s">
        <v>45</v>
      </c>
      <c r="T680" s="2" t="s">
        <v>45</v>
      </c>
      <c r="U680" s="2" t="s">
        <v>49</v>
      </c>
      <c r="V680" s="2" t="s">
        <v>49</v>
      </c>
      <c r="W680" s="2" t="s">
        <v>49</v>
      </c>
      <c r="X680" s="2" t="s">
        <v>50</v>
      </c>
      <c r="Y680" s="2">
        <v>1700000</v>
      </c>
      <c r="Z680" s="2">
        <v>1500000</v>
      </c>
      <c r="AA680" s="2">
        <v>530000</v>
      </c>
      <c r="AB680" s="2" t="s">
        <v>50</v>
      </c>
      <c r="AC680" s="2" t="s">
        <v>50</v>
      </c>
      <c r="AD680" s="2" t="s">
        <v>50</v>
      </c>
      <c r="AE680" s="2">
        <v>0.98799999999999999</v>
      </c>
      <c r="AF680" s="2">
        <v>0.35599999999999998</v>
      </c>
      <c r="AG680" s="2">
        <v>5.0000000000000001E-3</v>
      </c>
      <c r="AH680" s="2">
        <v>5.0000000000000001E-3</v>
      </c>
      <c r="AI680" s="2">
        <v>5.0000000000000001E-3</v>
      </c>
      <c r="AJ680" s="2">
        <v>981</v>
      </c>
      <c r="AK680" s="2">
        <v>969.5</v>
      </c>
      <c r="AL680" s="2">
        <v>349.4</v>
      </c>
      <c r="AM680" s="2" t="s">
        <v>50</v>
      </c>
      <c r="AN680" s="2" t="s">
        <v>50</v>
      </c>
      <c r="AO680" s="2" t="s">
        <v>50</v>
      </c>
      <c r="AP680" s="2">
        <v>0.22500000000000001</v>
      </c>
      <c r="AQ680" s="2">
        <v>0</v>
      </c>
      <c r="AR680" s="2">
        <v>110.02</v>
      </c>
      <c r="AS680" s="2">
        <v>3</v>
      </c>
    </row>
    <row r="681" spans="1:45" x14ac:dyDescent="0.25">
      <c r="A681" s="2" t="b">
        <v>0</v>
      </c>
      <c r="B681" s="2" t="s">
        <v>455</v>
      </c>
      <c r="C681" s="2" t="s">
        <v>455</v>
      </c>
      <c r="D681" s="2" t="s">
        <v>46</v>
      </c>
      <c r="E681" s="2" t="s">
        <v>47</v>
      </c>
      <c r="F681" s="2" t="s">
        <v>732</v>
      </c>
      <c r="G681" s="2" t="b">
        <v>0</v>
      </c>
      <c r="H681" s="2">
        <v>0.46169106464278697</v>
      </c>
      <c r="I681" s="2">
        <v>0.19356310890528899</v>
      </c>
      <c r="J681" s="2">
        <v>9.0243902439024399</v>
      </c>
      <c r="K681" s="2">
        <v>3</v>
      </c>
      <c r="L681" s="2">
        <v>4</v>
      </c>
      <c r="M681" s="2">
        <v>3</v>
      </c>
      <c r="N681" s="2">
        <v>1</v>
      </c>
      <c r="O681" s="2">
        <v>410</v>
      </c>
      <c r="P681" s="2">
        <v>46.174999999999997</v>
      </c>
      <c r="Q681" s="2">
        <v>4.51</v>
      </c>
      <c r="R681" s="2" t="s">
        <v>45</v>
      </c>
      <c r="S681" s="2" t="s">
        <v>45</v>
      </c>
      <c r="T681" s="2" t="s">
        <v>45</v>
      </c>
      <c r="U681" s="2" t="s">
        <v>49</v>
      </c>
      <c r="V681" s="2" t="s">
        <v>49</v>
      </c>
      <c r="W681" s="2" t="s">
        <v>49</v>
      </c>
      <c r="X681" s="2" t="s">
        <v>50</v>
      </c>
      <c r="Y681" s="2">
        <v>640000</v>
      </c>
      <c r="Z681" s="2">
        <v>2500000</v>
      </c>
      <c r="AA681" s="2">
        <v>2700000</v>
      </c>
      <c r="AB681" s="2" t="s">
        <v>50</v>
      </c>
      <c r="AC681" s="2" t="s">
        <v>50</v>
      </c>
      <c r="AD681" s="2" t="s">
        <v>50</v>
      </c>
      <c r="AE681" s="2">
        <v>3.512</v>
      </c>
      <c r="AF681" s="2">
        <v>3.8109999999999999</v>
      </c>
      <c r="AG681" s="2">
        <v>5.0000000000000001E-3</v>
      </c>
      <c r="AH681" s="2">
        <v>5.0000000000000001E-3</v>
      </c>
      <c r="AI681" s="2">
        <v>5.0000000000000001E-3</v>
      </c>
      <c r="AJ681" s="2">
        <v>241.9</v>
      </c>
      <c r="AK681" s="2">
        <v>849.6</v>
      </c>
      <c r="AL681" s="2">
        <v>921.9</v>
      </c>
      <c r="AM681" s="2" t="s">
        <v>50</v>
      </c>
      <c r="AN681" s="2" t="s">
        <v>50</v>
      </c>
      <c r="AO681" s="2" t="s">
        <v>50</v>
      </c>
      <c r="AP681" s="2">
        <v>0.38900000000000001</v>
      </c>
      <c r="AQ681" s="2">
        <v>0</v>
      </c>
      <c r="AR681" s="2">
        <v>120.75</v>
      </c>
      <c r="AS681" s="2">
        <v>3</v>
      </c>
    </row>
    <row r="682" spans="1:45" x14ac:dyDescent="0.25">
      <c r="A682" s="2" t="b">
        <v>0</v>
      </c>
      <c r="B682" s="2" t="s">
        <v>455</v>
      </c>
      <c r="C682" s="2" t="s">
        <v>455</v>
      </c>
      <c r="D682" s="2" t="s">
        <v>46</v>
      </c>
      <c r="E682" s="2" t="s">
        <v>47</v>
      </c>
      <c r="F682" s="2" t="s">
        <v>733</v>
      </c>
      <c r="G682" s="2" t="b">
        <v>0</v>
      </c>
      <c r="H682" s="2">
        <v>0.44877258738567199</v>
      </c>
      <c r="I682" s="2">
        <v>0.19407478888198301</v>
      </c>
      <c r="J682" s="2">
        <v>24.390243902439</v>
      </c>
      <c r="K682" s="2">
        <v>3</v>
      </c>
      <c r="L682" s="2">
        <v>4</v>
      </c>
      <c r="M682" s="2">
        <v>3</v>
      </c>
      <c r="N682" s="2">
        <v>1</v>
      </c>
      <c r="O682" s="2">
        <v>164</v>
      </c>
      <c r="P682" s="2">
        <v>17.82</v>
      </c>
      <c r="Q682" s="2">
        <v>6.9</v>
      </c>
      <c r="R682" s="2" t="s">
        <v>45</v>
      </c>
      <c r="S682" s="2" t="s">
        <v>45</v>
      </c>
      <c r="T682" s="2" t="s">
        <v>45</v>
      </c>
      <c r="U682" s="2" t="s">
        <v>49</v>
      </c>
      <c r="V682" s="2" t="s">
        <v>49</v>
      </c>
      <c r="W682" s="2" t="s">
        <v>49</v>
      </c>
      <c r="X682" s="2" t="s">
        <v>50</v>
      </c>
      <c r="Y682" s="2">
        <v>820000</v>
      </c>
      <c r="Z682" s="2">
        <v>1200000</v>
      </c>
      <c r="AA682" s="2">
        <v>270000</v>
      </c>
      <c r="AB682" s="2" t="s">
        <v>50</v>
      </c>
      <c r="AC682" s="2" t="s">
        <v>50</v>
      </c>
      <c r="AD682" s="2" t="s">
        <v>50</v>
      </c>
      <c r="AE682" s="2">
        <v>1.474</v>
      </c>
      <c r="AF682" s="2">
        <v>0.34</v>
      </c>
      <c r="AG682" s="2">
        <v>5.0000000000000001E-3</v>
      </c>
      <c r="AH682" s="2">
        <v>5.0000000000000001E-3</v>
      </c>
      <c r="AI682" s="2">
        <v>5.0000000000000001E-3</v>
      </c>
      <c r="AJ682" s="2">
        <v>769.7</v>
      </c>
      <c r="AK682" s="2">
        <v>1134.8</v>
      </c>
      <c r="AL682" s="2">
        <v>261.39999999999998</v>
      </c>
      <c r="AM682" s="2" t="s">
        <v>50</v>
      </c>
      <c r="AN682" s="2" t="s">
        <v>50</v>
      </c>
      <c r="AO682" s="2" t="s">
        <v>50</v>
      </c>
      <c r="AP682" s="2">
        <v>1.1539999999999999</v>
      </c>
      <c r="AQ682" s="2">
        <v>0</v>
      </c>
      <c r="AR682" s="2">
        <v>116.26391998019901</v>
      </c>
      <c r="AS682" s="2">
        <v>3</v>
      </c>
    </row>
    <row r="683" spans="1:45" x14ac:dyDescent="0.25">
      <c r="A683" s="2" t="b">
        <v>0</v>
      </c>
      <c r="B683" s="2" t="s">
        <v>455</v>
      </c>
      <c r="C683" s="2" t="s">
        <v>455</v>
      </c>
      <c r="D683" s="2" t="s">
        <v>46</v>
      </c>
      <c r="E683" s="2" t="s">
        <v>47</v>
      </c>
      <c r="F683" s="2" t="s">
        <v>734</v>
      </c>
      <c r="G683" s="2" t="b">
        <v>0</v>
      </c>
      <c r="H683" s="2">
        <v>0.44227250303090898</v>
      </c>
      <c r="I683" s="2">
        <v>0.19459429275067899</v>
      </c>
      <c r="J683" s="2">
        <v>23.6220472440945</v>
      </c>
      <c r="K683" s="2">
        <v>3</v>
      </c>
      <c r="L683" s="2">
        <v>11</v>
      </c>
      <c r="M683" s="2">
        <v>3</v>
      </c>
      <c r="N683" s="2">
        <v>1</v>
      </c>
      <c r="O683" s="2">
        <v>254</v>
      </c>
      <c r="P683" s="2">
        <v>27.5</v>
      </c>
      <c r="Q683" s="2">
        <v>6.8</v>
      </c>
      <c r="R683" s="2" t="s">
        <v>45</v>
      </c>
      <c r="S683" s="2" t="s">
        <v>45</v>
      </c>
      <c r="T683" s="2" t="s">
        <v>45</v>
      </c>
      <c r="U683" s="2" t="s">
        <v>49</v>
      </c>
      <c r="V683" s="2" t="s">
        <v>49</v>
      </c>
      <c r="W683" s="2" t="s">
        <v>49</v>
      </c>
      <c r="X683" s="2" t="s">
        <v>50</v>
      </c>
      <c r="Y683" s="2">
        <v>4800000</v>
      </c>
      <c r="Z683" s="2">
        <v>1100000</v>
      </c>
      <c r="AA683" s="2">
        <v>300000</v>
      </c>
      <c r="AB683" s="2" t="s">
        <v>50</v>
      </c>
      <c r="AC683" s="2" t="s">
        <v>50</v>
      </c>
      <c r="AD683" s="2" t="s">
        <v>50</v>
      </c>
      <c r="AE683" s="2">
        <v>0.34499999999999997</v>
      </c>
      <c r="AF683" s="2">
        <v>6.8000000000000005E-2</v>
      </c>
      <c r="AG683" s="2">
        <v>5.0000000000000001E-3</v>
      </c>
      <c r="AH683" s="2">
        <v>5.0000000000000001E-3</v>
      </c>
      <c r="AI683" s="2">
        <v>5.0000000000000001E-3</v>
      </c>
      <c r="AJ683" s="2">
        <v>2799.4</v>
      </c>
      <c r="AK683" s="2">
        <v>966.2</v>
      </c>
      <c r="AL683" s="2">
        <v>191.3</v>
      </c>
      <c r="AM683" s="2" t="s">
        <v>50</v>
      </c>
      <c r="AN683" s="2" t="s">
        <v>50</v>
      </c>
      <c r="AO683" s="2" t="s">
        <v>50</v>
      </c>
      <c r="AP683" s="2">
        <v>1.0309999999999999</v>
      </c>
      <c r="AQ683" s="2">
        <v>0</v>
      </c>
      <c r="AR683" s="2">
        <v>456.63287402982098</v>
      </c>
      <c r="AS683" s="2">
        <v>3</v>
      </c>
    </row>
    <row r="684" spans="1:45" x14ac:dyDescent="0.25">
      <c r="A684" s="2" t="b">
        <v>0</v>
      </c>
      <c r="B684" s="2" t="s">
        <v>455</v>
      </c>
      <c r="C684" s="2" t="s">
        <v>455</v>
      </c>
      <c r="D684" s="2" t="s">
        <v>46</v>
      </c>
      <c r="E684" s="2" t="s">
        <v>47</v>
      </c>
      <c r="F684" s="2" t="s">
        <v>735</v>
      </c>
      <c r="G684" s="2" t="b">
        <v>0</v>
      </c>
      <c r="H684" s="2">
        <v>0.42587915885467498</v>
      </c>
      <c r="I684" s="2">
        <v>0.195135700095037</v>
      </c>
      <c r="J684" s="2">
        <v>20.491803278688501</v>
      </c>
      <c r="K684" s="2">
        <v>3</v>
      </c>
      <c r="L684" s="2">
        <v>6</v>
      </c>
      <c r="M684" s="2">
        <v>3</v>
      </c>
      <c r="N684" s="2">
        <v>1</v>
      </c>
      <c r="O684" s="2">
        <v>122</v>
      </c>
      <c r="P684" s="2">
        <v>13.631</v>
      </c>
      <c r="Q684" s="2">
        <v>8.19</v>
      </c>
      <c r="R684" s="2" t="s">
        <v>45</v>
      </c>
      <c r="S684" s="2" t="s">
        <v>45</v>
      </c>
      <c r="T684" s="2" t="s">
        <v>45</v>
      </c>
      <c r="U684" s="2" t="s">
        <v>49</v>
      </c>
      <c r="V684" s="2" t="s">
        <v>49</v>
      </c>
      <c r="W684" s="2" t="s">
        <v>49</v>
      </c>
      <c r="X684" s="2" t="s">
        <v>50</v>
      </c>
      <c r="Y684" s="2">
        <v>6000000</v>
      </c>
      <c r="Z684" s="2">
        <v>35000000</v>
      </c>
      <c r="AA684" s="2">
        <v>7800000</v>
      </c>
      <c r="AB684" s="2" t="s">
        <v>50</v>
      </c>
      <c r="AC684" s="2" t="s">
        <v>50</v>
      </c>
      <c r="AD684" s="2" t="s">
        <v>50</v>
      </c>
      <c r="AE684" s="2">
        <v>9.1720000000000006</v>
      </c>
      <c r="AF684" s="2">
        <v>2.9710000000000001</v>
      </c>
      <c r="AG684" s="2">
        <v>5.0000000000000001E-3</v>
      </c>
      <c r="AH684" s="2">
        <v>5.0000000000000001E-3</v>
      </c>
      <c r="AI684" s="2">
        <v>5.0000000000000001E-3</v>
      </c>
      <c r="AJ684" s="2">
        <v>357.9</v>
      </c>
      <c r="AK684" s="2">
        <v>3282.6</v>
      </c>
      <c r="AL684" s="2">
        <v>1063.4000000000001</v>
      </c>
      <c r="AM684" s="2" t="s">
        <v>50</v>
      </c>
      <c r="AN684" s="2" t="s">
        <v>50</v>
      </c>
      <c r="AO684" s="2" t="s">
        <v>50</v>
      </c>
      <c r="AP684" s="2">
        <v>2.1619999999999999</v>
      </c>
      <c r="AQ684" s="2">
        <v>0</v>
      </c>
      <c r="AR684" s="2">
        <v>104.058684715962</v>
      </c>
      <c r="AS684" s="2">
        <v>3</v>
      </c>
    </row>
    <row r="685" spans="1:45" x14ac:dyDescent="0.25">
      <c r="A685" s="2" t="b">
        <v>0</v>
      </c>
      <c r="B685" s="2" t="s">
        <v>455</v>
      </c>
      <c r="C685" s="2" t="s">
        <v>455</v>
      </c>
      <c r="D685" s="2" t="s">
        <v>46</v>
      </c>
      <c r="E685" s="2" t="s">
        <v>47</v>
      </c>
      <c r="F685" s="2" t="s">
        <v>736</v>
      </c>
      <c r="G685" s="2" t="b">
        <v>0</v>
      </c>
      <c r="H685" s="2">
        <v>0.42226514914268098</v>
      </c>
      <c r="I685" s="2">
        <v>0.19568071313031099</v>
      </c>
      <c r="J685" s="2">
        <v>4.1340782122905004</v>
      </c>
      <c r="K685" s="2">
        <v>3</v>
      </c>
      <c r="L685" s="2">
        <v>4</v>
      </c>
      <c r="M685" s="2">
        <v>3</v>
      </c>
      <c r="N685" s="2">
        <v>1</v>
      </c>
      <c r="O685" s="2">
        <v>895</v>
      </c>
      <c r="P685" s="2">
        <v>97.254000000000005</v>
      </c>
      <c r="Q685" s="2">
        <v>5.52</v>
      </c>
      <c r="R685" s="2" t="s">
        <v>45</v>
      </c>
      <c r="S685" s="2" t="s">
        <v>45</v>
      </c>
      <c r="T685" s="2" t="s">
        <v>45</v>
      </c>
      <c r="U685" s="2" t="s">
        <v>49</v>
      </c>
      <c r="V685" s="2" t="s">
        <v>49</v>
      </c>
      <c r="W685" s="2" t="s">
        <v>49</v>
      </c>
      <c r="X685" s="2" t="s">
        <v>50</v>
      </c>
      <c r="Y685" s="2">
        <v>1200000</v>
      </c>
      <c r="Z685" s="2">
        <v>460000</v>
      </c>
      <c r="AA685" s="2">
        <v>300000</v>
      </c>
      <c r="AB685" s="2" t="s">
        <v>50</v>
      </c>
      <c r="AC685" s="2" t="s">
        <v>50</v>
      </c>
      <c r="AD685" s="2" t="s">
        <v>50</v>
      </c>
      <c r="AE685" s="2">
        <v>0.158</v>
      </c>
      <c r="AF685" s="2">
        <v>4.7E-2</v>
      </c>
      <c r="AG685" s="2">
        <v>5.0000000000000001E-3</v>
      </c>
      <c r="AH685" s="2">
        <v>5.0000000000000001E-3</v>
      </c>
      <c r="AI685" s="2">
        <v>5.0000000000000001E-3</v>
      </c>
      <c r="AJ685" s="2">
        <v>1060.9000000000001</v>
      </c>
      <c r="AK685" s="2">
        <v>168.1</v>
      </c>
      <c r="AL685" s="2">
        <v>49.7</v>
      </c>
      <c r="AM685" s="2" t="s">
        <v>50</v>
      </c>
      <c r="AN685" s="2" t="s">
        <v>50</v>
      </c>
      <c r="AO685" s="2" t="s">
        <v>50</v>
      </c>
      <c r="AP685" s="2">
        <v>0.10299999999999999</v>
      </c>
      <c r="AQ685" s="2">
        <v>0</v>
      </c>
      <c r="AR685" s="2">
        <v>102.44</v>
      </c>
      <c r="AS685" s="2">
        <v>3</v>
      </c>
    </row>
    <row r="686" spans="1:45" x14ac:dyDescent="0.25">
      <c r="A686" s="2" t="b">
        <v>0</v>
      </c>
      <c r="B686" s="2" t="s">
        <v>455</v>
      </c>
      <c r="C686" s="2" t="s">
        <v>455</v>
      </c>
      <c r="D686" s="2" t="s">
        <v>46</v>
      </c>
      <c r="E686" s="2" t="s">
        <v>47</v>
      </c>
      <c r="F686" s="2" t="s">
        <v>737</v>
      </c>
      <c r="G686" s="2" t="b">
        <v>0</v>
      </c>
      <c r="H686" s="2">
        <v>0.42187307803081803</v>
      </c>
      <c r="I686" s="2">
        <v>0.19622473334203</v>
      </c>
      <c r="J686" s="2">
        <v>25</v>
      </c>
      <c r="K686" s="2">
        <v>3</v>
      </c>
      <c r="L686" s="2">
        <v>7</v>
      </c>
      <c r="M686" s="2">
        <v>2</v>
      </c>
      <c r="N686" s="2">
        <v>1</v>
      </c>
      <c r="O686" s="2">
        <v>72</v>
      </c>
      <c r="P686" s="2">
        <v>8.2970000000000006</v>
      </c>
      <c r="Q686" s="2">
        <v>9.19</v>
      </c>
      <c r="R686" s="2" t="s">
        <v>45</v>
      </c>
      <c r="S686" s="2" t="s">
        <v>45</v>
      </c>
      <c r="T686" s="2" t="s">
        <v>45</v>
      </c>
      <c r="U686" s="2" t="s">
        <v>49</v>
      </c>
      <c r="V686" s="2" t="s">
        <v>49</v>
      </c>
      <c r="W686" s="2" t="s">
        <v>49</v>
      </c>
      <c r="X686" s="2" t="s">
        <v>50</v>
      </c>
      <c r="Y686" s="2">
        <v>1600000</v>
      </c>
      <c r="Z686" s="2">
        <v>8500000</v>
      </c>
      <c r="AA686" s="2">
        <v>840000</v>
      </c>
      <c r="AB686" s="2" t="s">
        <v>50</v>
      </c>
      <c r="AC686" s="2" t="s">
        <v>50</v>
      </c>
      <c r="AD686" s="2" t="s">
        <v>50</v>
      </c>
      <c r="AE686" s="2">
        <v>4.0039999999999996</v>
      </c>
      <c r="AF686" s="2">
        <v>0.45500000000000002</v>
      </c>
      <c r="AG686" s="2">
        <v>5.0000000000000001E-3</v>
      </c>
      <c r="AH686" s="2">
        <v>5.0000000000000001E-3</v>
      </c>
      <c r="AI686" s="2">
        <v>5.0000000000000001E-3</v>
      </c>
      <c r="AJ686" s="2">
        <v>230</v>
      </c>
      <c r="AK686" s="2">
        <v>921</v>
      </c>
      <c r="AL686" s="2">
        <v>104.6</v>
      </c>
      <c r="AM686" s="2" t="s">
        <v>50</v>
      </c>
      <c r="AN686" s="2" t="s">
        <v>50</v>
      </c>
      <c r="AO686" s="2" t="s">
        <v>50</v>
      </c>
      <c r="AP686" s="2">
        <v>4.6230000000000002</v>
      </c>
      <c r="AQ686" s="2">
        <v>0</v>
      </c>
      <c r="AR686" s="2">
        <v>74.9772749967116</v>
      </c>
      <c r="AS686" s="2">
        <v>3</v>
      </c>
    </row>
    <row r="687" spans="1:45" x14ac:dyDescent="0.25">
      <c r="A687" s="2" t="b">
        <v>0</v>
      </c>
      <c r="B687" s="2" t="s">
        <v>455</v>
      </c>
      <c r="C687" s="2" t="s">
        <v>455</v>
      </c>
      <c r="D687" s="2" t="s">
        <v>46</v>
      </c>
      <c r="E687" s="2" t="s">
        <v>47</v>
      </c>
      <c r="F687" s="2" t="s">
        <v>738</v>
      </c>
      <c r="G687" s="2" t="b">
        <v>0</v>
      </c>
      <c r="H687" s="2">
        <v>0.42072380462546399</v>
      </c>
      <c r="I687" s="2">
        <v>0.196768840532417</v>
      </c>
      <c r="J687" s="2">
        <v>6.4301552106430204</v>
      </c>
      <c r="K687" s="2">
        <v>2</v>
      </c>
      <c r="L687" s="2">
        <v>3</v>
      </c>
      <c r="M687" s="2">
        <v>2</v>
      </c>
      <c r="N687" s="2">
        <v>1</v>
      </c>
      <c r="O687" s="2">
        <v>451</v>
      </c>
      <c r="P687" s="2">
        <v>48.847000000000001</v>
      </c>
      <c r="Q687" s="2">
        <v>7.78</v>
      </c>
      <c r="R687" s="2" t="s">
        <v>45</v>
      </c>
      <c r="S687" s="2" t="s">
        <v>45</v>
      </c>
      <c r="T687" s="2" t="s">
        <v>45</v>
      </c>
      <c r="U687" s="2" t="s">
        <v>49</v>
      </c>
      <c r="V687" s="2" t="s">
        <v>49</v>
      </c>
      <c r="W687" s="2" t="s">
        <v>49</v>
      </c>
      <c r="X687" s="2" t="s">
        <v>50</v>
      </c>
      <c r="Y687" s="2">
        <v>330000</v>
      </c>
      <c r="Z687" s="2">
        <v>2000000</v>
      </c>
      <c r="AA687" s="2">
        <v>390000</v>
      </c>
      <c r="AB687" s="2" t="s">
        <v>50</v>
      </c>
      <c r="AC687" s="2" t="s">
        <v>50</v>
      </c>
      <c r="AD687" s="2" t="s">
        <v>50</v>
      </c>
      <c r="AE687" s="2">
        <v>5.6630000000000003</v>
      </c>
      <c r="AF687" s="2">
        <v>1.119</v>
      </c>
      <c r="AG687" s="2">
        <v>5.0000000000000001E-3</v>
      </c>
      <c r="AH687" s="2">
        <v>5.0000000000000001E-3</v>
      </c>
      <c r="AI687" s="2">
        <v>5.0000000000000001E-3</v>
      </c>
      <c r="AJ687" s="2">
        <v>148.5</v>
      </c>
      <c r="AK687" s="2">
        <v>840.9</v>
      </c>
      <c r="AL687" s="2">
        <v>166.2</v>
      </c>
      <c r="AM687" s="2" t="s">
        <v>50</v>
      </c>
      <c r="AN687" s="2" t="s">
        <v>50</v>
      </c>
      <c r="AO687" s="2" t="s">
        <v>50</v>
      </c>
      <c r="AP687" s="2">
        <v>0.15</v>
      </c>
      <c r="AQ687" s="2">
        <v>0</v>
      </c>
      <c r="AR687" s="2">
        <v>207.319218049114</v>
      </c>
      <c r="AS687" s="2">
        <v>2</v>
      </c>
    </row>
    <row r="688" spans="1:45" x14ac:dyDescent="0.25">
      <c r="A688" s="2" t="b">
        <v>0</v>
      </c>
      <c r="B688" s="2" t="s">
        <v>455</v>
      </c>
      <c r="C688" s="2" t="s">
        <v>455</v>
      </c>
      <c r="D688" s="2" t="s">
        <v>46</v>
      </c>
      <c r="E688" s="2" t="s">
        <v>47</v>
      </c>
      <c r="F688" s="2" t="s">
        <v>739</v>
      </c>
      <c r="G688" s="2" t="b">
        <v>0</v>
      </c>
      <c r="H688" s="2">
        <v>0.41647906919573502</v>
      </c>
      <c r="I688" s="2">
        <v>0.19731742505762601</v>
      </c>
      <c r="J688" s="2">
        <v>5.9523809523809499</v>
      </c>
      <c r="K688" s="2">
        <v>3</v>
      </c>
      <c r="L688" s="2">
        <v>3</v>
      </c>
      <c r="M688" s="2">
        <v>3</v>
      </c>
      <c r="N688" s="2">
        <v>1</v>
      </c>
      <c r="O688" s="2">
        <v>504</v>
      </c>
      <c r="P688" s="2">
        <v>55.06</v>
      </c>
      <c r="Q688" s="2">
        <v>6.67</v>
      </c>
      <c r="R688" s="2" t="s">
        <v>45</v>
      </c>
      <c r="S688" s="2" t="s">
        <v>45</v>
      </c>
      <c r="T688" s="2" t="s">
        <v>45</v>
      </c>
      <c r="U688" s="2" t="s">
        <v>49</v>
      </c>
      <c r="V688" s="2" t="s">
        <v>49</v>
      </c>
      <c r="W688" s="2" t="s">
        <v>49</v>
      </c>
      <c r="X688" s="2" t="s">
        <v>50</v>
      </c>
      <c r="Y688" s="2">
        <v>560000</v>
      </c>
      <c r="Z688" s="2">
        <v>1200000</v>
      </c>
      <c r="AA688" s="2">
        <v>260000</v>
      </c>
      <c r="AB688" s="2" t="s">
        <v>50</v>
      </c>
      <c r="AC688" s="2" t="s">
        <v>50</v>
      </c>
      <c r="AD688" s="2" t="s">
        <v>50</v>
      </c>
      <c r="AE688" s="2">
        <v>2.609</v>
      </c>
      <c r="AF688" s="2">
        <v>0.57799999999999996</v>
      </c>
      <c r="AG688" s="2">
        <v>5.0000000000000001E-3</v>
      </c>
      <c r="AH688" s="2">
        <v>5.0000000000000001E-3</v>
      </c>
      <c r="AI688" s="2">
        <v>5.0000000000000001E-3</v>
      </c>
      <c r="AJ688" s="2">
        <v>425.2</v>
      </c>
      <c r="AK688" s="2">
        <v>1109.4000000000001</v>
      </c>
      <c r="AL688" s="2">
        <v>245.9</v>
      </c>
      <c r="AM688" s="2" t="s">
        <v>50</v>
      </c>
      <c r="AN688" s="2" t="s">
        <v>50</v>
      </c>
      <c r="AO688" s="2" t="s">
        <v>50</v>
      </c>
      <c r="AP688" s="2">
        <v>0.25</v>
      </c>
      <c r="AQ688" s="2">
        <v>0</v>
      </c>
      <c r="AR688" s="2">
        <v>35.46</v>
      </c>
      <c r="AS688" s="2">
        <v>3</v>
      </c>
    </row>
    <row r="689" spans="1:45" x14ac:dyDescent="0.25">
      <c r="A689" s="2" t="b">
        <v>0</v>
      </c>
      <c r="B689" s="2" t="s">
        <v>455</v>
      </c>
      <c r="C689" s="2" t="s">
        <v>455</v>
      </c>
      <c r="D689" s="2" t="s">
        <v>46</v>
      </c>
      <c r="E689" s="2" t="s">
        <v>47</v>
      </c>
      <c r="F689" s="2" t="s">
        <v>740</v>
      </c>
      <c r="G689" s="2" t="b">
        <v>0</v>
      </c>
      <c r="H689" s="2">
        <v>0.409465589908174</v>
      </c>
      <c r="I689" s="2">
        <v>0.19787438962566301</v>
      </c>
      <c r="J689" s="2">
        <v>8.0912863070539398</v>
      </c>
      <c r="K689" s="2">
        <v>3</v>
      </c>
      <c r="L689" s="2">
        <v>5</v>
      </c>
      <c r="M689" s="2">
        <v>3</v>
      </c>
      <c r="N689" s="2">
        <v>1</v>
      </c>
      <c r="O689" s="2">
        <v>482</v>
      </c>
      <c r="P689" s="2">
        <v>53.188000000000002</v>
      </c>
      <c r="Q689" s="2">
        <v>5.4</v>
      </c>
      <c r="R689" s="2" t="s">
        <v>45</v>
      </c>
      <c r="S689" s="2" t="s">
        <v>45</v>
      </c>
      <c r="T689" s="2" t="s">
        <v>45</v>
      </c>
      <c r="U689" s="2" t="s">
        <v>49</v>
      </c>
      <c r="V689" s="2" t="s">
        <v>49</v>
      </c>
      <c r="W689" s="2" t="s">
        <v>49</v>
      </c>
      <c r="X689" s="2" t="s">
        <v>50</v>
      </c>
      <c r="Y689" s="2">
        <v>990000</v>
      </c>
      <c r="Z689" s="2">
        <v>260000</v>
      </c>
      <c r="AA689" s="2">
        <v>76000</v>
      </c>
      <c r="AB689" s="2" t="s">
        <v>50</v>
      </c>
      <c r="AC689" s="2" t="s">
        <v>50</v>
      </c>
      <c r="AD689" s="2" t="s">
        <v>50</v>
      </c>
      <c r="AE689" s="2">
        <v>0.33700000000000002</v>
      </c>
      <c r="AF689" s="2">
        <v>0.104</v>
      </c>
      <c r="AG689" s="2">
        <v>5.0000000000000001E-3</v>
      </c>
      <c r="AH689" s="2">
        <v>5.0000000000000001E-3</v>
      </c>
      <c r="AI689" s="2">
        <v>5.0000000000000001E-3</v>
      </c>
      <c r="AJ689" s="2">
        <v>822.2</v>
      </c>
      <c r="AK689" s="2">
        <v>277</v>
      </c>
      <c r="AL689" s="2">
        <v>85.8</v>
      </c>
      <c r="AM689" s="2" t="s">
        <v>50</v>
      </c>
      <c r="AN689" s="2" t="s">
        <v>50</v>
      </c>
      <c r="AO689" s="2" t="s">
        <v>50</v>
      </c>
      <c r="AP689" s="2">
        <v>0.23300000000000001</v>
      </c>
      <c r="AQ689" s="2">
        <v>0</v>
      </c>
      <c r="AR689" s="2">
        <v>122.03148314378799</v>
      </c>
      <c r="AS689" s="2">
        <v>3</v>
      </c>
    </row>
    <row r="690" spans="1:45" x14ac:dyDescent="0.25">
      <c r="A690" s="2" t="b">
        <v>0</v>
      </c>
      <c r="B690" s="2" t="s">
        <v>455</v>
      </c>
      <c r="C690" s="2" t="s">
        <v>455</v>
      </c>
      <c r="D690" s="2" t="s">
        <v>46</v>
      </c>
      <c r="E690" s="2" t="s">
        <v>47</v>
      </c>
      <c r="F690" s="2" t="s">
        <v>741</v>
      </c>
      <c r="G690" s="2" t="b">
        <v>0</v>
      </c>
      <c r="H690" s="2">
        <v>0.39852000722566799</v>
      </c>
      <c r="I690" s="2">
        <v>0.198445260351474</v>
      </c>
      <c r="J690" s="2">
        <v>14.7651006711409</v>
      </c>
      <c r="K690" s="2">
        <v>3</v>
      </c>
      <c r="L690" s="2">
        <v>5</v>
      </c>
      <c r="M690" s="2">
        <v>3</v>
      </c>
      <c r="N690" s="2">
        <v>1</v>
      </c>
      <c r="O690" s="2">
        <v>149</v>
      </c>
      <c r="P690" s="2">
        <v>17.161000000000001</v>
      </c>
      <c r="Q690" s="2">
        <v>9.09</v>
      </c>
      <c r="R690" s="2" t="s">
        <v>45</v>
      </c>
      <c r="S690" s="2" t="s">
        <v>45</v>
      </c>
      <c r="T690" s="2" t="s">
        <v>45</v>
      </c>
      <c r="U690" s="2" t="s">
        <v>49</v>
      </c>
      <c r="V690" s="2" t="s">
        <v>49</v>
      </c>
      <c r="W690" s="2" t="s">
        <v>49</v>
      </c>
      <c r="X690" s="2" t="s">
        <v>50</v>
      </c>
      <c r="Y690" s="2">
        <v>480000</v>
      </c>
      <c r="Z690" s="2">
        <v>1900000</v>
      </c>
      <c r="AA690" s="2">
        <v>920000</v>
      </c>
      <c r="AB690" s="2" t="s">
        <v>50</v>
      </c>
      <c r="AC690" s="2" t="s">
        <v>50</v>
      </c>
      <c r="AD690" s="2" t="s">
        <v>50</v>
      </c>
      <c r="AE690" s="2">
        <v>3.34</v>
      </c>
      <c r="AF690" s="2">
        <v>1.4950000000000001</v>
      </c>
      <c r="AG690" s="2">
        <v>5.0000000000000001E-3</v>
      </c>
      <c r="AH690" s="2">
        <v>5.0000000000000001E-3</v>
      </c>
      <c r="AI690" s="2">
        <v>5.0000000000000001E-3</v>
      </c>
      <c r="AJ690" s="2">
        <v>519</v>
      </c>
      <c r="AK690" s="2">
        <v>1733.7</v>
      </c>
      <c r="AL690" s="2">
        <v>775.7</v>
      </c>
      <c r="AM690" s="2" t="s">
        <v>50</v>
      </c>
      <c r="AN690" s="2" t="s">
        <v>50</v>
      </c>
      <c r="AO690" s="2" t="s">
        <v>50</v>
      </c>
      <c r="AP690" s="2">
        <v>1.371</v>
      </c>
      <c r="AQ690" s="2">
        <v>0</v>
      </c>
      <c r="AR690" s="2">
        <v>40.414293419160799</v>
      </c>
      <c r="AS690" s="2">
        <v>3</v>
      </c>
    </row>
    <row r="691" spans="1:45" x14ac:dyDescent="0.25">
      <c r="A691" s="2" t="b">
        <v>0</v>
      </c>
      <c r="B691" s="2" t="s">
        <v>455</v>
      </c>
      <c r="C691" s="2" t="s">
        <v>455</v>
      </c>
      <c r="D691" s="2" t="s">
        <v>46</v>
      </c>
      <c r="E691" s="2" t="s">
        <v>47</v>
      </c>
      <c r="F691" s="2" t="s">
        <v>742</v>
      </c>
      <c r="G691" s="2" t="b">
        <v>0</v>
      </c>
      <c r="H691" s="2">
        <v>0.39711919886027203</v>
      </c>
      <c r="I691" s="2">
        <v>0.19901649699100599</v>
      </c>
      <c r="J691" s="2">
        <v>6.5462753950338604</v>
      </c>
      <c r="K691" s="2">
        <v>3</v>
      </c>
      <c r="L691" s="2">
        <v>3</v>
      </c>
      <c r="M691" s="2">
        <v>3</v>
      </c>
      <c r="N691" s="2">
        <v>1</v>
      </c>
      <c r="O691" s="2">
        <v>443</v>
      </c>
      <c r="P691" s="2">
        <v>49.149000000000001</v>
      </c>
      <c r="Q691" s="2">
        <v>10.08</v>
      </c>
      <c r="R691" s="2" t="s">
        <v>45</v>
      </c>
      <c r="S691" s="2" t="s">
        <v>45</v>
      </c>
      <c r="T691" s="2" t="s">
        <v>45</v>
      </c>
      <c r="U691" s="2" t="s">
        <v>49</v>
      </c>
      <c r="V691" s="2" t="s">
        <v>49</v>
      </c>
      <c r="W691" s="2" t="s">
        <v>49</v>
      </c>
      <c r="X691" s="2" t="s">
        <v>50</v>
      </c>
      <c r="Y691" s="2">
        <v>420000</v>
      </c>
      <c r="Z691" s="2">
        <v>1700000</v>
      </c>
      <c r="AA691" s="2">
        <v>520000</v>
      </c>
      <c r="AB691" s="2" t="s">
        <v>50</v>
      </c>
      <c r="AC691" s="2" t="s">
        <v>50</v>
      </c>
      <c r="AD691" s="2" t="s">
        <v>50</v>
      </c>
      <c r="AE691" s="2">
        <v>3.4260000000000002</v>
      </c>
      <c r="AF691" s="2">
        <v>1.496</v>
      </c>
      <c r="AG691" s="2">
        <v>5.0000000000000001E-3</v>
      </c>
      <c r="AH691" s="2">
        <v>5.0000000000000001E-3</v>
      </c>
      <c r="AI691" s="2">
        <v>5.0000000000000001E-3</v>
      </c>
      <c r="AJ691" s="2">
        <v>304.89999999999998</v>
      </c>
      <c r="AK691" s="2">
        <v>1044.7</v>
      </c>
      <c r="AL691" s="2">
        <v>456</v>
      </c>
      <c r="AM691" s="2" t="s">
        <v>50</v>
      </c>
      <c r="AN691" s="2" t="s">
        <v>50</v>
      </c>
      <c r="AO691" s="2" t="s">
        <v>50</v>
      </c>
      <c r="AP691" s="2">
        <v>0.41299999999999998</v>
      </c>
      <c r="AQ691" s="2">
        <v>0</v>
      </c>
      <c r="AR691" s="2">
        <v>88.951262974735997</v>
      </c>
      <c r="AS691" s="2">
        <v>3</v>
      </c>
    </row>
    <row r="692" spans="1:45" x14ac:dyDescent="0.25">
      <c r="A692" s="2" t="b">
        <v>0</v>
      </c>
      <c r="B692" s="2" t="s">
        <v>455</v>
      </c>
      <c r="C692" s="2" t="s">
        <v>455</v>
      </c>
      <c r="D692" s="2" t="s">
        <v>46</v>
      </c>
      <c r="E692" s="2" t="s">
        <v>47</v>
      </c>
      <c r="F692" s="2" t="s">
        <v>743</v>
      </c>
      <c r="G692" s="2" t="b">
        <v>0</v>
      </c>
      <c r="H692" s="2">
        <v>0.38499980103310599</v>
      </c>
      <c r="I692" s="2">
        <v>0.19960321589365099</v>
      </c>
      <c r="J692" s="2">
        <v>11.162790697674399</v>
      </c>
      <c r="K692" s="2">
        <v>2</v>
      </c>
      <c r="L692" s="2">
        <v>3</v>
      </c>
      <c r="M692" s="2">
        <v>2</v>
      </c>
      <c r="N692" s="2">
        <v>1</v>
      </c>
      <c r="O692" s="2">
        <v>215</v>
      </c>
      <c r="P692" s="2">
        <v>24.837</v>
      </c>
      <c r="Q692" s="2">
        <v>7.93</v>
      </c>
      <c r="R692" s="2" t="s">
        <v>45</v>
      </c>
      <c r="S692" s="2" t="s">
        <v>45</v>
      </c>
      <c r="T692" s="2" t="s">
        <v>45</v>
      </c>
      <c r="U692" s="2" t="s">
        <v>49</v>
      </c>
      <c r="V692" s="2" t="s">
        <v>49</v>
      </c>
      <c r="W692" s="2" t="s">
        <v>49</v>
      </c>
      <c r="X692" s="2" t="s">
        <v>50</v>
      </c>
      <c r="Y692" s="2">
        <v>2700000</v>
      </c>
      <c r="Z692" s="2">
        <v>370000</v>
      </c>
      <c r="AA692" s="2">
        <v>160000</v>
      </c>
      <c r="AB692" s="2" t="s">
        <v>50</v>
      </c>
      <c r="AC692" s="2" t="s">
        <v>50</v>
      </c>
      <c r="AD692" s="2" t="s">
        <v>50</v>
      </c>
      <c r="AE692" s="2">
        <v>0.14299999999999999</v>
      </c>
      <c r="AF692" s="2">
        <v>5.8999999999999997E-2</v>
      </c>
      <c r="AG692" s="2">
        <v>5.0000000000000001E-3</v>
      </c>
      <c r="AH692" s="2">
        <v>5.0000000000000001E-3</v>
      </c>
      <c r="AI692" s="2">
        <v>5.0000000000000001E-3</v>
      </c>
      <c r="AJ692" s="2">
        <v>1298.5999999999999</v>
      </c>
      <c r="AK692" s="2">
        <v>186.3</v>
      </c>
      <c r="AL692" s="2">
        <v>76.599999999999994</v>
      </c>
      <c r="AM692" s="2" t="s">
        <v>50</v>
      </c>
      <c r="AN692" s="2" t="s">
        <v>50</v>
      </c>
      <c r="AO692" s="2" t="s">
        <v>50</v>
      </c>
      <c r="AP692" s="2">
        <v>0.52</v>
      </c>
      <c r="AQ692" s="2">
        <v>0</v>
      </c>
      <c r="AR692" s="2">
        <v>65.049000144534006</v>
      </c>
      <c r="AS692" s="2">
        <v>2</v>
      </c>
    </row>
    <row r="693" spans="1:45" x14ac:dyDescent="0.25">
      <c r="A693" s="2" t="b">
        <v>0</v>
      </c>
      <c r="B693" s="2" t="s">
        <v>455</v>
      </c>
      <c r="C693" s="2" t="s">
        <v>455</v>
      </c>
      <c r="D693" s="2" t="s">
        <v>46</v>
      </c>
      <c r="E693" s="2" t="s">
        <v>47</v>
      </c>
      <c r="F693" s="2" t="s">
        <v>744</v>
      </c>
      <c r="G693" s="2" t="b">
        <v>0</v>
      </c>
      <c r="H693" s="2">
        <v>0.38103981307837098</v>
      </c>
      <c r="I693" s="2">
        <v>0.200193859514818</v>
      </c>
      <c r="J693" s="2">
        <v>6.4853556485355703</v>
      </c>
      <c r="K693" s="2">
        <v>3</v>
      </c>
      <c r="L693" s="2">
        <v>3</v>
      </c>
      <c r="M693" s="2">
        <v>3</v>
      </c>
      <c r="N693" s="2">
        <v>1</v>
      </c>
      <c r="O693" s="2">
        <v>478</v>
      </c>
      <c r="P693" s="2">
        <v>53.973999999999997</v>
      </c>
      <c r="Q693" s="2">
        <v>8.31</v>
      </c>
      <c r="R693" s="2" t="s">
        <v>45</v>
      </c>
      <c r="S693" s="2" t="s">
        <v>45</v>
      </c>
      <c r="T693" s="2" t="s">
        <v>45</v>
      </c>
      <c r="U693" s="2" t="s">
        <v>49</v>
      </c>
      <c r="V693" s="2" t="s">
        <v>49</v>
      </c>
      <c r="W693" s="2" t="s">
        <v>49</v>
      </c>
      <c r="X693" s="2" t="s">
        <v>50</v>
      </c>
      <c r="Y693" s="2">
        <v>510000</v>
      </c>
      <c r="Z693" s="2">
        <v>1700000</v>
      </c>
      <c r="AA693" s="2">
        <v>540000</v>
      </c>
      <c r="AB693" s="2" t="s">
        <v>50</v>
      </c>
      <c r="AC693" s="2" t="s">
        <v>50</v>
      </c>
      <c r="AD693" s="2" t="s">
        <v>50</v>
      </c>
      <c r="AE693" s="2">
        <v>2.74</v>
      </c>
      <c r="AF693" s="2">
        <v>1.012</v>
      </c>
      <c r="AG693" s="2">
        <v>5.0000000000000001E-3</v>
      </c>
      <c r="AH693" s="2">
        <v>5.0000000000000001E-3</v>
      </c>
      <c r="AI693" s="2">
        <v>5.0000000000000001E-3</v>
      </c>
      <c r="AJ693" s="2">
        <v>342.2</v>
      </c>
      <c r="AK693" s="2">
        <v>937.7</v>
      </c>
      <c r="AL693" s="2">
        <v>346.2</v>
      </c>
      <c r="AM693" s="2" t="s">
        <v>50</v>
      </c>
      <c r="AN693" s="2" t="s">
        <v>50</v>
      </c>
      <c r="AO693" s="2" t="s">
        <v>50</v>
      </c>
      <c r="AP693" s="2">
        <v>0.218</v>
      </c>
      <c r="AQ693" s="2">
        <v>0</v>
      </c>
      <c r="AR693" s="2">
        <v>75.05</v>
      </c>
      <c r="AS693" s="2">
        <v>3</v>
      </c>
    </row>
    <row r="694" spans="1:45" x14ac:dyDescent="0.25">
      <c r="A694" s="2" t="b">
        <v>0</v>
      </c>
      <c r="B694" s="2" t="s">
        <v>455</v>
      </c>
      <c r="C694" s="2" t="s">
        <v>455</v>
      </c>
      <c r="D694" s="2" t="s">
        <v>46</v>
      </c>
      <c r="E694" s="2" t="s">
        <v>47</v>
      </c>
      <c r="F694" s="2" t="s">
        <v>745</v>
      </c>
      <c r="G694" s="2" t="b">
        <v>0</v>
      </c>
      <c r="H694" s="2">
        <v>0.37323521531403597</v>
      </c>
      <c r="I694" s="2">
        <v>0.20079381862195</v>
      </c>
      <c r="J694" s="2">
        <v>13.975155279503101</v>
      </c>
      <c r="K694" s="2">
        <v>3</v>
      </c>
      <c r="L694" s="2">
        <v>8</v>
      </c>
      <c r="M694" s="2">
        <v>3</v>
      </c>
      <c r="N694" s="2">
        <v>1</v>
      </c>
      <c r="O694" s="2">
        <v>322</v>
      </c>
      <c r="P694" s="2">
        <v>33.646999999999998</v>
      </c>
      <c r="Q694" s="2">
        <v>5.43</v>
      </c>
      <c r="R694" s="2" t="s">
        <v>45</v>
      </c>
      <c r="S694" s="2" t="s">
        <v>45</v>
      </c>
      <c r="T694" s="2" t="s">
        <v>45</v>
      </c>
      <c r="U694" s="2" t="s">
        <v>49</v>
      </c>
      <c r="V694" s="2" t="s">
        <v>49</v>
      </c>
      <c r="W694" s="2" t="s">
        <v>49</v>
      </c>
      <c r="X694" s="2" t="s">
        <v>50</v>
      </c>
      <c r="Y694" s="2">
        <v>3700000</v>
      </c>
      <c r="Z694" s="2">
        <v>14000000</v>
      </c>
      <c r="AA694" s="2">
        <v>9800000</v>
      </c>
      <c r="AB694" s="2" t="s">
        <v>50</v>
      </c>
      <c r="AC694" s="2" t="s">
        <v>50</v>
      </c>
      <c r="AD694" s="2" t="s">
        <v>50</v>
      </c>
      <c r="AE694" s="2">
        <v>5.8879999999999999</v>
      </c>
      <c r="AF694" s="2">
        <v>2.8620000000000001</v>
      </c>
      <c r="AG694" s="2">
        <v>5.0000000000000001E-3</v>
      </c>
      <c r="AH694" s="2">
        <v>5.0000000000000001E-3</v>
      </c>
      <c r="AI694" s="2">
        <v>5.0000000000000001E-3</v>
      </c>
      <c r="AJ694" s="2">
        <v>316.7</v>
      </c>
      <c r="AK694" s="2">
        <v>1864.6</v>
      </c>
      <c r="AL694" s="2">
        <v>906.4</v>
      </c>
      <c r="AM694" s="2" t="s">
        <v>50</v>
      </c>
      <c r="AN694" s="2" t="s">
        <v>50</v>
      </c>
      <c r="AO694" s="2" t="s">
        <v>50</v>
      </c>
      <c r="AP694" s="2">
        <v>1.0309999999999999</v>
      </c>
      <c r="AQ694" s="2">
        <v>0</v>
      </c>
      <c r="AR694" s="2">
        <v>210.47749693857</v>
      </c>
      <c r="AS694" s="2">
        <v>3</v>
      </c>
    </row>
    <row r="695" spans="1:45" x14ac:dyDescent="0.25">
      <c r="A695" s="2" t="b">
        <v>0</v>
      </c>
      <c r="B695" s="2" t="s">
        <v>455</v>
      </c>
      <c r="C695" s="2" t="s">
        <v>455</v>
      </c>
      <c r="D695" s="2" t="s">
        <v>46</v>
      </c>
      <c r="E695" s="2" t="s">
        <v>47</v>
      </c>
      <c r="F695" s="2" t="s">
        <v>746</v>
      </c>
      <c r="G695" s="2" t="b">
        <v>0</v>
      </c>
      <c r="H695" s="2">
        <v>0.37056065561007001</v>
      </c>
      <c r="I695" s="2">
        <v>0.20318348423875399</v>
      </c>
      <c r="J695" s="2">
        <v>13.3333333333333</v>
      </c>
      <c r="K695" s="2">
        <v>3</v>
      </c>
      <c r="L695" s="2">
        <v>5</v>
      </c>
      <c r="M695" s="2">
        <v>1</v>
      </c>
      <c r="N695" s="2">
        <v>1</v>
      </c>
      <c r="O695" s="2">
        <v>405</v>
      </c>
      <c r="P695" s="2">
        <v>44.55</v>
      </c>
      <c r="Q695" s="2">
        <v>6.15</v>
      </c>
      <c r="R695" s="2" t="s">
        <v>45</v>
      </c>
      <c r="S695" s="2" t="s">
        <v>45</v>
      </c>
      <c r="T695" s="2" t="s">
        <v>45</v>
      </c>
      <c r="U695" s="2" t="s">
        <v>49</v>
      </c>
      <c r="V695" s="2" t="s">
        <v>49</v>
      </c>
      <c r="W695" s="2" t="s">
        <v>49</v>
      </c>
      <c r="X695" s="2" t="s">
        <v>50</v>
      </c>
      <c r="Y695" s="2">
        <v>6100000</v>
      </c>
      <c r="Z695" s="2">
        <v>2400000</v>
      </c>
      <c r="AA695" s="2">
        <v>670000</v>
      </c>
      <c r="AB695" s="2" t="s">
        <v>50</v>
      </c>
      <c r="AC695" s="2" t="s">
        <v>50</v>
      </c>
      <c r="AD695" s="2" t="s">
        <v>50</v>
      </c>
      <c r="AE695" s="2">
        <v>0.39300000000000002</v>
      </c>
      <c r="AF695" s="2">
        <v>0.109</v>
      </c>
      <c r="AG695" s="2">
        <v>5.0000000000000001E-3</v>
      </c>
      <c r="AH695" s="2">
        <v>5.0000000000000001E-3</v>
      </c>
      <c r="AI695" s="2">
        <v>5.0000000000000001E-3</v>
      </c>
      <c r="AJ695" s="2">
        <v>216</v>
      </c>
      <c r="AK695" s="2">
        <v>84.9</v>
      </c>
      <c r="AL695" s="2">
        <v>23.6</v>
      </c>
      <c r="AM695" s="2" t="s">
        <v>50</v>
      </c>
      <c r="AN695" s="2" t="s">
        <v>50</v>
      </c>
      <c r="AO695" s="2" t="s">
        <v>50</v>
      </c>
      <c r="AP695" s="2">
        <v>0.29199999999999998</v>
      </c>
      <c r="AQ695" s="2">
        <v>0</v>
      </c>
      <c r="AR695" s="2">
        <v>151</v>
      </c>
      <c r="AS695" s="2">
        <v>3</v>
      </c>
    </row>
    <row r="696" spans="1:45" x14ac:dyDescent="0.25">
      <c r="A696" s="2" t="b">
        <v>0</v>
      </c>
      <c r="B696" s="2" t="s">
        <v>455</v>
      </c>
      <c r="C696" s="2" t="s">
        <v>455</v>
      </c>
      <c r="D696" s="2" t="s">
        <v>46</v>
      </c>
      <c r="E696" s="2" t="s">
        <v>47</v>
      </c>
      <c r="F696" s="2" t="s">
        <v>747</v>
      </c>
      <c r="G696" s="2" t="b">
        <v>0</v>
      </c>
      <c r="H696" s="2">
        <v>0.35729587183099898</v>
      </c>
      <c r="I696" s="2">
        <v>0.20379733988670201</v>
      </c>
      <c r="J696" s="2">
        <v>4.5186640471512796</v>
      </c>
      <c r="K696" s="2">
        <v>3</v>
      </c>
      <c r="L696" s="2">
        <v>4</v>
      </c>
      <c r="M696" s="2">
        <v>3</v>
      </c>
      <c r="N696" s="2">
        <v>1</v>
      </c>
      <c r="O696" s="2">
        <v>509</v>
      </c>
      <c r="P696" s="2">
        <v>55.177999999999997</v>
      </c>
      <c r="Q696" s="2">
        <v>7.3</v>
      </c>
      <c r="R696" s="2" t="s">
        <v>45</v>
      </c>
      <c r="S696" s="2" t="s">
        <v>45</v>
      </c>
      <c r="T696" s="2" t="s">
        <v>45</v>
      </c>
      <c r="U696" s="2" t="s">
        <v>49</v>
      </c>
      <c r="V696" s="2" t="s">
        <v>49</v>
      </c>
      <c r="W696" s="2" t="s">
        <v>49</v>
      </c>
      <c r="X696" s="2" t="s">
        <v>50</v>
      </c>
      <c r="Y696" s="2">
        <v>500000</v>
      </c>
      <c r="Z696" s="2">
        <v>3500000</v>
      </c>
      <c r="AA696" s="2">
        <v>470000</v>
      </c>
      <c r="AB696" s="2" t="s">
        <v>50</v>
      </c>
      <c r="AC696" s="2" t="s">
        <v>50</v>
      </c>
      <c r="AD696" s="2" t="s">
        <v>50</v>
      </c>
      <c r="AE696" s="2">
        <v>6.2839999999999998</v>
      </c>
      <c r="AF696" s="2">
        <v>0.86799999999999999</v>
      </c>
      <c r="AG696" s="2">
        <v>5.0000000000000001E-3</v>
      </c>
      <c r="AH696" s="2">
        <v>5.0000000000000001E-3</v>
      </c>
      <c r="AI696" s="2">
        <v>5.0000000000000001E-3</v>
      </c>
      <c r="AJ696" s="2">
        <v>419.2</v>
      </c>
      <c r="AK696" s="2">
        <v>2634.1</v>
      </c>
      <c r="AL696" s="2">
        <v>363.8</v>
      </c>
      <c r="AM696" s="2" t="s">
        <v>50</v>
      </c>
      <c r="AN696" s="2" t="s">
        <v>50</v>
      </c>
      <c r="AO696" s="2" t="s">
        <v>50</v>
      </c>
      <c r="AP696" s="2">
        <v>0.63800000000000001</v>
      </c>
      <c r="AQ696" s="2">
        <v>0</v>
      </c>
      <c r="AR696" s="2">
        <v>51.168695418425997</v>
      </c>
      <c r="AS696" s="2">
        <v>3</v>
      </c>
    </row>
    <row r="697" spans="1:45" x14ac:dyDescent="0.25">
      <c r="A697" s="2" t="b">
        <v>0</v>
      </c>
      <c r="B697" s="2" t="s">
        <v>455</v>
      </c>
      <c r="C697" s="2" t="s">
        <v>455</v>
      </c>
      <c r="D697" s="2" t="s">
        <v>46</v>
      </c>
      <c r="E697" s="2" t="s">
        <v>47</v>
      </c>
      <c r="F697" s="2" t="s">
        <v>748</v>
      </c>
      <c r="G697" s="2" t="b">
        <v>0</v>
      </c>
      <c r="H697" s="2">
        <v>0.35683220261155602</v>
      </c>
      <c r="I697" s="2">
        <v>0.204410129925058</v>
      </c>
      <c r="J697" s="2">
        <v>50.588235294117602</v>
      </c>
      <c r="K697" s="2">
        <v>3</v>
      </c>
      <c r="L697" s="2">
        <v>5</v>
      </c>
      <c r="M697" s="2">
        <v>3</v>
      </c>
      <c r="N697" s="2">
        <v>1</v>
      </c>
      <c r="O697" s="2">
        <v>85</v>
      </c>
      <c r="P697" s="2">
        <v>9.359</v>
      </c>
      <c r="Q697" s="2">
        <v>8.5</v>
      </c>
      <c r="R697" s="2" t="s">
        <v>45</v>
      </c>
      <c r="S697" s="2" t="s">
        <v>45</v>
      </c>
      <c r="T697" s="2" t="s">
        <v>45</v>
      </c>
      <c r="U697" s="2" t="s">
        <v>49</v>
      </c>
      <c r="V697" s="2" t="s">
        <v>49</v>
      </c>
      <c r="W697" s="2" t="s">
        <v>49</v>
      </c>
      <c r="X697" s="2" t="s">
        <v>50</v>
      </c>
      <c r="Y697" s="2">
        <v>2300000</v>
      </c>
      <c r="Z697" s="2">
        <v>37000000</v>
      </c>
      <c r="AA697" s="2">
        <v>5900000</v>
      </c>
      <c r="AB697" s="2" t="s">
        <v>50</v>
      </c>
      <c r="AC697" s="2" t="s">
        <v>50</v>
      </c>
      <c r="AD697" s="2" t="s">
        <v>50</v>
      </c>
      <c r="AE697" s="2">
        <v>10.593</v>
      </c>
      <c r="AF697" s="2">
        <v>1.409</v>
      </c>
      <c r="AG697" s="2">
        <v>5.0000000000000001E-3</v>
      </c>
      <c r="AH697" s="2">
        <v>5.0000000000000001E-3</v>
      </c>
      <c r="AI697" s="2">
        <v>5.0000000000000001E-3</v>
      </c>
      <c r="AJ697" s="2">
        <v>332</v>
      </c>
      <c r="AK697" s="2">
        <v>3516.8</v>
      </c>
      <c r="AL697" s="2">
        <v>467.7</v>
      </c>
      <c r="AM697" s="2" t="s">
        <v>50</v>
      </c>
      <c r="AN697" s="2" t="s">
        <v>50</v>
      </c>
      <c r="AO697" s="2" t="s">
        <v>50</v>
      </c>
      <c r="AP697" s="2">
        <v>2.1619999999999999</v>
      </c>
      <c r="AQ697" s="2">
        <v>0</v>
      </c>
      <c r="AR697" s="2">
        <v>81.414821949661302</v>
      </c>
      <c r="AS697" s="2">
        <v>3</v>
      </c>
    </row>
    <row r="698" spans="1:45" x14ac:dyDescent="0.25">
      <c r="A698" s="2" t="b">
        <v>0</v>
      </c>
      <c r="B698" s="2" t="s">
        <v>455</v>
      </c>
      <c r="C698" s="2" t="s">
        <v>455</v>
      </c>
      <c r="D698" s="2" t="s">
        <v>46</v>
      </c>
      <c r="E698" s="2" t="s">
        <v>47</v>
      </c>
      <c r="F698" s="2" t="s">
        <v>749</v>
      </c>
      <c r="G698" s="2" t="b">
        <v>0</v>
      </c>
      <c r="H698" s="2">
        <v>0.35307833669267702</v>
      </c>
      <c r="I698" s="2">
        <v>0.205639677912482</v>
      </c>
      <c r="J698" s="2">
        <v>11.2947658402204</v>
      </c>
      <c r="K698" s="2">
        <v>2</v>
      </c>
      <c r="L698" s="2">
        <v>3</v>
      </c>
      <c r="M698" s="2">
        <v>2</v>
      </c>
      <c r="N698" s="2">
        <v>1</v>
      </c>
      <c r="O698" s="2">
        <v>363</v>
      </c>
      <c r="P698" s="2">
        <v>38.603999999999999</v>
      </c>
      <c r="Q698" s="2">
        <v>6.01</v>
      </c>
      <c r="R698" s="2" t="s">
        <v>45</v>
      </c>
      <c r="S698" s="2" t="s">
        <v>45</v>
      </c>
      <c r="T698" s="2" t="s">
        <v>45</v>
      </c>
      <c r="U698" s="2" t="s">
        <v>49</v>
      </c>
      <c r="V698" s="2" t="s">
        <v>49</v>
      </c>
      <c r="W698" s="2" t="s">
        <v>49</v>
      </c>
      <c r="X698" s="2" t="s">
        <v>50</v>
      </c>
      <c r="Y698" s="2">
        <v>2100000</v>
      </c>
      <c r="Z698" s="2">
        <v>330000</v>
      </c>
      <c r="AA698" s="2">
        <v>140000</v>
      </c>
      <c r="AB698" s="2" t="s">
        <v>50</v>
      </c>
      <c r="AC698" s="2" t="s">
        <v>50</v>
      </c>
      <c r="AD698" s="2" t="s">
        <v>50</v>
      </c>
      <c r="AE698" s="2">
        <v>0.17100000000000001</v>
      </c>
      <c r="AF698" s="2">
        <v>5.8999999999999997E-2</v>
      </c>
      <c r="AG698" s="2">
        <v>5.0000000000000001E-3</v>
      </c>
      <c r="AH698" s="2">
        <v>5.0000000000000001E-3</v>
      </c>
      <c r="AI698" s="2">
        <v>5.0000000000000001E-3</v>
      </c>
      <c r="AJ698" s="2">
        <v>1655.3</v>
      </c>
      <c r="AK698" s="2">
        <v>282.3</v>
      </c>
      <c r="AL698" s="2">
        <v>98.2</v>
      </c>
      <c r="AM698" s="2" t="s">
        <v>50</v>
      </c>
      <c r="AN698" s="2" t="s">
        <v>50</v>
      </c>
      <c r="AO698" s="2" t="s">
        <v>50</v>
      </c>
      <c r="AP698" s="2">
        <v>0.23300000000000001</v>
      </c>
      <c r="AQ698" s="2">
        <v>0</v>
      </c>
      <c r="AR698" s="2">
        <v>33.616666666666703</v>
      </c>
      <c r="AS698" s="2">
        <v>2</v>
      </c>
    </row>
    <row r="699" spans="1:45" x14ac:dyDescent="0.25">
      <c r="A699" s="2" t="b">
        <v>0</v>
      </c>
      <c r="B699" s="2" t="s">
        <v>455</v>
      </c>
      <c r="C699" s="2" t="s">
        <v>455</v>
      </c>
      <c r="D699" s="2" t="s">
        <v>46</v>
      </c>
      <c r="E699" s="2" t="s">
        <v>47</v>
      </c>
      <c r="F699" s="2" t="s">
        <v>750</v>
      </c>
      <c r="G699" s="2" t="b">
        <v>0</v>
      </c>
      <c r="H699" s="2">
        <v>0.34763054063467902</v>
      </c>
      <c r="I699" s="2">
        <v>0.20626013594227799</v>
      </c>
      <c r="J699" s="2">
        <v>11.0671936758893</v>
      </c>
      <c r="K699" s="2">
        <v>3</v>
      </c>
      <c r="L699" s="2">
        <v>6</v>
      </c>
      <c r="M699" s="2">
        <v>3</v>
      </c>
      <c r="N699" s="2">
        <v>1</v>
      </c>
      <c r="O699" s="2">
        <v>253</v>
      </c>
      <c r="P699" s="2">
        <v>28.094999999999999</v>
      </c>
      <c r="Q699" s="2">
        <v>9.5</v>
      </c>
      <c r="R699" s="2" t="s">
        <v>45</v>
      </c>
      <c r="S699" s="2" t="s">
        <v>45</v>
      </c>
      <c r="T699" s="2" t="s">
        <v>45</v>
      </c>
      <c r="U699" s="2" t="s">
        <v>49</v>
      </c>
      <c r="V699" s="2" t="s">
        <v>49</v>
      </c>
      <c r="W699" s="2" t="s">
        <v>49</v>
      </c>
      <c r="X699" s="2" t="s">
        <v>50</v>
      </c>
      <c r="Y699" s="2">
        <v>1200000</v>
      </c>
      <c r="Z699" s="2">
        <v>2400000</v>
      </c>
      <c r="AA699" s="2">
        <v>380000</v>
      </c>
      <c r="AB699" s="2" t="s">
        <v>50</v>
      </c>
      <c r="AC699" s="2" t="s">
        <v>50</v>
      </c>
      <c r="AD699" s="2" t="s">
        <v>50</v>
      </c>
      <c r="AE699" s="2">
        <v>1.5940000000000001</v>
      </c>
      <c r="AF699" s="2">
        <v>0.249</v>
      </c>
      <c r="AG699" s="2">
        <v>5.0000000000000001E-3</v>
      </c>
      <c r="AH699" s="2">
        <v>5.0000000000000001E-3</v>
      </c>
      <c r="AI699" s="2">
        <v>5.0000000000000001E-3</v>
      </c>
      <c r="AJ699" s="2">
        <v>1332.8</v>
      </c>
      <c r="AK699" s="2">
        <v>2125.1</v>
      </c>
      <c r="AL699" s="2">
        <v>331.3</v>
      </c>
      <c r="AM699" s="2" t="s">
        <v>50</v>
      </c>
      <c r="AN699" s="2" t="s">
        <v>50</v>
      </c>
      <c r="AO699" s="2" t="s">
        <v>50</v>
      </c>
      <c r="AP699" s="2">
        <v>0.501</v>
      </c>
      <c r="AQ699" s="2">
        <v>0</v>
      </c>
      <c r="AR699" s="2">
        <v>70.214771768807594</v>
      </c>
      <c r="AS699" s="2">
        <v>3</v>
      </c>
    </row>
    <row r="700" spans="1:45" x14ac:dyDescent="0.25">
      <c r="A700" s="2" t="b">
        <v>0</v>
      </c>
      <c r="B700" s="2" t="s">
        <v>455</v>
      </c>
      <c r="C700" s="2" t="s">
        <v>455</v>
      </c>
      <c r="D700" s="2" t="s">
        <v>46</v>
      </c>
      <c r="E700" s="2" t="s">
        <v>47</v>
      </c>
      <c r="F700" s="2" t="s">
        <v>751</v>
      </c>
      <c r="G700" s="2" t="b">
        <v>0</v>
      </c>
      <c r="H700" s="2">
        <v>0.34648125780122602</v>
      </c>
      <c r="I700" s="2">
        <v>0.20688046688021999</v>
      </c>
      <c r="J700" s="2">
        <v>3.9094650205761301</v>
      </c>
      <c r="K700" s="2">
        <v>2</v>
      </c>
      <c r="L700" s="2">
        <v>3</v>
      </c>
      <c r="M700" s="2">
        <v>2</v>
      </c>
      <c r="N700" s="2">
        <v>1</v>
      </c>
      <c r="O700" s="2">
        <v>486</v>
      </c>
      <c r="P700" s="2">
        <v>53.033000000000001</v>
      </c>
      <c r="Q700" s="2">
        <v>9.6</v>
      </c>
      <c r="R700" s="2" t="s">
        <v>45</v>
      </c>
      <c r="S700" s="2" t="s">
        <v>45</v>
      </c>
      <c r="T700" s="2" t="s">
        <v>45</v>
      </c>
      <c r="U700" s="2" t="s">
        <v>49</v>
      </c>
      <c r="V700" s="2" t="s">
        <v>49</v>
      </c>
      <c r="W700" s="2" t="s">
        <v>49</v>
      </c>
      <c r="X700" s="2" t="s">
        <v>50</v>
      </c>
      <c r="Y700" s="2">
        <v>500000</v>
      </c>
      <c r="Z700" s="2">
        <v>1900000</v>
      </c>
      <c r="AA700" s="2">
        <v>270000</v>
      </c>
      <c r="AB700" s="2" t="s">
        <v>50</v>
      </c>
      <c r="AC700" s="2" t="s">
        <v>50</v>
      </c>
      <c r="AD700" s="2" t="s">
        <v>50</v>
      </c>
      <c r="AE700" s="2">
        <v>3.1230000000000002</v>
      </c>
      <c r="AF700" s="2">
        <v>0.47699999999999998</v>
      </c>
      <c r="AG700" s="2">
        <v>5.0000000000000001E-3</v>
      </c>
      <c r="AH700" s="2">
        <v>5.0000000000000001E-3</v>
      </c>
      <c r="AI700" s="2">
        <v>5.0000000000000001E-3</v>
      </c>
      <c r="AJ700" s="2">
        <v>386.6</v>
      </c>
      <c r="AK700" s="2">
        <v>1207.2</v>
      </c>
      <c r="AL700" s="2">
        <v>184.4</v>
      </c>
      <c r="AM700" s="2" t="s">
        <v>50</v>
      </c>
      <c r="AN700" s="2" t="s">
        <v>50</v>
      </c>
      <c r="AO700" s="2" t="s">
        <v>50</v>
      </c>
      <c r="AP700" s="2">
        <v>0.17899999999999999</v>
      </c>
      <c r="AQ700" s="2">
        <v>0</v>
      </c>
      <c r="AR700" s="2">
        <v>62.769959397596402</v>
      </c>
      <c r="AS700" s="2">
        <v>2</v>
      </c>
    </row>
    <row r="701" spans="1:45" x14ac:dyDescent="0.25">
      <c r="A701" s="2" t="b">
        <v>0</v>
      </c>
      <c r="B701" s="2" t="s">
        <v>455</v>
      </c>
      <c r="C701" s="2" t="s">
        <v>455</v>
      </c>
      <c r="D701" s="2" t="s">
        <v>46</v>
      </c>
      <c r="E701" s="2" t="s">
        <v>47</v>
      </c>
      <c r="F701" s="2" t="s">
        <v>752</v>
      </c>
      <c r="G701" s="2" t="b">
        <v>0</v>
      </c>
      <c r="H701" s="2">
        <v>0.343730458600783</v>
      </c>
      <c r="I701" s="2">
        <v>0.20750288942110501</v>
      </c>
      <c r="J701" s="2">
        <v>8.9743589743589691</v>
      </c>
      <c r="K701" s="2">
        <v>3</v>
      </c>
      <c r="L701" s="2">
        <v>5</v>
      </c>
      <c r="M701" s="2">
        <v>3</v>
      </c>
      <c r="N701" s="2">
        <v>1</v>
      </c>
      <c r="O701" s="2">
        <v>312</v>
      </c>
      <c r="P701" s="2">
        <v>34.673000000000002</v>
      </c>
      <c r="Q701" s="2">
        <v>5.16</v>
      </c>
      <c r="R701" s="2" t="s">
        <v>45</v>
      </c>
      <c r="S701" s="2" t="s">
        <v>45</v>
      </c>
      <c r="T701" s="2" t="s">
        <v>45</v>
      </c>
      <c r="U701" s="2" t="s">
        <v>49</v>
      </c>
      <c r="V701" s="2" t="s">
        <v>49</v>
      </c>
      <c r="W701" s="2" t="s">
        <v>49</v>
      </c>
      <c r="X701" s="2" t="s">
        <v>50</v>
      </c>
      <c r="Y701" s="2">
        <v>2400000</v>
      </c>
      <c r="Z701" s="2">
        <v>1700000</v>
      </c>
      <c r="AA701" s="2">
        <v>290000</v>
      </c>
      <c r="AB701" s="2" t="s">
        <v>50</v>
      </c>
      <c r="AC701" s="2" t="s">
        <v>50</v>
      </c>
      <c r="AD701" s="2" t="s">
        <v>50</v>
      </c>
      <c r="AE701" s="2">
        <v>1.103</v>
      </c>
      <c r="AF701" s="2">
        <v>0.184</v>
      </c>
      <c r="AG701" s="2">
        <v>5.0000000000000001E-3</v>
      </c>
      <c r="AH701" s="2">
        <v>5.0000000000000001E-3</v>
      </c>
      <c r="AI701" s="2">
        <v>5.0000000000000001E-3</v>
      </c>
      <c r="AJ701" s="2">
        <v>1771.7</v>
      </c>
      <c r="AK701" s="2">
        <v>1953.3</v>
      </c>
      <c r="AL701" s="2">
        <v>326.60000000000002</v>
      </c>
      <c r="AM701" s="2" t="s">
        <v>50</v>
      </c>
      <c r="AN701" s="2" t="s">
        <v>50</v>
      </c>
      <c r="AO701" s="2" t="s">
        <v>50</v>
      </c>
      <c r="AP701" s="2">
        <v>0.46800000000000003</v>
      </c>
      <c r="AQ701" s="2">
        <v>0</v>
      </c>
      <c r="AR701" s="2">
        <v>148.208459511234</v>
      </c>
      <c r="AS701" s="2">
        <v>3</v>
      </c>
    </row>
    <row r="702" spans="1:45" x14ac:dyDescent="0.25">
      <c r="A702" s="2" t="b">
        <v>0</v>
      </c>
      <c r="B702" s="2" t="s">
        <v>455</v>
      </c>
      <c r="C702" s="2" t="s">
        <v>455</v>
      </c>
      <c r="D702" s="2" t="s">
        <v>46</v>
      </c>
      <c r="E702" s="2" t="s">
        <v>47</v>
      </c>
      <c r="F702" s="2" t="s">
        <v>753</v>
      </c>
      <c r="G702" s="2" t="b">
        <v>0</v>
      </c>
      <c r="H702" s="2">
        <v>0.34353751463887899</v>
      </c>
      <c r="I702" s="2">
        <v>0.208123857050344</v>
      </c>
      <c r="J702" s="2">
        <v>24.4444444444444</v>
      </c>
      <c r="K702" s="2">
        <v>2</v>
      </c>
      <c r="L702" s="2">
        <v>7</v>
      </c>
      <c r="M702" s="2">
        <v>2</v>
      </c>
      <c r="N702" s="2">
        <v>1</v>
      </c>
      <c r="O702" s="2">
        <v>90</v>
      </c>
      <c r="P702" s="2">
        <v>9.4139999999999997</v>
      </c>
      <c r="Q702" s="2">
        <v>9.41</v>
      </c>
      <c r="R702" s="2" t="s">
        <v>45</v>
      </c>
      <c r="S702" s="2" t="s">
        <v>45</v>
      </c>
      <c r="T702" s="2" t="s">
        <v>45</v>
      </c>
      <c r="U702" s="2" t="s">
        <v>49</v>
      </c>
      <c r="V702" s="2" t="s">
        <v>49</v>
      </c>
      <c r="W702" s="2" t="s">
        <v>49</v>
      </c>
      <c r="X702" s="2" t="s">
        <v>50</v>
      </c>
      <c r="Y702" s="2">
        <v>700000</v>
      </c>
      <c r="Z702" s="2">
        <v>2800000</v>
      </c>
      <c r="AA702" s="2">
        <v>350000</v>
      </c>
      <c r="AB702" s="2" t="s">
        <v>50</v>
      </c>
      <c r="AC702" s="2" t="s">
        <v>50</v>
      </c>
      <c r="AD702" s="2" t="s">
        <v>50</v>
      </c>
      <c r="AE702" s="2">
        <v>3.694</v>
      </c>
      <c r="AF702" s="2">
        <v>0.55700000000000005</v>
      </c>
      <c r="AG702" s="2">
        <v>5.0000000000000001E-3</v>
      </c>
      <c r="AH702" s="2">
        <v>5.0000000000000001E-3</v>
      </c>
      <c r="AI702" s="2">
        <v>5.0000000000000001E-3</v>
      </c>
      <c r="AJ702" s="2">
        <v>534.4</v>
      </c>
      <c r="AK702" s="2">
        <v>1974.3</v>
      </c>
      <c r="AL702" s="2">
        <v>297.89999999999998</v>
      </c>
      <c r="AM702" s="2" t="s">
        <v>50</v>
      </c>
      <c r="AN702" s="2" t="s">
        <v>50</v>
      </c>
      <c r="AO702" s="2" t="s">
        <v>50</v>
      </c>
      <c r="AP702" s="2">
        <v>2.9809999999999999</v>
      </c>
      <c r="AQ702" s="2">
        <v>0</v>
      </c>
      <c r="AR702" s="2">
        <v>290.11960031015701</v>
      </c>
      <c r="AS702" s="2">
        <v>2</v>
      </c>
    </row>
    <row r="703" spans="1:45" x14ac:dyDescent="0.25">
      <c r="A703" s="2" t="b">
        <v>0</v>
      </c>
      <c r="B703" s="2" t="s">
        <v>455</v>
      </c>
      <c r="C703" s="2" t="s">
        <v>455</v>
      </c>
      <c r="D703" s="2" t="s">
        <v>46</v>
      </c>
      <c r="E703" s="2" t="s">
        <v>47</v>
      </c>
      <c r="F703" s="2" t="s">
        <v>754</v>
      </c>
      <c r="G703" s="2" t="b">
        <v>0</v>
      </c>
      <c r="H703" s="2">
        <v>0.33733159596741602</v>
      </c>
      <c r="I703" s="2">
        <v>0.20875168101026501</v>
      </c>
      <c r="J703" s="2">
        <v>13.9393939393939</v>
      </c>
      <c r="K703" s="2">
        <v>2</v>
      </c>
      <c r="L703" s="2">
        <v>4</v>
      </c>
      <c r="M703" s="2">
        <v>2</v>
      </c>
      <c r="N703" s="2">
        <v>1</v>
      </c>
      <c r="O703" s="2">
        <v>165</v>
      </c>
      <c r="P703" s="2">
        <v>17.648</v>
      </c>
      <c r="Q703" s="2">
        <v>5.17</v>
      </c>
      <c r="R703" s="2" t="s">
        <v>45</v>
      </c>
      <c r="S703" s="2" t="s">
        <v>45</v>
      </c>
      <c r="T703" s="2" t="s">
        <v>45</v>
      </c>
      <c r="U703" s="2" t="s">
        <v>49</v>
      </c>
      <c r="V703" s="2" t="s">
        <v>49</v>
      </c>
      <c r="W703" s="2" t="s">
        <v>49</v>
      </c>
      <c r="X703" s="2" t="s">
        <v>50</v>
      </c>
      <c r="Y703" s="2">
        <v>10000000</v>
      </c>
      <c r="Z703" s="2">
        <v>940000</v>
      </c>
      <c r="AA703" s="2">
        <v>140000</v>
      </c>
      <c r="AB703" s="2" t="s">
        <v>50</v>
      </c>
      <c r="AC703" s="2" t="s">
        <v>50</v>
      </c>
      <c r="AD703" s="2" t="s">
        <v>50</v>
      </c>
      <c r="AE703" s="2">
        <v>0.14899999999999999</v>
      </c>
      <c r="AF703" s="2">
        <v>3.5000000000000003E-2</v>
      </c>
      <c r="AG703" s="2">
        <v>5.0000000000000001E-3</v>
      </c>
      <c r="AH703" s="2">
        <v>5.0000000000000001E-3</v>
      </c>
      <c r="AI703" s="2">
        <v>5.0000000000000001E-3</v>
      </c>
      <c r="AJ703" s="2">
        <v>2272.6</v>
      </c>
      <c r="AK703" s="2">
        <v>339.4</v>
      </c>
      <c r="AL703" s="2">
        <v>79.599999999999994</v>
      </c>
      <c r="AM703" s="2" t="s">
        <v>50</v>
      </c>
      <c r="AN703" s="2" t="s">
        <v>50</v>
      </c>
      <c r="AO703" s="2" t="s">
        <v>50</v>
      </c>
      <c r="AP703" s="2">
        <v>0.58499999999999996</v>
      </c>
      <c r="AQ703" s="2">
        <v>0</v>
      </c>
      <c r="AR703" s="2">
        <v>132.56324040081401</v>
      </c>
      <c r="AS703" s="2">
        <v>2</v>
      </c>
    </row>
    <row r="704" spans="1:45" x14ac:dyDescent="0.25">
      <c r="A704" s="2" t="b">
        <v>0</v>
      </c>
      <c r="B704" s="2" t="s">
        <v>455</v>
      </c>
      <c r="C704" s="2" t="s">
        <v>455</v>
      </c>
      <c r="D704" s="2" t="s">
        <v>46</v>
      </c>
      <c r="E704" s="2" t="s">
        <v>47</v>
      </c>
      <c r="F704" s="2" t="s">
        <v>755</v>
      </c>
      <c r="G704" s="2" t="b">
        <v>0</v>
      </c>
      <c r="H704" s="2">
        <v>0.33720217176428502</v>
      </c>
      <c r="I704" s="2">
        <v>0.209377951558162</v>
      </c>
      <c r="J704" s="2">
        <v>6.6420664206642099</v>
      </c>
      <c r="K704" s="2">
        <v>2</v>
      </c>
      <c r="L704" s="2">
        <v>4</v>
      </c>
      <c r="M704" s="2">
        <v>2</v>
      </c>
      <c r="N704" s="2">
        <v>1</v>
      </c>
      <c r="O704" s="2">
        <v>271</v>
      </c>
      <c r="P704" s="2">
        <v>29.332000000000001</v>
      </c>
      <c r="Q704" s="2">
        <v>6.74</v>
      </c>
      <c r="R704" s="2" t="s">
        <v>45</v>
      </c>
      <c r="S704" s="2" t="s">
        <v>45</v>
      </c>
      <c r="T704" s="2" t="s">
        <v>45</v>
      </c>
      <c r="U704" s="2" t="s">
        <v>49</v>
      </c>
      <c r="V704" s="2" t="s">
        <v>49</v>
      </c>
      <c r="W704" s="2" t="s">
        <v>49</v>
      </c>
      <c r="X704" s="2" t="s">
        <v>50</v>
      </c>
      <c r="Y704" s="2">
        <v>770000</v>
      </c>
      <c r="Z704" s="2">
        <v>2900000</v>
      </c>
      <c r="AA704" s="2">
        <v>550000</v>
      </c>
      <c r="AB704" s="2" t="s">
        <v>50</v>
      </c>
      <c r="AC704" s="2" t="s">
        <v>50</v>
      </c>
      <c r="AD704" s="2" t="s">
        <v>50</v>
      </c>
      <c r="AE704" s="2">
        <v>4.0679999999999996</v>
      </c>
      <c r="AF704" s="2">
        <v>0.76400000000000001</v>
      </c>
      <c r="AG704" s="2">
        <v>5.0000000000000001E-3</v>
      </c>
      <c r="AH704" s="2">
        <v>5.0000000000000001E-3</v>
      </c>
      <c r="AI704" s="2">
        <v>5.0000000000000001E-3</v>
      </c>
      <c r="AJ704" s="2">
        <v>531.6</v>
      </c>
      <c r="AK704" s="2">
        <v>2162.8000000000002</v>
      </c>
      <c r="AL704" s="2">
        <v>406.3</v>
      </c>
      <c r="AM704" s="2" t="s">
        <v>50</v>
      </c>
      <c r="AN704" s="2" t="s">
        <v>50</v>
      </c>
      <c r="AO704" s="2" t="s">
        <v>50</v>
      </c>
      <c r="AP704" s="2">
        <v>0.33400000000000002</v>
      </c>
      <c r="AQ704" s="2">
        <v>0</v>
      </c>
      <c r="AR704" s="2">
        <v>91.234226396234703</v>
      </c>
      <c r="AS704" s="2">
        <v>2</v>
      </c>
    </row>
    <row r="705" spans="1:45" x14ac:dyDescent="0.25">
      <c r="A705" s="2" t="b">
        <v>0</v>
      </c>
      <c r="B705" s="2" t="s">
        <v>455</v>
      </c>
      <c r="C705" s="2" t="s">
        <v>455</v>
      </c>
      <c r="D705" s="2" t="s">
        <v>46</v>
      </c>
      <c r="E705" s="2" t="s">
        <v>47</v>
      </c>
      <c r="F705" s="2" t="s">
        <v>756</v>
      </c>
      <c r="G705" s="2" t="b">
        <v>0</v>
      </c>
      <c r="H705" s="2">
        <v>0.33720217176428502</v>
      </c>
      <c r="I705" s="2">
        <v>0.210002496842842</v>
      </c>
      <c r="J705" s="2">
        <v>14.903846153846199</v>
      </c>
      <c r="K705" s="2">
        <v>2</v>
      </c>
      <c r="L705" s="2">
        <v>4</v>
      </c>
      <c r="M705" s="2">
        <v>2</v>
      </c>
      <c r="N705" s="2">
        <v>1</v>
      </c>
      <c r="O705" s="2">
        <v>208</v>
      </c>
      <c r="P705" s="2">
        <v>22.675000000000001</v>
      </c>
      <c r="Q705" s="2">
        <v>5.43</v>
      </c>
      <c r="R705" s="2" t="s">
        <v>45</v>
      </c>
      <c r="S705" s="2" t="s">
        <v>45</v>
      </c>
      <c r="T705" s="2" t="s">
        <v>45</v>
      </c>
      <c r="U705" s="2" t="s">
        <v>49</v>
      </c>
      <c r="V705" s="2" t="s">
        <v>49</v>
      </c>
      <c r="W705" s="2" t="s">
        <v>49</v>
      </c>
      <c r="X705" s="2" t="s">
        <v>50</v>
      </c>
      <c r="Y705" s="2">
        <v>1600000</v>
      </c>
      <c r="Z705" s="2">
        <v>4000000</v>
      </c>
      <c r="AA705" s="2">
        <v>590000</v>
      </c>
      <c r="AB705" s="2" t="s">
        <v>50</v>
      </c>
      <c r="AC705" s="2" t="s">
        <v>50</v>
      </c>
      <c r="AD705" s="2" t="s">
        <v>50</v>
      </c>
      <c r="AE705" s="2">
        <v>2.4940000000000002</v>
      </c>
      <c r="AF705" s="2">
        <v>0.41699999999999998</v>
      </c>
      <c r="AG705" s="2">
        <v>5.0000000000000001E-3</v>
      </c>
      <c r="AH705" s="2">
        <v>5.0000000000000001E-3</v>
      </c>
      <c r="AI705" s="2">
        <v>5.0000000000000001E-3</v>
      </c>
      <c r="AJ705" s="2">
        <v>149.69999999999999</v>
      </c>
      <c r="AK705" s="2">
        <v>373.4</v>
      </c>
      <c r="AL705" s="2">
        <v>62.4</v>
      </c>
      <c r="AM705" s="2" t="s">
        <v>50</v>
      </c>
      <c r="AN705" s="2" t="s">
        <v>50</v>
      </c>
      <c r="AO705" s="2" t="s">
        <v>50</v>
      </c>
      <c r="AP705" s="2">
        <v>0.46800000000000003</v>
      </c>
      <c r="AQ705" s="2">
        <v>0</v>
      </c>
      <c r="AR705" s="2">
        <v>154.063420483436</v>
      </c>
      <c r="AS705" s="2">
        <v>2</v>
      </c>
    </row>
    <row r="706" spans="1:45" x14ac:dyDescent="0.25">
      <c r="A706" s="2" t="b">
        <v>0</v>
      </c>
      <c r="B706" s="2" t="s">
        <v>455</v>
      </c>
      <c r="C706" s="2" t="s">
        <v>455</v>
      </c>
      <c r="D706" s="2" t="s">
        <v>46</v>
      </c>
      <c r="E706" s="2" t="s">
        <v>47</v>
      </c>
      <c r="F706" s="2" t="s">
        <v>757</v>
      </c>
      <c r="G706" s="2" t="b">
        <v>0</v>
      </c>
      <c r="H706" s="2">
        <v>0.33720217176428502</v>
      </c>
      <c r="I706" s="2">
        <v>0.210625323983685</v>
      </c>
      <c r="J706" s="2">
        <v>22.9166666666667</v>
      </c>
      <c r="K706" s="2">
        <v>2</v>
      </c>
      <c r="L706" s="2">
        <v>4</v>
      </c>
      <c r="M706" s="2">
        <v>2</v>
      </c>
      <c r="N706" s="2">
        <v>1</v>
      </c>
      <c r="O706" s="2">
        <v>96</v>
      </c>
      <c r="P706" s="2">
        <v>11.077999999999999</v>
      </c>
      <c r="Q706" s="2">
        <v>6.32</v>
      </c>
      <c r="R706" s="2" t="s">
        <v>45</v>
      </c>
      <c r="S706" s="2" t="s">
        <v>45</v>
      </c>
      <c r="T706" s="2" t="s">
        <v>45</v>
      </c>
      <c r="U706" s="2" t="s">
        <v>49</v>
      </c>
      <c r="V706" s="2" t="s">
        <v>49</v>
      </c>
      <c r="W706" s="2" t="s">
        <v>49</v>
      </c>
      <c r="X706" s="2" t="s">
        <v>50</v>
      </c>
      <c r="Y706" s="2">
        <v>2300000</v>
      </c>
      <c r="Z706" s="2">
        <v>1800000</v>
      </c>
      <c r="AA706" s="2">
        <v>540000</v>
      </c>
      <c r="AB706" s="2" t="s">
        <v>50</v>
      </c>
      <c r="AC706" s="2" t="s">
        <v>50</v>
      </c>
      <c r="AD706" s="2" t="s">
        <v>50</v>
      </c>
      <c r="AE706" s="2">
        <v>0.76200000000000001</v>
      </c>
      <c r="AF706" s="2">
        <v>0.20499999999999999</v>
      </c>
      <c r="AG706" s="2">
        <v>5.0000000000000001E-3</v>
      </c>
      <c r="AH706" s="2">
        <v>5.0000000000000001E-3</v>
      </c>
      <c r="AI706" s="2">
        <v>5.0000000000000001E-3</v>
      </c>
      <c r="AJ706" s="2">
        <v>908.7</v>
      </c>
      <c r="AK706" s="2">
        <v>692.7</v>
      </c>
      <c r="AL706" s="2">
        <v>186.6</v>
      </c>
      <c r="AM706" s="2" t="s">
        <v>50</v>
      </c>
      <c r="AN706" s="2" t="s">
        <v>50</v>
      </c>
      <c r="AO706" s="2" t="s">
        <v>50</v>
      </c>
      <c r="AP706" s="2">
        <v>1.1539999999999999</v>
      </c>
      <c r="AQ706" s="2">
        <v>0</v>
      </c>
      <c r="AR706" s="2">
        <v>56.136166627529398</v>
      </c>
      <c r="AS706" s="2">
        <v>2</v>
      </c>
    </row>
    <row r="707" spans="1:45" x14ac:dyDescent="0.25">
      <c r="A707" s="2" t="b">
        <v>0</v>
      </c>
      <c r="B707" s="2" t="s">
        <v>455</v>
      </c>
      <c r="C707" s="2" t="s">
        <v>455</v>
      </c>
      <c r="D707" s="2" t="s">
        <v>46</v>
      </c>
      <c r="E707" s="2" t="s">
        <v>47</v>
      </c>
      <c r="F707" s="2" t="s">
        <v>758</v>
      </c>
      <c r="G707" s="2" t="b">
        <v>0</v>
      </c>
      <c r="H707" s="2">
        <v>0.33720217176428502</v>
      </c>
      <c r="I707" s="2">
        <v>0.211246440060954</v>
      </c>
      <c r="J707" s="2">
        <v>9.0277777777777803</v>
      </c>
      <c r="K707" s="2">
        <v>2</v>
      </c>
      <c r="L707" s="2">
        <v>3</v>
      </c>
      <c r="M707" s="2">
        <v>2</v>
      </c>
      <c r="N707" s="2">
        <v>1</v>
      </c>
      <c r="O707" s="2">
        <v>288</v>
      </c>
      <c r="P707" s="2">
        <v>31.864999999999998</v>
      </c>
      <c r="Q707" s="2">
        <v>6.09</v>
      </c>
      <c r="R707" s="2" t="s">
        <v>45</v>
      </c>
      <c r="S707" s="2" t="s">
        <v>45</v>
      </c>
      <c r="T707" s="2" t="s">
        <v>45</v>
      </c>
      <c r="U707" s="2" t="s">
        <v>49</v>
      </c>
      <c r="V707" s="2" t="s">
        <v>49</v>
      </c>
      <c r="W707" s="2" t="s">
        <v>49</v>
      </c>
      <c r="X707" s="2" t="s">
        <v>50</v>
      </c>
      <c r="Y707" s="2">
        <v>190000</v>
      </c>
      <c r="Z707" s="2">
        <v>850000</v>
      </c>
      <c r="AA707" s="2">
        <v>120000</v>
      </c>
      <c r="AB707" s="2" t="s">
        <v>50</v>
      </c>
      <c r="AC707" s="2" t="s">
        <v>50</v>
      </c>
      <c r="AD707" s="2" t="s">
        <v>50</v>
      </c>
      <c r="AE707" s="2">
        <v>4.7709999999999999</v>
      </c>
      <c r="AF707" s="2">
        <v>0.29799999999999999</v>
      </c>
      <c r="AG707" s="2">
        <v>5.0000000000000001E-3</v>
      </c>
      <c r="AH707" s="2">
        <v>5.0000000000000001E-3</v>
      </c>
      <c r="AI707" s="2">
        <v>5.0000000000000001E-3</v>
      </c>
      <c r="AJ707" s="2">
        <v>102.6</v>
      </c>
      <c r="AK707" s="2">
        <v>489.5</v>
      </c>
      <c r="AL707" s="2">
        <v>30.6</v>
      </c>
      <c r="AM707" s="2" t="s">
        <v>50</v>
      </c>
      <c r="AN707" s="2" t="s">
        <v>50</v>
      </c>
      <c r="AO707" s="2" t="s">
        <v>50</v>
      </c>
      <c r="AP707" s="2">
        <v>0.35899999999999999</v>
      </c>
      <c r="AQ707" s="2">
        <v>0</v>
      </c>
      <c r="AR707" s="2">
        <v>78.922324997442402</v>
      </c>
      <c r="AS707" s="2">
        <v>2</v>
      </c>
    </row>
    <row r="708" spans="1:45" x14ac:dyDescent="0.25">
      <c r="A708" s="2" t="b">
        <v>0</v>
      </c>
      <c r="B708" s="2" t="s">
        <v>455</v>
      </c>
      <c r="C708" s="2" t="s">
        <v>455</v>
      </c>
      <c r="D708" s="2" t="s">
        <v>46</v>
      </c>
      <c r="E708" s="2" t="s">
        <v>47</v>
      </c>
      <c r="F708" s="2" t="s">
        <v>759</v>
      </c>
      <c r="G708" s="2" t="b">
        <v>0</v>
      </c>
      <c r="H708" s="2">
        <v>0.33720217176428502</v>
      </c>
      <c r="I708" s="2">
        <v>0.21186585211606301</v>
      </c>
      <c r="J708" s="2">
        <v>5.7441253263707601</v>
      </c>
      <c r="K708" s="2">
        <v>2</v>
      </c>
      <c r="L708" s="2">
        <v>3</v>
      </c>
      <c r="M708" s="2">
        <v>2</v>
      </c>
      <c r="N708" s="2">
        <v>1</v>
      </c>
      <c r="O708" s="2">
        <v>383</v>
      </c>
      <c r="P708" s="2">
        <v>41.383000000000003</v>
      </c>
      <c r="Q708" s="2">
        <v>5.82</v>
      </c>
      <c r="R708" s="2" t="s">
        <v>45</v>
      </c>
      <c r="S708" s="2" t="s">
        <v>45</v>
      </c>
      <c r="T708" s="2" t="s">
        <v>45</v>
      </c>
      <c r="U708" s="2" t="s">
        <v>49</v>
      </c>
      <c r="V708" s="2" t="s">
        <v>49</v>
      </c>
      <c r="W708" s="2" t="s">
        <v>49</v>
      </c>
      <c r="X708" s="2" t="s">
        <v>50</v>
      </c>
      <c r="Y708" s="2">
        <v>1100000</v>
      </c>
      <c r="Z708" s="2">
        <v>1800000</v>
      </c>
      <c r="AA708" s="2">
        <v>340000</v>
      </c>
      <c r="AB708" s="2" t="s">
        <v>50</v>
      </c>
      <c r="AC708" s="2" t="s">
        <v>50</v>
      </c>
      <c r="AD708" s="2" t="s">
        <v>50</v>
      </c>
      <c r="AE708" s="2">
        <v>1.385</v>
      </c>
      <c r="AF708" s="2">
        <v>0.24399999999999999</v>
      </c>
      <c r="AG708" s="2">
        <v>5.0000000000000001E-3</v>
      </c>
      <c r="AH708" s="2">
        <v>5.0000000000000001E-3</v>
      </c>
      <c r="AI708" s="2">
        <v>5.0000000000000001E-3</v>
      </c>
      <c r="AJ708" s="2">
        <v>714</v>
      </c>
      <c r="AK708" s="2">
        <v>989.1</v>
      </c>
      <c r="AL708" s="2">
        <v>174.4</v>
      </c>
      <c r="AM708" s="2" t="s">
        <v>50</v>
      </c>
      <c r="AN708" s="2" t="s">
        <v>50</v>
      </c>
      <c r="AO708" s="2" t="s">
        <v>50</v>
      </c>
      <c r="AP708" s="2">
        <v>0.20200000000000001</v>
      </c>
      <c r="AQ708" s="2">
        <v>0</v>
      </c>
      <c r="AR708" s="2">
        <v>128.10192994554799</v>
      </c>
      <c r="AS708" s="2">
        <v>2</v>
      </c>
    </row>
    <row r="709" spans="1:45" x14ac:dyDescent="0.25">
      <c r="A709" s="2" t="b">
        <v>0</v>
      </c>
      <c r="B709" s="2" t="s">
        <v>455</v>
      </c>
      <c r="C709" s="2" t="s">
        <v>455</v>
      </c>
      <c r="D709" s="2" t="s">
        <v>46</v>
      </c>
      <c r="E709" s="2" t="s">
        <v>47</v>
      </c>
      <c r="F709" s="2" t="s">
        <v>760</v>
      </c>
      <c r="G709" s="2" t="b">
        <v>0</v>
      </c>
      <c r="H709" s="2">
        <v>0.33720217176428502</v>
      </c>
      <c r="I709" s="2">
        <v>0.21248356715184399</v>
      </c>
      <c r="J709" s="2">
        <v>7.2463768115942004</v>
      </c>
      <c r="K709" s="2">
        <v>2</v>
      </c>
      <c r="L709" s="2">
        <v>2</v>
      </c>
      <c r="M709" s="2">
        <v>2</v>
      </c>
      <c r="N709" s="2">
        <v>1</v>
      </c>
      <c r="O709" s="2">
        <v>483</v>
      </c>
      <c r="P709" s="2">
        <v>54.034999999999997</v>
      </c>
      <c r="Q709" s="2">
        <v>6.43</v>
      </c>
      <c r="R709" s="2" t="s">
        <v>45</v>
      </c>
      <c r="S709" s="2" t="s">
        <v>45</v>
      </c>
      <c r="T709" s="2" t="s">
        <v>45</v>
      </c>
      <c r="U709" s="2" t="s">
        <v>49</v>
      </c>
      <c r="V709" s="2" t="s">
        <v>49</v>
      </c>
      <c r="W709" s="2" t="s">
        <v>49</v>
      </c>
      <c r="X709" s="2" t="s">
        <v>50</v>
      </c>
      <c r="Y709" s="2">
        <v>680000</v>
      </c>
      <c r="Z709" s="2">
        <v>2000000</v>
      </c>
      <c r="AA709" s="2">
        <v>320000</v>
      </c>
      <c r="AB709" s="2" t="s">
        <v>50</v>
      </c>
      <c r="AC709" s="2" t="s">
        <v>50</v>
      </c>
      <c r="AD709" s="2" t="s">
        <v>50</v>
      </c>
      <c r="AE709" s="2">
        <v>1.5740000000000001</v>
      </c>
      <c r="AF709" s="2">
        <v>0.28899999999999998</v>
      </c>
      <c r="AG709" s="2">
        <v>5.0000000000000001E-3</v>
      </c>
      <c r="AH709" s="2">
        <v>5.0000000000000001E-3</v>
      </c>
      <c r="AI709" s="2">
        <v>5.0000000000000001E-3</v>
      </c>
      <c r="AJ709" s="2">
        <v>235.4</v>
      </c>
      <c r="AK709" s="2">
        <v>370.6</v>
      </c>
      <c r="AL709" s="2">
        <v>68</v>
      </c>
      <c r="AM709" s="2" t="s">
        <v>50</v>
      </c>
      <c r="AN709" s="2" t="s">
        <v>50</v>
      </c>
      <c r="AO709" s="2" t="s">
        <v>50</v>
      </c>
      <c r="AP709" s="2">
        <v>0.17199999999999999</v>
      </c>
      <c r="AQ709" s="2">
        <v>0</v>
      </c>
      <c r="AR709" s="2">
        <v>78.367430300610593</v>
      </c>
      <c r="AS709" s="2">
        <v>2</v>
      </c>
    </row>
    <row r="710" spans="1:45" x14ac:dyDescent="0.25">
      <c r="A710" s="2" t="b">
        <v>0</v>
      </c>
      <c r="B710" s="2" t="s">
        <v>455</v>
      </c>
      <c r="C710" s="2" t="s">
        <v>455</v>
      </c>
      <c r="D710" s="2" t="s">
        <v>46</v>
      </c>
      <c r="E710" s="2" t="s">
        <v>47</v>
      </c>
      <c r="F710" s="2" t="s">
        <v>761</v>
      </c>
      <c r="G710" s="2" t="b">
        <v>0</v>
      </c>
      <c r="H710" s="2">
        <v>0.33720217176428502</v>
      </c>
      <c r="I710" s="2">
        <v>0.21309959213280599</v>
      </c>
      <c r="J710" s="2">
        <v>5.0347222222222197</v>
      </c>
      <c r="K710" s="2">
        <v>2</v>
      </c>
      <c r="L710" s="2">
        <v>3</v>
      </c>
      <c r="M710" s="2">
        <v>2</v>
      </c>
      <c r="N710" s="2">
        <v>1</v>
      </c>
      <c r="O710" s="2">
        <v>576</v>
      </c>
      <c r="P710" s="2">
        <v>62.689</v>
      </c>
      <c r="Q710" s="2">
        <v>6.32</v>
      </c>
      <c r="R710" s="2" t="s">
        <v>45</v>
      </c>
      <c r="S710" s="2" t="s">
        <v>45</v>
      </c>
      <c r="T710" s="2" t="s">
        <v>45</v>
      </c>
      <c r="U710" s="2" t="s">
        <v>49</v>
      </c>
      <c r="V710" s="2" t="s">
        <v>49</v>
      </c>
      <c r="W710" s="2" t="s">
        <v>49</v>
      </c>
      <c r="X710" s="2" t="s">
        <v>50</v>
      </c>
      <c r="Y710" s="2">
        <v>410000</v>
      </c>
      <c r="Z710" s="2">
        <v>1300000</v>
      </c>
      <c r="AA710" s="2">
        <v>600000</v>
      </c>
      <c r="AB710" s="2" t="s">
        <v>50</v>
      </c>
      <c r="AC710" s="2" t="s">
        <v>50</v>
      </c>
      <c r="AD710" s="2" t="s">
        <v>50</v>
      </c>
      <c r="AE710" s="2">
        <v>3.0249999999999999</v>
      </c>
      <c r="AF710" s="2">
        <v>1.2</v>
      </c>
      <c r="AG710" s="2">
        <v>5.0000000000000001E-3</v>
      </c>
      <c r="AH710" s="2">
        <v>5.0000000000000001E-3</v>
      </c>
      <c r="AI710" s="2">
        <v>5.0000000000000001E-3</v>
      </c>
      <c r="AJ710" s="2">
        <v>295</v>
      </c>
      <c r="AK710" s="2">
        <v>892.4</v>
      </c>
      <c r="AL710" s="2">
        <v>353.9</v>
      </c>
      <c r="AM710" s="2" t="s">
        <v>50</v>
      </c>
      <c r="AN710" s="2" t="s">
        <v>50</v>
      </c>
      <c r="AO710" s="2" t="s">
        <v>50</v>
      </c>
      <c r="AP710" s="2">
        <v>0.14099999999999999</v>
      </c>
      <c r="AQ710" s="2">
        <v>0</v>
      </c>
      <c r="AR710" s="2">
        <v>142.54299643718701</v>
      </c>
      <c r="AS710" s="2">
        <v>2</v>
      </c>
    </row>
    <row r="711" spans="1:45" x14ac:dyDescent="0.25">
      <c r="A711" s="2" t="b">
        <v>0</v>
      </c>
      <c r="B711" s="2" t="s">
        <v>455</v>
      </c>
      <c r="C711" s="2" t="s">
        <v>455</v>
      </c>
      <c r="D711" s="2" t="s">
        <v>46</v>
      </c>
      <c r="E711" s="2" t="s">
        <v>47</v>
      </c>
      <c r="F711" s="2" t="s">
        <v>762</v>
      </c>
      <c r="G711" s="2" t="b">
        <v>0</v>
      </c>
      <c r="H711" s="2">
        <v>0.33720217176428502</v>
      </c>
      <c r="I711" s="2">
        <v>0.213713933985406</v>
      </c>
      <c r="J711" s="2">
        <v>7.1428571428571397</v>
      </c>
      <c r="K711" s="2">
        <v>2</v>
      </c>
      <c r="L711" s="2">
        <v>3</v>
      </c>
      <c r="M711" s="2">
        <v>2</v>
      </c>
      <c r="N711" s="2">
        <v>1</v>
      </c>
      <c r="O711" s="2">
        <v>280</v>
      </c>
      <c r="P711" s="2">
        <v>31.297000000000001</v>
      </c>
      <c r="Q711" s="2">
        <v>5.38</v>
      </c>
      <c r="R711" s="2" t="s">
        <v>45</v>
      </c>
      <c r="S711" s="2" t="s">
        <v>45</v>
      </c>
      <c r="T711" s="2" t="s">
        <v>45</v>
      </c>
      <c r="U711" s="2" t="s">
        <v>49</v>
      </c>
      <c r="V711" s="2" t="s">
        <v>49</v>
      </c>
      <c r="W711" s="2" t="s">
        <v>49</v>
      </c>
      <c r="X711" s="2" t="s">
        <v>50</v>
      </c>
      <c r="Y711" s="2">
        <v>2200000</v>
      </c>
      <c r="Z711" s="2">
        <v>2600000</v>
      </c>
      <c r="AA711" s="2">
        <v>550000</v>
      </c>
      <c r="AB711" s="2" t="s">
        <v>50</v>
      </c>
      <c r="AC711" s="2" t="s">
        <v>50</v>
      </c>
      <c r="AD711" s="2" t="s">
        <v>50</v>
      </c>
      <c r="AE711" s="2">
        <v>1.2050000000000001</v>
      </c>
      <c r="AF711" s="2">
        <v>0.26100000000000001</v>
      </c>
      <c r="AG711" s="2">
        <v>5.0000000000000001E-3</v>
      </c>
      <c r="AH711" s="2">
        <v>5.0000000000000001E-3</v>
      </c>
      <c r="AI711" s="2">
        <v>5.0000000000000001E-3</v>
      </c>
      <c r="AJ711" s="2">
        <v>683.8</v>
      </c>
      <c r="AK711" s="2">
        <v>824.3</v>
      </c>
      <c r="AL711" s="2">
        <v>178.7</v>
      </c>
      <c r="AM711" s="2" t="s">
        <v>50</v>
      </c>
      <c r="AN711" s="2" t="s">
        <v>50</v>
      </c>
      <c r="AO711" s="2" t="s">
        <v>50</v>
      </c>
      <c r="AP711" s="2">
        <v>0.311</v>
      </c>
      <c r="AQ711" s="2">
        <v>0</v>
      </c>
      <c r="AR711" s="2">
        <v>58.64</v>
      </c>
      <c r="AS711" s="2">
        <v>2</v>
      </c>
    </row>
    <row r="712" spans="1:45" x14ac:dyDescent="0.25">
      <c r="A712" s="2" t="b">
        <v>0</v>
      </c>
      <c r="B712" s="2" t="s">
        <v>455</v>
      </c>
      <c r="C712" s="2" t="s">
        <v>455</v>
      </c>
      <c r="D712" s="2" t="s">
        <v>46</v>
      </c>
      <c r="E712" s="2" t="s">
        <v>47</v>
      </c>
      <c r="F712" s="2" t="s">
        <v>763</v>
      </c>
      <c r="G712" s="2" t="b">
        <v>0</v>
      </c>
      <c r="H712" s="2">
        <v>0.33720217176428502</v>
      </c>
      <c r="I712" s="2">
        <v>0.214326599598299</v>
      </c>
      <c r="J712" s="2">
        <v>6.5259117082533598</v>
      </c>
      <c r="K712" s="2">
        <v>2</v>
      </c>
      <c r="L712" s="2">
        <v>5</v>
      </c>
      <c r="M712" s="2">
        <v>2</v>
      </c>
      <c r="N712" s="2">
        <v>1</v>
      </c>
      <c r="O712" s="2">
        <v>521</v>
      </c>
      <c r="P712" s="2">
        <v>57.566000000000003</v>
      </c>
      <c r="Q712" s="2">
        <v>8.51</v>
      </c>
      <c r="R712" s="2" t="s">
        <v>45</v>
      </c>
      <c r="S712" s="2" t="s">
        <v>45</v>
      </c>
      <c r="T712" s="2" t="s">
        <v>45</v>
      </c>
      <c r="U712" s="2" t="s">
        <v>49</v>
      </c>
      <c r="V712" s="2" t="s">
        <v>49</v>
      </c>
      <c r="W712" s="2" t="s">
        <v>49</v>
      </c>
      <c r="X712" s="2" t="s">
        <v>50</v>
      </c>
      <c r="Y712" s="2">
        <v>390000</v>
      </c>
      <c r="Z712" s="2">
        <v>2600000</v>
      </c>
      <c r="AA712" s="2">
        <v>560000</v>
      </c>
      <c r="AB712" s="2" t="s">
        <v>50</v>
      </c>
      <c r="AC712" s="2" t="s">
        <v>50</v>
      </c>
      <c r="AD712" s="2" t="s">
        <v>50</v>
      </c>
      <c r="AE712" s="2">
        <v>6.8170000000000002</v>
      </c>
      <c r="AF712" s="2">
        <v>1.4690000000000001</v>
      </c>
      <c r="AG712" s="2">
        <v>5.0000000000000001E-3</v>
      </c>
      <c r="AH712" s="2">
        <v>5.0000000000000001E-3</v>
      </c>
      <c r="AI712" s="2">
        <v>5.0000000000000001E-3</v>
      </c>
      <c r="AJ712" s="2">
        <v>165</v>
      </c>
      <c r="AK712" s="2">
        <v>1124.8</v>
      </c>
      <c r="AL712" s="2">
        <v>242.4</v>
      </c>
      <c r="AM712" s="2" t="s">
        <v>50</v>
      </c>
      <c r="AN712" s="2" t="s">
        <v>50</v>
      </c>
      <c r="AO712" s="2" t="s">
        <v>50</v>
      </c>
      <c r="AP712" s="2">
        <v>0.155</v>
      </c>
      <c r="AQ712" s="2">
        <v>0</v>
      </c>
      <c r="AR712" s="2">
        <v>249.42054522677699</v>
      </c>
      <c r="AS712" s="2">
        <v>2</v>
      </c>
    </row>
    <row r="713" spans="1:45" x14ac:dyDescent="0.25">
      <c r="A713" s="2" t="b">
        <v>0</v>
      </c>
      <c r="B713" s="2" t="s">
        <v>455</v>
      </c>
      <c r="C713" s="2" t="s">
        <v>455</v>
      </c>
      <c r="D713" s="2" t="s">
        <v>46</v>
      </c>
      <c r="E713" s="2" t="s">
        <v>47</v>
      </c>
      <c r="F713" s="2" t="s">
        <v>764</v>
      </c>
      <c r="G713" s="2" t="b">
        <v>0</v>
      </c>
      <c r="H713" s="2">
        <v>0.33720217176428502</v>
      </c>
      <c r="I713" s="2">
        <v>0.2149375958226</v>
      </c>
      <c r="J713" s="2">
        <v>12.101910828025501</v>
      </c>
      <c r="K713" s="2">
        <v>2</v>
      </c>
      <c r="L713" s="2">
        <v>2</v>
      </c>
      <c r="M713" s="2">
        <v>2</v>
      </c>
      <c r="N713" s="2">
        <v>1</v>
      </c>
      <c r="O713" s="2">
        <v>314</v>
      </c>
      <c r="P713" s="2">
        <v>33.637</v>
      </c>
      <c r="Q713" s="2">
        <v>6.8</v>
      </c>
      <c r="R713" s="2" t="s">
        <v>45</v>
      </c>
      <c r="S713" s="2" t="s">
        <v>45</v>
      </c>
      <c r="T713" s="2" t="s">
        <v>45</v>
      </c>
      <c r="U713" s="2" t="s">
        <v>49</v>
      </c>
      <c r="V713" s="2" t="s">
        <v>49</v>
      </c>
      <c r="W713" s="2" t="s">
        <v>49</v>
      </c>
      <c r="X713" s="2" t="s">
        <v>50</v>
      </c>
      <c r="Y713" s="2">
        <v>730000</v>
      </c>
      <c r="Z713" s="2">
        <v>2800000</v>
      </c>
      <c r="AA713" s="2">
        <v>360000</v>
      </c>
      <c r="AB713" s="2" t="s">
        <v>50</v>
      </c>
      <c r="AC713" s="2" t="s">
        <v>50</v>
      </c>
      <c r="AD713" s="2" t="s">
        <v>50</v>
      </c>
      <c r="AE713" s="2">
        <v>3.5830000000000002</v>
      </c>
      <c r="AF713" s="2">
        <v>0.44400000000000001</v>
      </c>
      <c r="AG713" s="2">
        <v>5.0000000000000001E-3</v>
      </c>
      <c r="AH713" s="2">
        <v>5.0000000000000001E-3</v>
      </c>
      <c r="AI713" s="2">
        <v>5.0000000000000001E-3</v>
      </c>
      <c r="AJ713" s="2">
        <v>114.1</v>
      </c>
      <c r="AK713" s="2">
        <v>408.8</v>
      </c>
      <c r="AL713" s="2">
        <v>50.7</v>
      </c>
      <c r="AM713" s="2" t="s">
        <v>50</v>
      </c>
      <c r="AN713" s="2" t="s">
        <v>50</v>
      </c>
      <c r="AO713" s="2" t="s">
        <v>50</v>
      </c>
      <c r="AP713" s="2">
        <v>0.311</v>
      </c>
      <c r="AQ713" s="2">
        <v>0</v>
      </c>
      <c r="AR713" s="2">
        <v>76.95</v>
      </c>
      <c r="AS713" s="2">
        <v>2</v>
      </c>
    </row>
    <row r="714" spans="1:45" x14ac:dyDescent="0.25">
      <c r="A714" s="2" t="b">
        <v>0</v>
      </c>
      <c r="B714" s="2" t="s">
        <v>455</v>
      </c>
      <c r="C714" s="2" t="s">
        <v>455</v>
      </c>
      <c r="D714" s="2" t="s">
        <v>46</v>
      </c>
      <c r="E714" s="2" t="s">
        <v>47</v>
      </c>
      <c r="F714" s="2" t="s">
        <v>765</v>
      </c>
      <c r="G714" s="2" t="b">
        <v>0</v>
      </c>
      <c r="H714" s="2">
        <v>0.33720217176428502</v>
      </c>
      <c r="I714" s="2">
        <v>0.21554692947214199</v>
      </c>
      <c r="J714" s="2">
        <v>46.363636363636402</v>
      </c>
      <c r="K714" s="2">
        <v>2</v>
      </c>
      <c r="L714" s="2">
        <v>3</v>
      </c>
      <c r="M714" s="2">
        <v>2</v>
      </c>
      <c r="N714" s="2">
        <v>1</v>
      </c>
      <c r="O714" s="2">
        <v>110</v>
      </c>
      <c r="P714" s="2">
        <v>12.378</v>
      </c>
      <c r="Q714" s="2">
        <v>4.17</v>
      </c>
      <c r="R714" s="2" t="s">
        <v>45</v>
      </c>
      <c r="S714" s="2" t="s">
        <v>45</v>
      </c>
      <c r="T714" s="2" t="s">
        <v>45</v>
      </c>
      <c r="U714" s="2" t="s">
        <v>49</v>
      </c>
      <c r="V714" s="2" t="s">
        <v>49</v>
      </c>
      <c r="W714" s="2" t="s">
        <v>49</v>
      </c>
      <c r="X714" s="2" t="s">
        <v>50</v>
      </c>
      <c r="Y714" s="2">
        <v>2700000</v>
      </c>
      <c r="Z714" s="2">
        <v>760000</v>
      </c>
      <c r="AA714" s="2">
        <v>210000</v>
      </c>
      <c r="AB714" s="2" t="s">
        <v>50</v>
      </c>
      <c r="AC714" s="2" t="s">
        <v>50</v>
      </c>
      <c r="AD714" s="2" t="s">
        <v>50</v>
      </c>
      <c r="AE714" s="2">
        <v>0.36499999999999999</v>
      </c>
      <c r="AF714" s="2">
        <v>0.10100000000000001</v>
      </c>
      <c r="AG714" s="2">
        <v>5.0000000000000001E-3</v>
      </c>
      <c r="AH714" s="2">
        <v>5.0000000000000001E-3</v>
      </c>
      <c r="AI714" s="2">
        <v>5.0000000000000001E-3</v>
      </c>
      <c r="AJ714" s="2">
        <v>364.3</v>
      </c>
      <c r="AK714" s="2">
        <v>133.1</v>
      </c>
      <c r="AL714" s="2">
        <v>36.799999999999997</v>
      </c>
      <c r="AM714" s="2" t="s">
        <v>50</v>
      </c>
      <c r="AN714" s="2" t="s">
        <v>50</v>
      </c>
      <c r="AO714" s="2" t="s">
        <v>50</v>
      </c>
      <c r="AP714" s="2">
        <v>0.93100000000000005</v>
      </c>
      <c r="AQ714" s="2">
        <v>0</v>
      </c>
      <c r="AR714" s="2">
        <v>189.90678350165899</v>
      </c>
      <c r="AS714" s="2">
        <v>2</v>
      </c>
    </row>
    <row r="715" spans="1:45" x14ac:dyDescent="0.25">
      <c r="A715" s="2" t="b">
        <v>0</v>
      </c>
      <c r="B715" s="2" t="s">
        <v>455</v>
      </c>
      <c r="C715" s="2" t="s">
        <v>455</v>
      </c>
      <c r="D715" s="2" t="s">
        <v>46</v>
      </c>
      <c r="E715" s="2" t="s">
        <v>47</v>
      </c>
      <c r="F715" s="2" t="s">
        <v>766</v>
      </c>
      <c r="G715" s="2" t="b">
        <v>0</v>
      </c>
      <c r="H715" s="2">
        <v>0.33720217176428502</v>
      </c>
      <c r="I715" s="2">
        <v>0.21615460732372299</v>
      </c>
      <c r="J715" s="2">
        <v>6.8852459016393404</v>
      </c>
      <c r="K715" s="2">
        <v>2</v>
      </c>
      <c r="L715" s="2">
        <v>3</v>
      </c>
      <c r="M715" s="2">
        <v>2</v>
      </c>
      <c r="N715" s="2">
        <v>1</v>
      </c>
      <c r="O715" s="2">
        <v>610</v>
      </c>
      <c r="P715" s="2">
        <v>67.747</v>
      </c>
      <c r="Q715" s="2">
        <v>4.97</v>
      </c>
      <c r="R715" s="2" t="s">
        <v>45</v>
      </c>
      <c r="S715" s="2" t="s">
        <v>45</v>
      </c>
      <c r="T715" s="2" t="s">
        <v>45</v>
      </c>
      <c r="U715" s="2" t="s">
        <v>49</v>
      </c>
      <c r="V715" s="2" t="s">
        <v>49</v>
      </c>
      <c r="W715" s="2" t="s">
        <v>49</v>
      </c>
      <c r="X715" s="2" t="s">
        <v>50</v>
      </c>
      <c r="Y715" s="2">
        <v>1400000</v>
      </c>
      <c r="Z715" s="2">
        <v>1100000</v>
      </c>
      <c r="AA715" s="2">
        <v>160000</v>
      </c>
      <c r="AB715" s="2" t="s">
        <v>50</v>
      </c>
      <c r="AC715" s="2" t="s">
        <v>50</v>
      </c>
      <c r="AD715" s="2" t="s">
        <v>50</v>
      </c>
      <c r="AE715" s="2">
        <v>0.76100000000000001</v>
      </c>
      <c r="AF715" s="2">
        <v>0.113</v>
      </c>
      <c r="AG715" s="2">
        <v>5.0000000000000001E-3</v>
      </c>
      <c r="AH715" s="2">
        <v>5.0000000000000001E-3</v>
      </c>
      <c r="AI715" s="2">
        <v>5.0000000000000001E-3</v>
      </c>
      <c r="AJ715" s="2">
        <v>194.9</v>
      </c>
      <c r="AK715" s="2">
        <v>148.4</v>
      </c>
      <c r="AL715" s="2">
        <v>22.1</v>
      </c>
      <c r="AM715" s="2" t="s">
        <v>50</v>
      </c>
      <c r="AN715" s="2" t="s">
        <v>50</v>
      </c>
      <c r="AO715" s="2" t="s">
        <v>50</v>
      </c>
      <c r="AP715" s="2">
        <v>0.155</v>
      </c>
      <c r="AQ715" s="2">
        <v>0</v>
      </c>
      <c r="AR715" s="2">
        <v>69.55</v>
      </c>
      <c r="AS715" s="2">
        <v>2</v>
      </c>
    </row>
    <row r="716" spans="1:45" x14ac:dyDescent="0.25">
      <c r="A716" s="2" t="b">
        <v>0</v>
      </c>
      <c r="B716" s="2" t="s">
        <v>455</v>
      </c>
      <c r="C716" s="2" t="s">
        <v>455</v>
      </c>
      <c r="D716" s="2" t="s">
        <v>46</v>
      </c>
      <c r="E716" s="2" t="s">
        <v>47</v>
      </c>
      <c r="F716" s="2" t="s">
        <v>767</v>
      </c>
      <c r="G716" s="2" t="b">
        <v>0</v>
      </c>
      <c r="H716" s="2">
        <v>0.33720217176428502</v>
      </c>
      <c r="I716" s="2">
        <v>0.21676063611736199</v>
      </c>
      <c r="J716" s="2">
        <v>7.9575596816976102</v>
      </c>
      <c r="K716" s="2">
        <v>2</v>
      </c>
      <c r="L716" s="2">
        <v>2</v>
      </c>
      <c r="M716" s="2">
        <v>2</v>
      </c>
      <c r="N716" s="2">
        <v>1</v>
      </c>
      <c r="O716" s="2">
        <v>377</v>
      </c>
      <c r="P716" s="2">
        <v>42.228999999999999</v>
      </c>
      <c r="Q716" s="2">
        <v>6.98</v>
      </c>
      <c r="R716" s="2" t="s">
        <v>45</v>
      </c>
      <c r="S716" s="2" t="s">
        <v>45</v>
      </c>
      <c r="T716" s="2" t="s">
        <v>45</v>
      </c>
      <c r="U716" s="2" t="s">
        <v>49</v>
      </c>
      <c r="V716" s="2" t="s">
        <v>49</v>
      </c>
      <c r="W716" s="2" t="s">
        <v>49</v>
      </c>
      <c r="X716" s="2" t="s">
        <v>50</v>
      </c>
      <c r="Y716" s="2">
        <v>300000</v>
      </c>
      <c r="Z716" s="2">
        <v>2500000</v>
      </c>
      <c r="AA716" s="2">
        <v>600000</v>
      </c>
      <c r="AB716" s="2" t="s">
        <v>50</v>
      </c>
      <c r="AC716" s="2" t="s">
        <v>50</v>
      </c>
      <c r="AD716" s="2" t="s">
        <v>50</v>
      </c>
      <c r="AE716" s="2">
        <v>9.8740000000000006</v>
      </c>
      <c r="AF716" s="2">
        <v>1.4730000000000001</v>
      </c>
      <c r="AG716" s="2">
        <v>5.0000000000000001E-3</v>
      </c>
      <c r="AH716" s="2">
        <v>5.0000000000000001E-3</v>
      </c>
      <c r="AI716" s="2">
        <v>5.0000000000000001E-3</v>
      </c>
      <c r="AJ716" s="2">
        <v>104.1</v>
      </c>
      <c r="AK716" s="2">
        <v>1027.9000000000001</v>
      </c>
      <c r="AL716" s="2">
        <v>153.30000000000001</v>
      </c>
      <c r="AM716" s="2" t="s">
        <v>50</v>
      </c>
      <c r="AN716" s="2" t="s">
        <v>50</v>
      </c>
      <c r="AO716" s="2" t="s">
        <v>50</v>
      </c>
      <c r="AP716" s="2">
        <v>0.21199999999999999</v>
      </c>
      <c r="AQ716" s="2">
        <v>0</v>
      </c>
      <c r="AR716" s="2">
        <v>91.631381973555804</v>
      </c>
      <c r="AS716" s="2">
        <v>2</v>
      </c>
    </row>
    <row r="717" spans="1:45" x14ac:dyDescent="0.25">
      <c r="A717" s="2" t="b">
        <v>0</v>
      </c>
      <c r="B717" s="2" t="s">
        <v>455</v>
      </c>
      <c r="C717" s="2" t="s">
        <v>455</v>
      </c>
      <c r="D717" s="2" t="s">
        <v>46</v>
      </c>
      <c r="E717" s="2" t="s">
        <v>47</v>
      </c>
      <c r="F717" s="2" t="s">
        <v>768</v>
      </c>
      <c r="G717" s="2" t="b">
        <v>0</v>
      </c>
      <c r="H717" s="2">
        <v>0.33720217176428502</v>
      </c>
      <c r="I717" s="2">
        <v>0.21736502255654699</v>
      </c>
      <c r="J717" s="2">
        <v>11.8589743589744</v>
      </c>
      <c r="K717" s="2">
        <v>2</v>
      </c>
      <c r="L717" s="2">
        <v>3</v>
      </c>
      <c r="M717" s="2">
        <v>2</v>
      </c>
      <c r="N717" s="2">
        <v>1</v>
      </c>
      <c r="O717" s="2">
        <v>312</v>
      </c>
      <c r="P717" s="2">
        <v>32.277999999999999</v>
      </c>
      <c r="Q717" s="2">
        <v>5.19</v>
      </c>
      <c r="R717" s="2" t="s">
        <v>45</v>
      </c>
      <c r="S717" s="2" t="s">
        <v>45</v>
      </c>
      <c r="T717" s="2" t="s">
        <v>45</v>
      </c>
      <c r="U717" s="2" t="s">
        <v>49</v>
      </c>
      <c r="V717" s="2" t="s">
        <v>49</v>
      </c>
      <c r="W717" s="2" t="s">
        <v>49</v>
      </c>
      <c r="X717" s="2" t="s">
        <v>50</v>
      </c>
      <c r="Y717" s="2">
        <v>3400000</v>
      </c>
      <c r="Z717" s="2">
        <v>1300000</v>
      </c>
      <c r="AA717" s="2">
        <v>520000</v>
      </c>
      <c r="AB717" s="2" t="s">
        <v>50</v>
      </c>
      <c r="AC717" s="2" t="s">
        <v>50</v>
      </c>
      <c r="AD717" s="2" t="s">
        <v>50</v>
      </c>
      <c r="AE717" s="2">
        <v>0.38800000000000001</v>
      </c>
      <c r="AF717" s="2">
        <v>0.15</v>
      </c>
      <c r="AG717" s="2">
        <v>5.0000000000000001E-3</v>
      </c>
      <c r="AH717" s="2">
        <v>5.0000000000000001E-3</v>
      </c>
      <c r="AI717" s="2">
        <v>5.0000000000000001E-3</v>
      </c>
      <c r="AJ717" s="2">
        <v>321.10000000000002</v>
      </c>
      <c r="AK717" s="2">
        <v>124.6</v>
      </c>
      <c r="AL717" s="2">
        <v>48.2</v>
      </c>
      <c r="AM717" s="2" t="s">
        <v>50</v>
      </c>
      <c r="AN717" s="2" t="s">
        <v>50</v>
      </c>
      <c r="AO717" s="2" t="s">
        <v>50</v>
      </c>
      <c r="AP717" s="2">
        <v>0.42499999999999999</v>
      </c>
      <c r="AQ717" s="2">
        <v>0</v>
      </c>
      <c r="AR717" s="2">
        <v>52.8</v>
      </c>
      <c r="AS717" s="2">
        <v>2</v>
      </c>
    </row>
    <row r="718" spans="1:45" x14ac:dyDescent="0.25">
      <c r="A718" s="2" t="b">
        <v>0</v>
      </c>
      <c r="B718" s="2" t="s">
        <v>455</v>
      </c>
      <c r="C718" s="2" t="s">
        <v>455</v>
      </c>
      <c r="D718" s="2" t="s">
        <v>46</v>
      </c>
      <c r="E718" s="2" t="s">
        <v>47</v>
      </c>
      <c r="F718" s="2" t="s">
        <v>769</v>
      </c>
      <c r="G718" s="2" t="b">
        <v>0</v>
      </c>
      <c r="H718" s="2">
        <v>0.33720217176428502</v>
      </c>
      <c r="I718" s="2">
        <v>0.21796777330848099</v>
      </c>
      <c r="J718" s="2">
        <v>22.352941176470601</v>
      </c>
      <c r="K718" s="2">
        <v>2</v>
      </c>
      <c r="L718" s="2">
        <v>5</v>
      </c>
      <c r="M718" s="2">
        <v>2</v>
      </c>
      <c r="N718" s="2">
        <v>1</v>
      </c>
      <c r="O718" s="2">
        <v>85</v>
      </c>
      <c r="P718" s="2">
        <v>9.3450000000000006</v>
      </c>
      <c r="Q718" s="2">
        <v>5.8</v>
      </c>
      <c r="R718" s="2" t="s">
        <v>45</v>
      </c>
      <c r="S718" s="2" t="s">
        <v>45</v>
      </c>
      <c r="T718" s="2" t="s">
        <v>45</v>
      </c>
      <c r="U718" s="2" t="s">
        <v>49</v>
      </c>
      <c r="V718" s="2" t="s">
        <v>49</v>
      </c>
      <c r="W718" s="2" t="s">
        <v>49</v>
      </c>
      <c r="X718" s="2" t="s">
        <v>50</v>
      </c>
      <c r="Y718" s="2">
        <v>1400000</v>
      </c>
      <c r="Z718" s="2">
        <v>4400000</v>
      </c>
      <c r="AA718" s="2">
        <v>350000</v>
      </c>
      <c r="AB718" s="2" t="s">
        <v>50</v>
      </c>
      <c r="AC718" s="2" t="s">
        <v>50</v>
      </c>
      <c r="AD718" s="2" t="s">
        <v>50</v>
      </c>
      <c r="AE718" s="2">
        <v>4.6130000000000004</v>
      </c>
      <c r="AF718" s="2">
        <v>0.11799999999999999</v>
      </c>
      <c r="AG718" s="2">
        <v>5.0000000000000001E-3</v>
      </c>
      <c r="AH718" s="2">
        <v>5.0000000000000001E-3</v>
      </c>
      <c r="AI718" s="2">
        <v>5.0000000000000001E-3</v>
      </c>
      <c r="AJ718" s="2">
        <v>840.4</v>
      </c>
      <c r="AK718" s="2">
        <v>3877.1</v>
      </c>
      <c r="AL718" s="2">
        <v>99.2</v>
      </c>
      <c r="AM718" s="2" t="s">
        <v>50</v>
      </c>
      <c r="AN718" s="2" t="s">
        <v>50</v>
      </c>
      <c r="AO718" s="2" t="s">
        <v>50</v>
      </c>
      <c r="AP718" s="2">
        <v>0.93100000000000005</v>
      </c>
      <c r="AQ718" s="2">
        <v>0</v>
      </c>
      <c r="AR718" s="2">
        <v>116.401951429148</v>
      </c>
      <c r="AS718" s="2">
        <v>2</v>
      </c>
    </row>
    <row r="719" spans="1:45" x14ac:dyDescent="0.25">
      <c r="A719" s="2" t="b">
        <v>0</v>
      </c>
      <c r="B719" s="2" t="s">
        <v>455</v>
      </c>
      <c r="C719" s="2" t="s">
        <v>455</v>
      </c>
      <c r="D719" s="2" t="s">
        <v>46</v>
      </c>
      <c r="E719" s="2" t="s">
        <v>47</v>
      </c>
      <c r="F719" s="2" t="s">
        <v>770</v>
      </c>
      <c r="G719" s="2" t="b">
        <v>0</v>
      </c>
      <c r="H719" s="2">
        <v>0.33720217176428502</v>
      </c>
      <c r="I719" s="2">
        <v>0.218568895004328</v>
      </c>
      <c r="J719" s="2">
        <v>12.454212454212501</v>
      </c>
      <c r="K719" s="2">
        <v>2</v>
      </c>
      <c r="L719" s="2">
        <v>3</v>
      </c>
      <c r="M719" s="2">
        <v>2</v>
      </c>
      <c r="N719" s="2">
        <v>1</v>
      </c>
      <c r="O719" s="2">
        <v>273</v>
      </c>
      <c r="P719" s="2">
        <v>30.263999999999999</v>
      </c>
      <c r="Q719" s="2">
        <v>4.9800000000000004</v>
      </c>
      <c r="R719" s="2" t="s">
        <v>45</v>
      </c>
      <c r="S719" s="2" t="s">
        <v>45</v>
      </c>
      <c r="T719" s="2" t="s">
        <v>45</v>
      </c>
      <c r="U719" s="2" t="s">
        <v>49</v>
      </c>
      <c r="V719" s="2" t="s">
        <v>49</v>
      </c>
      <c r="W719" s="2" t="s">
        <v>49</v>
      </c>
      <c r="X719" s="2" t="s">
        <v>50</v>
      </c>
      <c r="Y719" s="2">
        <v>660000</v>
      </c>
      <c r="Z719" s="2">
        <v>1700000</v>
      </c>
      <c r="AA719" s="2">
        <v>350000</v>
      </c>
      <c r="AB719" s="2" t="s">
        <v>50</v>
      </c>
      <c r="AC719" s="2" t="s">
        <v>50</v>
      </c>
      <c r="AD719" s="2" t="s">
        <v>50</v>
      </c>
      <c r="AE719" s="2">
        <v>2.4849999999999999</v>
      </c>
      <c r="AF719" s="2">
        <v>0.53500000000000003</v>
      </c>
      <c r="AG719" s="2">
        <v>5.0000000000000001E-3</v>
      </c>
      <c r="AH719" s="2">
        <v>5.0000000000000001E-3</v>
      </c>
      <c r="AI719" s="2">
        <v>5.0000000000000001E-3</v>
      </c>
      <c r="AJ719" s="2">
        <v>353.2</v>
      </c>
      <c r="AK719" s="2">
        <v>877.7</v>
      </c>
      <c r="AL719" s="2">
        <v>189</v>
      </c>
      <c r="AM719" s="2" t="s">
        <v>50</v>
      </c>
      <c r="AN719" s="2" t="s">
        <v>50</v>
      </c>
      <c r="AO719" s="2" t="s">
        <v>50</v>
      </c>
      <c r="AP719" s="2">
        <v>0.42499999999999999</v>
      </c>
      <c r="AQ719" s="2">
        <v>0</v>
      </c>
      <c r="AR719" s="2">
        <v>66.913333333333298</v>
      </c>
      <c r="AS719" s="2">
        <v>2</v>
      </c>
    </row>
    <row r="720" spans="1:45" x14ac:dyDescent="0.25">
      <c r="A720" s="2" t="b">
        <v>0</v>
      </c>
      <c r="B720" s="2" t="s">
        <v>455</v>
      </c>
      <c r="C720" s="2" t="s">
        <v>455</v>
      </c>
      <c r="D720" s="2" t="s">
        <v>46</v>
      </c>
      <c r="E720" s="2" t="s">
        <v>47</v>
      </c>
      <c r="F720" s="2" t="s">
        <v>771</v>
      </c>
      <c r="G720" s="2" t="b">
        <v>0</v>
      </c>
      <c r="H720" s="2">
        <v>0.33720217176428502</v>
      </c>
      <c r="I720" s="2">
        <v>0.219168394239458</v>
      </c>
      <c r="J720" s="2">
        <v>22.068965517241399</v>
      </c>
      <c r="K720" s="2">
        <v>2</v>
      </c>
      <c r="L720" s="2">
        <v>3</v>
      </c>
      <c r="M720" s="2">
        <v>2</v>
      </c>
      <c r="N720" s="2">
        <v>1</v>
      </c>
      <c r="O720" s="2">
        <v>145</v>
      </c>
      <c r="P720" s="2">
        <v>16.433</v>
      </c>
      <c r="Q720" s="2">
        <v>4.68</v>
      </c>
      <c r="R720" s="2" t="s">
        <v>45</v>
      </c>
      <c r="S720" s="2" t="s">
        <v>45</v>
      </c>
      <c r="T720" s="2" t="s">
        <v>45</v>
      </c>
      <c r="U720" s="2" t="s">
        <v>49</v>
      </c>
      <c r="V720" s="2" t="s">
        <v>49</v>
      </c>
      <c r="W720" s="2" t="s">
        <v>49</v>
      </c>
      <c r="X720" s="2" t="s">
        <v>50</v>
      </c>
      <c r="Y720" s="2">
        <v>710000</v>
      </c>
      <c r="Z720" s="2">
        <v>4200000</v>
      </c>
      <c r="AA720" s="2">
        <v>500000</v>
      </c>
      <c r="AB720" s="2" t="s">
        <v>50</v>
      </c>
      <c r="AC720" s="2" t="s">
        <v>50</v>
      </c>
      <c r="AD720" s="2" t="s">
        <v>50</v>
      </c>
      <c r="AE720" s="2">
        <v>3.7029999999999998</v>
      </c>
      <c r="AF720" s="2">
        <v>0.60199999999999998</v>
      </c>
      <c r="AG720" s="2">
        <v>5.0000000000000001E-3</v>
      </c>
      <c r="AH720" s="2">
        <v>5.0000000000000001E-3</v>
      </c>
      <c r="AI720" s="2">
        <v>5.0000000000000001E-3</v>
      </c>
      <c r="AJ720" s="2">
        <v>200.6</v>
      </c>
      <c r="AK720" s="2">
        <v>742.9</v>
      </c>
      <c r="AL720" s="2">
        <v>120.7</v>
      </c>
      <c r="AM720" s="2" t="s">
        <v>50</v>
      </c>
      <c r="AN720" s="2" t="s">
        <v>50</v>
      </c>
      <c r="AO720" s="2" t="s">
        <v>50</v>
      </c>
      <c r="AP720" s="2">
        <v>0.77800000000000002</v>
      </c>
      <c r="AQ720" s="2">
        <v>0</v>
      </c>
      <c r="AR720" s="2">
        <v>72.3545142658636</v>
      </c>
      <c r="AS720" s="2">
        <v>2</v>
      </c>
    </row>
    <row r="721" spans="1:45" x14ac:dyDescent="0.25">
      <c r="A721" s="2" t="b">
        <v>0</v>
      </c>
      <c r="B721" s="2" t="s">
        <v>455</v>
      </c>
      <c r="C721" s="2" t="s">
        <v>455</v>
      </c>
      <c r="D721" s="2" t="s">
        <v>46</v>
      </c>
      <c r="E721" s="2" t="s">
        <v>47</v>
      </c>
      <c r="F721" s="2" t="s">
        <v>772</v>
      </c>
      <c r="G721" s="2" t="b">
        <v>0</v>
      </c>
      <c r="H721" s="2">
        <v>0.33720217176428502</v>
      </c>
      <c r="I721" s="2">
        <v>0.219766277573685</v>
      </c>
      <c r="J721" s="2">
        <v>6.0759493670886098</v>
      </c>
      <c r="K721" s="2">
        <v>2</v>
      </c>
      <c r="L721" s="2">
        <v>5</v>
      </c>
      <c r="M721" s="2">
        <v>2</v>
      </c>
      <c r="N721" s="2">
        <v>1</v>
      </c>
      <c r="O721" s="2">
        <v>395</v>
      </c>
      <c r="P721" s="2">
        <v>42.627000000000002</v>
      </c>
      <c r="Q721" s="2">
        <v>9.35</v>
      </c>
      <c r="R721" s="2" t="s">
        <v>45</v>
      </c>
      <c r="S721" s="2" t="s">
        <v>45</v>
      </c>
      <c r="T721" s="2" t="s">
        <v>45</v>
      </c>
      <c r="U721" s="2" t="s">
        <v>49</v>
      </c>
      <c r="V721" s="2" t="s">
        <v>49</v>
      </c>
      <c r="W721" s="2" t="s">
        <v>49</v>
      </c>
      <c r="X721" s="2" t="s">
        <v>50</v>
      </c>
      <c r="Y721" s="2">
        <v>1200000</v>
      </c>
      <c r="Z721" s="2">
        <v>8300000</v>
      </c>
      <c r="AA721" s="2">
        <v>1500000</v>
      </c>
      <c r="AB721" s="2" t="s">
        <v>50</v>
      </c>
      <c r="AC721" s="2" t="s">
        <v>50</v>
      </c>
      <c r="AD721" s="2" t="s">
        <v>50</v>
      </c>
      <c r="AE721" s="2">
        <v>6.056</v>
      </c>
      <c r="AF721" s="2">
        <v>0.97399999999999998</v>
      </c>
      <c r="AG721" s="2">
        <v>5.0000000000000001E-3</v>
      </c>
      <c r="AH721" s="2">
        <v>5.0000000000000001E-3</v>
      </c>
      <c r="AI721" s="2">
        <v>5.0000000000000001E-3</v>
      </c>
      <c r="AJ721" s="2">
        <v>351.6</v>
      </c>
      <c r="AK721" s="2">
        <v>2129.1999999999998</v>
      </c>
      <c r="AL721" s="2">
        <v>342.3</v>
      </c>
      <c r="AM721" s="2" t="s">
        <v>50</v>
      </c>
      <c r="AN721" s="2" t="s">
        <v>50</v>
      </c>
      <c r="AO721" s="2" t="s">
        <v>50</v>
      </c>
      <c r="AP721" s="2">
        <v>0.46800000000000003</v>
      </c>
      <c r="AQ721" s="2">
        <v>0</v>
      </c>
      <c r="AR721" s="2">
        <v>28.145185183329101</v>
      </c>
      <c r="AS721" s="2">
        <v>2</v>
      </c>
    </row>
    <row r="722" spans="1:45" x14ac:dyDescent="0.25">
      <c r="A722" s="2" t="b">
        <v>0</v>
      </c>
      <c r="B722" s="2" t="s">
        <v>455</v>
      </c>
      <c r="C722" s="2" t="s">
        <v>455</v>
      </c>
      <c r="D722" s="2" t="s">
        <v>46</v>
      </c>
      <c r="E722" s="2" t="s">
        <v>47</v>
      </c>
      <c r="F722" s="2" t="s">
        <v>773</v>
      </c>
      <c r="G722" s="2" t="b">
        <v>0</v>
      </c>
      <c r="H722" s="2">
        <v>0.33720217176428502</v>
      </c>
      <c r="I722" s="2">
        <v>0.22036255153150699</v>
      </c>
      <c r="J722" s="2">
        <v>6.3324538258575203</v>
      </c>
      <c r="K722" s="2">
        <v>2</v>
      </c>
      <c r="L722" s="2">
        <v>3</v>
      </c>
      <c r="M722" s="2">
        <v>2</v>
      </c>
      <c r="N722" s="2">
        <v>1</v>
      </c>
      <c r="O722" s="2">
        <v>379</v>
      </c>
      <c r="P722" s="2">
        <v>41.817999999999998</v>
      </c>
      <c r="Q722" s="2">
        <v>6.27</v>
      </c>
      <c r="R722" s="2" t="s">
        <v>45</v>
      </c>
      <c r="S722" s="2" t="s">
        <v>45</v>
      </c>
      <c r="T722" s="2" t="s">
        <v>45</v>
      </c>
      <c r="U722" s="2" t="s">
        <v>49</v>
      </c>
      <c r="V722" s="2" t="s">
        <v>49</v>
      </c>
      <c r="W722" s="2" t="s">
        <v>49</v>
      </c>
      <c r="X722" s="2" t="s">
        <v>50</v>
      </c>
      <c r="Y722" s="2">
        <v>510000</v>
      </c>
      <c r="Z722" s="2">
        <v>1700000</v>
      </c>
      <c r="AA722" s="2">
        <v>180000</v>
      </c>
      <c r="AB722" s="2" t="s">
        <v>50</v>
      </c>
      <c r="AC722" s="2" t="s">
        <v>50</v>
      </c>
      <c r="AD722" s="2" t="s">
        <v>50</v>
      </c>
      <c r="AE722" s="2">
        <v>3.173</v>
      </c>
      <c r="AF722" s="2">
        <v>0.32100000000000001</v>
      </c>
      <c r="AG722" s="2">
        <v>5.0000000000000001E-3</v>
      </c>
      <c r="AH722" s="2">
        <v>5.0000000000000001E-3</v>
      </c>
      <c r="AI722" s="2">
        <v>5.0000000000000001E-3</v>
      </c>
      <c r="AJ722" s="2">
        <v>435.2</v>
      </c>
      <c r="AK722" s="2">
        <v>1380.7</v>
      </c>
      <c r="AL722" s="2">
        <v>139.69999999999999</v>
      </c>
      <c r="AM722" s="2" t="s">
        <v>50</v>
      </c>
      <c r="AN722" s="2" t="s">
        <v>50</v>
      </c>
      <c r="AO722" s="2" t="s">
        <v>50</v>
      </c>
      <c r="AP722" s="2">
        <v>0.25900000000000001</v>
      </c>
      <c r="AQ722" s="2">
        <v>0</v>
      </c>
      <c r="AR722" s="2">
        <v>150.92252496853601</v>
      </c>
      <c r="AS722" s="2">
        <v>2</v>
      </c>
    </row>
    <row r="723" spans="1:45" x14ac:dyDescent="0.25">
      <c r="A723" s="2" t="b">
        <v>0</v>
      </c>
      <c r="B723" s="2" t="s">
        <v>455</v>
      </c>
      <c r="C723" s="2" t="s">
        <v>455</v>
      </c>
      <c r="D723" s="2" t="s">
        <v>46</v>
      </c>
      <c r="E723" s="2" t="s">
        <v>47</v>
      </c>
      <c r="F723" s="2" t="s">
        <v>774</v>
      </c>
      <c r="G723" s="2" t="b">
        <v>0</v>
      </c>
      <c r="H723" s="2">
        <v>0.33720217176428502</v>
      </c>
      <c r="I723" s="2">
        <v>0.22095722260234599</v>
      </c>
      <c r="J723" s="2">
        <v>11.144578313253</v>
      </c>
      <c r="K723" s="2">
        <v>2</v>
      </c>
      <c r="L723" s="2">
        <v>2</v>
      </c>
      <c r="M723" s="2">
        <v>2</v>
      </c>
      <c r="N723" s="2">
        <v>1</v>
      </c>
      <c r="O723" s="2">
        <v>332</v>
      </c>
      <c r="P723" s="2">
        <v>36.695999999999998</v>
      </c>
      <c r="Q723" s="2">
        <v>6.7</v>
      </c>
      <c r="R723" s="2" t="s">
        <v>45</v>
      </c>
      <c r="S723" s="2" t="s">
        <v>45</v>
      </c>
      <c r="T723" s="2" t="s">
        <v>45</v>
      </c>
      <c r="U723" s="2" t="s">
        <v>49</v>
      </c>
      <c r="V723" s="2" t="s">
        <v>49</v>
      </c>
      <c r="W723" s="2" t="s">
        <v>49</v>
      </c>
      <c r="X723" s="2" t="s">
        <v>50</v>
      </c>
      <c r="Y723" s="2">
        <v>110000</v>
      </c>
      <c r="Z723" s="2">
        <v>860000</v>
      </c>
      <c r="AA723" s="2">
        <v>120000</v>
      </c>
      <c r="AB723" s="2" t="s">
        <v>50</v>
      </c>
      <c r="AC723" s="2" t="s">
        <v>50</v>
      </c>
      <c r="AD723" s="2" t="s">
        <v>50</v>
      </c>
      <c r="AE723" s="2">
        <v>9.484</v>
      </c>
      <c r="AF723" s="2">
        <v>1.397</v>
      </c>
      <c r="AG723" s="2">
        <v>5.0000000000000001E-3</v>
      </c>
      <c r="AH723" s="2">
        <v>5.0000000000000001E-3</v>
      </c>
      <c r="AI723" s="2">
        <v>5.0000000000000001E-3</v>
      </c>
      <c r="AJ723" s="2">
        <v>18.399999999999999</v>
      </c>
      <c r="AK723" s="2">
        <v>174.5</v>
      </c>
      <c r="AL723" s="2">
        <v>25.7</v>
      </c>
      <c r="AM723" s="2" t="s">
        <v>50</v>
      </c>
      <c r="AN723" s="2" t="s">
        <v>50</v>
      </c>
      <c r="AO723" s="2" t="s">
        <v>50</v>
      </c>
      <c r="AP723" s="2">
        <v>0.245</v>
      </c>
      <c r="AQ723" s="2">
        <v>0</v>
      </c>
      <c r="AR723" s="2">
        <v>86.84</v>
      </c>
      <c r="AS723" s="2">
        <v>2</v>
      </c>
    </row>
    <row r="724" spans="1:45" x14ac:dyDescent="0.25">
      <c r="A724" s="2" t="b">
        <v>0</v>
      </c>
      <c r="B724" s="2" t="s">
        <v>455</v>
      </c>
      <c r="C724" s="2" t="s">
        <v>455</v>
      </c>
      <c r="D724" s="2" t="s">
        <v>46</v>
      </c>
      <c r="E724" s="2" t="s">
        <v>47</v>
      </c>
      <c r="F724" s="2" t="s">
        <v>775</v>
      </c>
      <c r="G724" s="2" t="b">
        <v>0</v>
      </c>
      <c r="H724" s="2">
        <v>0.33720217176428502</v>
      </c>
      <c r="I724" s="2">
        <v>0.22155029724077999</v>
      </c>
      <c r="J724" s="2">
        <v>33.6633663366337</v>
      </c>
      <c r="K724" s="2">
        <v>2</v>
      </c>
      <c r="L724" s="2">
        <v>4</v>
      </c>
      <c r="M724" s="2">
        <v>2</v>
      </c>
      <c r="N724" s="2">
        <v>1</v>
      </c>
      <c r="O724" s="2">
        <v>101</v>
      </c>
      <c r="P724" s="2">
        <v>11.37</v>
      </c>
      <c r="Q724" s="2">
        <v>6.52</v>
      </c>
      <c r="R724" s="2" t="s">
        <v>45</v>
      </c>
      <c r="S724" s="2" t="s">
        <v>45</v>
      </c>
      <c r="T724" s="2" t="s">
        <v>45</v>
      </c>
      <c r="U724" s="2" t="s">
        <v>49</v>
      </c>
      <c r="V724" s="2" t="s">
        <v>49</v>
      </c>
      <c r="W724" s="2" t="s">
        <v>49</v>
      </c>
      <c r="X724" s="2" t="s">
        <v>50</v>
      </c>
      <c r="Y724" s="2">
        <v>2900000</v>
      </c>
      <c r="Z724" s="2">
        <v>3500000</v>
      </c>
      <c r="AA724" s="2">
        <v>370000</v>
      </c>
      <c r="AB724" s="2" t="s">
        <v>50</v>
      </c>
      <c r="AC724" s="2" t="s">
        <v>50</v>
      </c>
      <c r="AD724" s="2" t="s">
        <v>50</v>
      </c>
      <c r="AE724" s="2">
        <v>1.2050000000000001</v>
      </c>
      <c r="AF724" s="2">
        <v>0.129</v>
      </c>
      <c r="AG724" s="2">
        <v>5.0000000000000001E-3</v>
      </c>
      <c r="AH724" s="2">
        <v>5.0000000000000001E-3</v>
      </c>
      <c r="AI724" s="2">
        <v>5.0000000000000001E-3</v>
      </c>
      <c r="AJ724" s="2">
        <v>316.2</v>
      </c>
      <c r="AK724" s="2">
        <v>380.9</v>
      </c>
      <c r="AL724" s="2">
        <v>40.799999999999997</v>
      </c>
      <c r="AM724" s="2" t="s">
        <v>50</v>
      </c>
      <c r="AN724" s="2" t="s">
        <v>50</v>
      </c>
      <c r="AO724" s="2" t="s">
        <v>50</v>
      </c>
      <c r="AP724" s="2">
        <v>0.93100000000000005</v>
      </c>
      <c r="AQ724" s="2">
        <v>0</v>
      </c>
      <c r="AR724" s="2">
        <v>324.96715451764601</v>
      </c>
      <c r="AS724" s="2">
        <v>2</v>
      </c>
    </row>
    <row r="725" spans="1:45" x14ac:dyDescent="0.25">
      <c r="A725" s="2" t="b">
        <v>0</v>
      </c>
      <c r="B725" s="2" t="s">
        <v>455</v>
      </c>
      <c r="C725" s="2" t="s">
        <v>455</v>
      </c>
      <c r="D725" s="2" t="s">
        <v>46</v>
      </c>
      <c r="E725" s="2" t="s">
        <v>47</v>
      </c>
      <c r="F725" s="2" t="s">
        <v>776</v>
      </c>
      <c r="G725" s="2" t="b">
        <v>0</v>
      </c>
      <c r="H725" s="2">
        <v>0.33720217176428502</v>
      </c>
      <c r="I725" s="2">
        <v>0.22214178186677899</v>
      </c>
      <c r="J725" s="2">
        <v>7.5718015665796301</v>
      </c>
      <c r="K725" s="2">
        <v>2</v>
      </c>
      <c r="L725" s="2">
        <v>3</v>
      </c>
      <c r="M725" s="2">
        <v>2</v>
      </c>
      <c r="N725" s="2">
        <v>1</v>
      </c>
      <c r="O725" s="2">
        <v>383</v>
      </c>
      <c r="P725" s="2">
        <v>41.44</v>
      </c>
      <c r="Q725" s="2">
        <v>9.09</v>
      </c>
      <c r="R725" s="2" t="s">
        <v>45</v>
      </c>
      <c r="S725" s="2" t="s">
        <v>45</v>
      </c>
      <c r="T725" s="2" t="s">
        <v>45</v>
      </c>
      <c r="U725" s="2" t="s">
        <v>49</v>
      </c>
      <c r="V725" s="2" t="s">
        <v>49</v>
      </c>
      <c r="W725" s="2" t="s">
        <v>49</v>
      </c>
      <c r="X725" s="2" t="s">
        <v>50</v>
      </c>
      <c r="Y725" s="2">
        <v>580000</v>
      </c>
      <c r="Z725" s="2">
        <v>5000000</v>
      </c>
      <c r="AA725" s="2">
        <v>790000</v>
      </c>
      <c r="AB725" s="2" t="s">
        <v>50</v>
      </c>
      <c r="AC725" s="2" t="s">
        <v>50</v>
      </c>
      <c r="AD725" s="2" t="s">
        <v>50</v>
      </c>
      <c r="AE725" s="2">
        <v>8.798</v>
      </c>
      <c r="AF725" s="2">
        <v>1.2869999999999999</v>
      </c>
      <c r="AG725" s="2">
        <v>5.0000000000000001E-3</v>
      </c>
      <c r="AH725" s="2">
        <v>5.0000000000000001E-3</v>
      </c>
      <c r="AI725" s="2">
        <v>5.0000000000000001E-3</v>
      </c>
      <c r="AJ725" s="2">
        <v>173.4</v>
      </c>
      <c r="AK725" s="2">
        <v>1525.5</v>
      </c>
      <c r="AL725" s="2">
        <v>223.2</v>
      </c>
      <c r="AM725" s="2" t="s">
        <v>50</v>
      </c>
      <c r="AN725" s="2" t="s">
        <v>50</v>
      </c>
      <c r="AO725" s="2" t="s">
        <v>50</v>
      </c>
      <c r="AP725" s="2">
        <v>0.19400000000000001</v>
      </c>
      <c r="AQ725" s="2">
        <v>0</v>
      </c>
      <c r="AR725" s="2">
        <v>198.013031796283</v>
      </c>
      <c r="AS725" s="2">
        <v>2</v>
      </c>
    </row>
    <row r="726" spans="1:45" x14ac:dyDescent="0.25">
      <c r="A726" s="2" t="b">
        <v>0</v>
      </c>
      <c r="B726" s="2" t="s">
        <v>455</v>
      </c>
      <c r="C726" s="2" t="s">
        <v>455</v>
      </c>
      <c r="D726" s="2" t="s">
        <v>46</v>
      </c>
      <c r="E726" s="2" t="s">
        <v>47</v>
      </c>
      <c r="F726" s="2" t="s">
        <v>777</v>
      </c>
      <c r="G726" s="2" t="b">
        <v>0</v>
      </c>
      <c r="H726" s="2">
        <v>0.33720217176428502</v>
      </c>
      <c r="I726" s="2">
        <v>0.22273168286593401</v>
      </c>
      <c r="J726" s="2">
        <v>32.142857142857103</v>
      </c>
      <c r="K726" s="2">
        <v>2</v>
      </c>
      <c r="L726" s="2">
        <v>4</v>
      </c>
      <c r="M726" s="2">
        <v>2</v>
      </c>
      <c r="N726" s="2">
        <v>1</v>
      </c>
      <c r="O726" s="2">
        <v>112</v>
      </c>
      <c r="P726" s="2">
        <v>12.654</v>
      </c>
      <c r="Q726" s="2">
        <v>6.71</v>
      </c>
      <c r="R726" s="2" t="s">
        <v>45</v>
      </c>
      <c r="S726" s="2" t="s">
        <v>45</v>
      </c>
      <c r="T726" s="2" t="s">
        <v>45</v>
      </c>
      <c r="U726" s="2" t="s">
        <v>49</v>
      </c>
      <c r="V726" s="2" t="s">
        <v>49</v>
      </c>
      <c r="W726" s="2" t="s">
        <v>49</v>
      </c>
      <c r="X726" s="2" t="s">
        <v>50</v>
      </c>
      <c r="Y726" s="2">
        <v>1500000</v>
      </c>
      <c r="Z726" s="2">
        <v>2000000</v>
      </c>
      <c r="AA726" s="2">
        <v>410000</v>
      </c>
      <c r="AB726" s="2" t="s">
        <v>50</v>
      </c>
      <c r="AC726" s="2" t="s">
        <v>50</v>
      </c>
      <c r="AD726" s="2" t="s">
        <v>50</v>
      </c>
      <c r="AE726" s="2">
        <v>1.0309999999999999</v>
      </c>
      <c r="AF726" s="2">
        <v>0.29399999999999998</v>
      </c>
      <c r="AG726" s="2">
        <v>5.0000000000000001E-3</v>
      </c>
      <c r="AH726" s="2">
        <v>5.0000000000000001E-3</v>
      </c>
      <c r="AI726" s="2">
        <v>5.0000000000000001E-3</v>
      </c>
      <c r="AJ726" s="2">
        <v>456.7</v>
      </c>
      <c r="AK726" s="2">
        <v>470.8</v>
      </c>
      <c r="AL726" s="2">
        <v>134.4</v>
      </c>
      <c r="AM726" s="2" t="s">
        <v>50</v>
      </c>
      <c r="AN726" s="2" t="s">
        <v>50</v>
      </c>
      <c r="AO726" s="2" t="s">
        <v>50</v>
      </c>
      <c r="AP726" s="2">
        <v>0.77800000000000002</v>
      </c>
      <c r="AQ726" s="2">
        <v>0</v>
      </c>
      <c r="AR726" s="2">
        <v>136.52000000000001</v>
      </c>
      <c r="AS726" s="2">
        <v>2</v>
      </c>
    </row>
    <row r="727" spans="1:45" x14ac:dyDescent="0.25">
      <c r="A727" s="2" t="b">
        <v>0</v>
      </c>
      <c r="B727" s="2" t="s">
        <v>455</v>
      </c>
      <c r="C727" s="2" t="s">
        <v>455</v>
      </c>
      <c r="D727" s="2" t="s">
        <v>46</v>
      </c>
      <c r="E727" s="2" t="s">
        <v>47</v>
      </c>
      <c r="F727" s="2" t="s">
        <v>778</v>
      </c>
      <c r="G727" s="2" t="b">
        <v>0</v>
      </c>
      <c r="H727" s="2">
        <v>0.33720217176428502</v>
      </c>
      <c r="I727" s="2">
        <v>0.22332000658969101</v>
      </c>
      <c r="J727" s="2">
        <v>19.6261682242991</v>
      </c>
      <c r="K727" s="2">
        <v>2</v>
      </c>
      <c r="L727" s="2">
        <v>6</v>
      </c>
      <c r="M727" s="2">
        <v>2</v>
      </c>
      <c r="N727" s="2">
        <v>1</v>
      </c>
      <c r="O727" s="2">
        <v>107</v>
      </c>
      <c r="P727" s="2">
        <v>11.04</v>
      </c>
      <c r="Q727" s="2">
        <v>4.54</v>
      </c>
      <c r="R727" s="2" t="s">
        <v>45</v>
      </c>
      <c r="S727" s="2" t="s">
        <v>45</v>
      </c>
      <c r="T727" s="2" t="s">
        <v>45</v>
      </c>
      <c r="U727" s="2" t="s">
        <v>49</v>
      </c>
      <c r="V727" s="2" t="s">
        <v>49</v>
      </c>
      <c r="W727" s="2" t="s">
        <v>49</v>
      </c>
      <c r="X727" s="2" t="s">
        <v>50</v>
      </c>
      <c r="Y727" s="2">
        <v>6800000</v>
      </c>
      <c r="Z727" s="2">
        <v>1400000</v>
      </c>
      <c r="AA727" s="2">
        <v>500000</v>
      </c>
      <c r="AB727" s="2" t="s">
        <v>50</v>
      </c>
      <c r="AC727" s="2" t="s">
        <v>50</v>
      </c>
      <c r="AD727" s="2" t="s">
        <v>50</v>
      </c>
      <c r="AE727" s="2">
        <v>0.23499999999999999</v>
      </c>
      <c r="AF727" s="2">
        <v>4.7E-2</v>
      </c>
      <c r="AG727" s="2">
        <v>5.0000000000000001E-3</v>
      </c>
      <c r="AH727" s="2">
        <v>5.0000000000000001E-3</v>
      </c>
      <c r="AI727" s="2">
        <v>5.0000000000000001E-3</v>
      </c>
      <c r="AJ727" s="2">
        <v>3575.3</v>
      </c>
      <c r="AK727" s="2">
        <v>841.4</v>
      </c>
      <c r="AL727" s="2">
        <v>167.4</v>
      </c>
      <c r="AM727" s="2" t="s">
        <v>50</v>
      </c>
      <c r="AN727" s="2" t="s">
        <v>50</v>
      </c>
      <c r="AO727" s="2" t="s">
        <v>50</v>
      </c>
      <c r="AP727" s="2">
        <v>9</v>
      </c>
      <c r="AQ727" s="2">
        <v>0</v>
      </c>
      <c r="AR727" s="2">
        <v>161.61666666666699</v>
      </c>
      <c r="AS727" s="2">
        <v>2</v>
      </c>
    </row>
    <row r="728" spans="1:45" x14ac:dyDescent="0.25">
      <c r="A728" s="2" t="b">
        <v>0</v>
      </c>
      <c r="B728" s="2" t="s">
        <v>455</v>
      </c>
      <c r="C728" s="2" t="s">
        <v>455</v>
      </c>
      <c r="D728" s="2" t="s">
        <v>46</v>
      </c>
      <c r="E728" s="2" t="s">
        <v>47</v>
      </c>
      <c r="F728" s="2" t="s">
        <v>779</v>
      </c>
      <c r="G728" s="2" t="b">
        <v>0</v>
      </c>
      <c r="H728" s="2">
        <v>0.33720217176428502</v>
      </c>
      <c r="I728" s="2">
        <v>0.223906759355573</v>
      </c>
      <c r="J728" s="2">
        <v>7.20720720720721</v>
      </c>
      <c r="K728" s="2">
        <v>2</v>
      </c>
      <c r="L728" s="2">
        <v>5</v>
      </c>
      <c r="M728" s="2">
        <v>2</v>
      </c>
      <c r="N728" s="2">
        <v>1</v>
      </c>
      <c r="O728" s="2">
        <v>444</v>
      </c>
      <c r="P728" s="2">
        <v>49.789000000000001</v>
      </c>
      <c r="Q728" s="2">
        <v>5.43</v>
      </c>
      <c r="R728" s="2" t="s">
        <v>45</v>
      </c>
      <c r="S728" s="2" t="s">
        <v>45</v>
      </c>
      <c r="T728" s="2" t="s">
        <v>45</v>
      </c>
      <c r="U728" s="2" t="s">
        <v>49</v>
      </c>
      <c r="V728" s="2" t="s">
        <v>49</v>
      </c>
      <c r="W728" s="2" t="s">
        <v>49</v>
      </c>
      <c r="X728" s="2" t="s">
        <v>50</v>
      </c>
      <c r="Y728" s="2">
        <v>10000000</v>
      </c>
      <c r="Z728" s="2">
        <v>710000</v>
      </c>
      <c r="AA728" s="2" t="s">
        <v>50</v>
      </c>
      <c r="AB728" s="2" t="s">
        <v>50</v>
      </c>
      <c r="AC728" s="2" t="s">
        <v>50</v>
      </c>
      <c r="AD728" s="2" t="s">
        <v>50</v>
      </c>
      <c r="AE728" s="2">
        <v>0.29199999999999998</v>
      </c>
      <c r="AF728" s="2">
        <v>0.09</v>
      </c>
      <c r="AG728" s="2">
        <v>5.0000000000000001E-3</v>
      </c>
      <c r="AH728" s="2">
        <v>5.0000000000000001E-3</v>
      </c>
      <c r="AI728" s="2">
        <v>5.0000000000000001E-3</v>
      </c>
      <c r="AJ728" s="2">
        <v>164.2</v>
      </c>
      <c r="AK728" s="2">
        <v>48</v>
      </c>
      <c r="AL728" s="2">
        <v>14.8</v>
      </c>
      <c r="AM728" s="2" t="s">
        <v>50</v>
      </c>
      <c r="AN728" s="2" t="s">
        <v>50</v>
      </c>
      <c r="AO728" s="2" t="s">
        <v>50</v>
      </c>
      <c r="AP728" s="2">
        <v>0.17899999999999999</v>
      </c>
      <c r="AQ728" s="2">
        <v>0</v>
      </c>
      <c r="AR728" s="2">
        <v>176.125952885777</v>
      </c>
      <c r="AS728" s="2">
        <v>2</v>
      </c>
    </row>
    <row r="729" spans="1:45" x14ac:dyDescent="0.25">
      <c r="A729" s="2" t="b">
        <v>0</v>
      </c>
      <c r="B729" s="2" t="s">
        <v>455</v>
      </c>
      <c r="C729" s="2" t="s">
        <v>455</v>
      </c>
      <c r="D729" s="2" t="s">
        <v>46</v>
      </c>
      <c r="E729" s="2" t="s">
        <v>47</v>
      </c>
      <c r="F729" s="2" t="s">
        <v>780</v>
      </c>
      <c r="G729" s="2" t="b">
        <v>0</v>
      </c>
      <c r="H729" s="2">
        <v>0.33720217176428502</v>
      </c>
      <c r="I729" s="2">
        <v>0.22449194744741299</v>
      </c>
      <c r="J729" s="2">
        <v>22.093023255814</v>
      </c>
      <c r="K729" s="2">
        <v>2</v>
      </c>
      <c r="L729" s="2">
        <v>3</v>
      </c>
      <c r="M729" s="2">
        <v>2</v>
      </c>
      <c r="N729" s="2">
        <v>1</v>
      </c>
      <c r="O729" s="2">
        <v>86</v>
      </c>
      <c r="P729" s="2">
        <v>9.6259999999999994</v>
      </c>
      <c r="Q729" s="2">
        <v>4.74</v>
      </c>
      <c r="R729" s="2" t="s">
        <v>45</v>
      </c>
      <c r="S729" s="2" t="s">
        <v>45</v>
      </c>
      <c r="T729" s="2" t="s">
        <v>45</v>
      </c>
      <c r="U729" s="2" t="s">
        <v>49</v>
      </c>
      <c r="V729" s="2" t="s">
        <v>45</v>
      </c>
      <c r="W729" s="2" t="s">
        <v>49</v>
      </c>
      <c r="X729" s="2" t="s">
        <v>50</v>
      </c>
      <c r="Y729" s="2">
        <v>1600000</v>
      </c>
      <c r="Z729" s="2">
        <v>1900000</v>
      </c>
      <c r="AA729" s="2">
        <v>280000</v>
      </c>
      <c r="AB729" s="2" t="s">
        <v>50</v>
      </c>
      <c r="AC729" s="2">
        <v>16000</v>
      </c>
      <c r="AD729" s="2" t="s">
        <v>50</v>
      </c>
      <c r="AE729" s="2">
        <v>1.2190000000000001</v>
      </c>
      <c r="AF729" s="2">
        <v>0.16700000000000001</v>
      </c>
      <c r="AG729" s="2">
        <v>5.0000000000000001E-3</v>
      </c>
      <c r="AH729" s="2">
        <v>5.0000000000000001E-3</v>
      </c>
      <c r="AI729" s="2">
        <v>5.0000000000000001E-3</v>
      </c>
      <c r="AJ729" s="2">
        <v>1474.4</v>
      </c>
      <c r="AK729" s="2">
        <v>1797.8</v>
      </c>
      <c r="AL729" s="2">
        <v>245.7</v>
      </c>
      <c r="AM729" s="2" t="s">
        <v>50</v>
      </c>
      <c r="AN729" s="2">
        <v>2.9</v>
      </c>
      <c r="AO729" s="2" t="s">
        <v>50</v>
      </c>
      <c r="AP729" s="2">
        <v>0.93100000000000005</v>
      </c>
      <c r="AQ729" s="2">
        <v>0</v>
      </c>
      <c r="AR729" s="2">
        <v>42.576266724480199</v>
      </c>
      <c r="AS729" s="2">
        <v>2</v>
      </c>
    </row>
    <row r="730" spans="1:45" x14ac:dyDescent="0.25">
      <c r="A730" s="2" t="b">
        <v>0</v>
      </c>
      <c r="B730" s="2" t="s">
        <v>455</v>
      </c>
      <c r="C730" s="2" t="s">
        <v>455</v>
      </c>
      <c r="D730" s="2" t="s">
        <v>46</v>
      </c>
      <c r="E730" s="2" t="s">
        <v>47</v>
      </c>
      <c r="F730" s="2" t="s">
        <v>781</v>
      </c>
      <c r="G730" s="2" t="b">
        <v>0</v>
      </c>
      <c r="H730" s="2">
        <v>0.33720217176428502</v>
      </c>
      <c r="I730" s="2">
        <v>0.22507557711557399</v>
      </c>
      <c r="J730" s="2">
        <v>8.8362068965517206</v>
      </c>
      <c r="K730" s="2">
        <v>2</v>
      </c>
      <c r="L730" s="2">
        <v>3</v>
      </c>
      <c r="M730" s="2">
        <v>2</v>
      </c>
      <c r="N730" s="2">
        <v>1</v>
      </c>
      <c r="O730" s="2">
        <v>464</v>
      </c>
      <c r="P730" s="2">
        <v>51.759</v>
      </c>
      <c r="Q730" s="2">
        <v>5.97</v>
      </c>
      <c r="R730" s="2" t="s">
        <v>45</v>
      </c>
      <c r="S730" s="2" t="s">
        <v>45</v>
      </c>
      <c r="T730" s="2" t="s">
        <v>45</v>
      </c>
      <c r="U730" s="2" t="s">
        <v>49</v>
      </c>
      <c r="V730" s="2" t="s">
        <v>49</v>
      </c>
      <c r="W730" s="2" t="s">
        <v>49</v>
      </c>
      <c r="X730" s="2" t="s">
        <v>50</v>
      </c>
      <c r="Y730" s="2">
        <v>480000</v>
      </c>
      <c r="Z730" s="2">
        <v>2900000</v>
      </c>
      <c r="AA730" s="2">
        <v>520000</v>
      </c>
      <c r="AB730" s="2" t="s">
        <v>50</v>
      </c>
      <c r="AC730" s="2" t="s">
        <v>50</v>
      </c>
      <c r="AD730" s="2" t="s">
        <v>50</v>
      </c>
      <c r="AE730" s="2">
        <v>4.423</v>
      </c>
      <c r="AF730" s="2">
        <v>0.81100000000000005</v>
      </c>
      <c r="AG730" s="2">
        <v>5.0000000000000001E-3</v>
      </c>
      <c r="AH730" s="2">
        <v>5.0000000000000001E-3</v>
      </c>
      <c r="AI730" s="2">
        <v>5.0000000000000001E-3</v>
      </c>
      <c r="AJ730" s="2">
        <v>129.4</v>
      </c>
      <c r="AK730" s="2">
        <v>572.4</v>
      </c>
      <c r="AL730" s="2">
        <v>104.9</v>
      </c>
      <c r="AM730" s="2" t="s">
        <v>50</v>
      </c>
      <c r="AN730" s="2" t="s">
        <v>50</v>
      </c>
      <c r="AO730" s="2" t="s">
        <v>50</v>
      </c>
      <c r="AP730" s="2">
        <v>0.23300000000000001</v>
      </c>
      <c r="AQ730" s="2">
        <v>0</v>
      </c>
      <c r="AR730" s="2">
        <v>214.41172508416301</v>
      </c>
      <c r="AS730" s="2">
        <v>2</v>
      </c>
    </row>
    <row r="731" spans="1:45" x14ac:dyDescent="0.25">
      <c r="A731" s="2" t="b">
        <v>0</v>
      </c>
      <c r="B731" s="2" t="s">
        <v>455</v>
      </c>
      <c r="C731" s="2" t="s">
        <v>455</v>
      </c>
      <c r="D731" s="2" t="s">
        <v>46</v>
      </c>
      <c r="E731" s="2" t="s">
        <v>47</v>
      </c>
      <c r="F731" s="2" t="s">
        <v>782</v>
      </c>
      <c r="G731" s="2" t="b">
        <v>0</v>
      </c>
      <c r="H731" s="2">
        <v>0.33720217176428502</v>
      </c>
      <c r="I731" s="2">
        <v>0.22565765457716899</v>
      </c>
      <c r="J731" s="2">
        <v>11.0429447852761</v>
      </c>
      <c r="K731" s="2">
        <v>2</v>
      </c>
      <c r="L731" s="2">
        <v>5</v>
      </c>
      <c r="M731" s="2">
        <v>2</v>
      </c>
      <c r="N731" s="2">
        <v>1</v>
      </c>
      <c r="O731" s="2">
        <v>163</v>
      </c>
      <c r="P731" s="2">
        <v>18.431000000000001</v>
      </c>
      <c r="Q731" s="2">
        <v>8.68</v>
      </c>
      <c r="R731" s="2" t="s">
        <v>45</v>
      </c>
      <c r="S731" s="2" t="s">
        <v>45</v>
      </c>
      <c r="T731" s="2" t="s">
        <v>45</v>
      </c>
      <c r="U731" s="2" t="s">
        <v>49</v>
      </c>
      <c r="V731" s="2" t="s">
        <v>49</v>
      </c>
      <c r="W731" s="2" t="s">
        <v>49</v>
      </c>
      <c r="X731" s="2" t="s">
        <v>50</v>
      </c>
      <c r="Y731" s="2">
        <v>9200000</v>
      </c>
      <c r="Z731" s="2">
        <v>1600000</v>
      </c>
      <c r="AA731" s="2">
        <v>410000</v>
      </c>
      <c r="AB731" s="2" t="s">
        <v>50</v>
      </c>
      <c r="AC731" s="2" t="s">
        <v>50</v>
      </c>
      <c r="AD731" s="2" t="s">
        <v>50</v>
      </c>
      <c r="AE731" s="2">
        <v>0.19700000000000001</v>
      </c>
      <c r="AF731" s="2">
        <v>6.8000000000000005E-2</v>
      </c>
      <c r="AG731" s="2">
        <v>5.0000000000000001E-3</v>
      </c>
      <c r="AH731" s="2">
        <v>5.0000000000000001E-3</v>
      </c>
      <c r="AI731" s="2">
        <v>5.0000000000000001E-3</v>
      </c>
      <c r="AJ731" s="2">
        <v>1576.2</v>
      </c>
      <c r="AK731" s="2">
        <v>310.2</v>
      </c>
      <c r="AL731" s="2">
        <v>107</v>
      </c>
      <c r="AM731" s="2" t="s">
        <v>50</v>
      </c>
      <c r="AN731" s="2" t="s">
        <v>50</v>
      </c>
      <c r="AO731" s="2" t="s">
        <v>50</v>
      </c>
      <c r="AP731" s="2">
        <v>1.371</v>
      </c>
      <c r="AQ731" s="2">
        <v>0</v>
      </c>
      <c r="AR731" s="2">
        <v>43.98</v>
      </c>
      <c r="AS731" s="2">
        <v>2</v>
      </c>
    </row>
    <row r="732" spans="1:45" x14ac:dyDescent="0.25">
      <c r="A732" s="2" t="b">
        <v>0</v>
      </c>
      <c r="B732" s="2" t="s">
        <v>455</v>
      </c>
      <c r="C732" s="2" t="s">
        <v>455</v>
      </c>
      <c r="D732" s="2" t="s">
        <v>46</v>
      </c>
      <c r="E732" s="2" t="s">
        <v>47</v>
      </c>
      <c r="F732" s="2" t="s">
        <v>783</v>
      </c>
      <c r="G732" s="2" t="b">
        <v>0</v>
      </c>
      <c r="H732" s="2">
        <v>0.33720217176428502</v>
      </c>
      <c r="I732" s="2">
        <v>0.226238186016291</v>
      </c>
      <c r="J732" s="2">
        <v>6.5934065934065904</v>
      </c>
      <c r="K732" s="2">
        <v>2</v>
      </c>
      <c r="L732" s="2">
        <v>2</v>
      </c>
      <c r="M732" s="2">
        <v>2</v>
      </c>
      <c r="N732" s="2">
        <v>1</v>
      </c>
      <c r="O732" s="2">
        <v>273</v>
      </c>
      <c r="P732" s="2">
        <v>30.779</v>
      </c>
      <c r="Q732" s="2">
        <v>7.11</v>
      </c>
      <c r="R732" s="2" t="s">
        <v>45</v>
      </c>
      <c r="S732" s="2" t="s">
        <v>45</v>
      </c>
      <c r="T732" s="2" t="s">
        <v>45</v>
      </c>
      <c r="U732" s="2" t="s">
        <v>49</v>
      </c>
      <c r="V732" s="2" t="s">
        <v>49</v>
      </c>
      <c r="W732" s="2" t="s">
        <v>49</v>
      </c>
      <c r="X732" s="2" t="s">
        <v>50</v>
      </c>
      <c r="Y732" s="2">
        <v>440000</v>
      </c>
      <c r="Z732" s="2">
        <v>1200000</v>
      </c>
      <c r="AA732" s="2">
        <v>340000</v>
      </c>
      <c r="AB732" s="2" t="s">
        <v>50</v>
      </c>
      <c r="AC732" s="2" t="s">
        <v>50</v>
      </c>
      <c r="AD732" s="2" t="s">
        <v>50</v>
      </c>
      <c r="AE732" s="2">
        <v>2.395</v>
      </c>
      <c r="AF732" s="2">
        <v>0.68799999999999994</v>
      </c>
      <c r="AG732" s="2">
        <v>5.0000000000000001E-3</v>
      </c>
      <c r="AH732" s="2">
        <v>5.0000000000000001E-3</v>
      </c>
      <c r="AI732" s="2">
        <v>5.0000000000000001E-3</v>
      </c>
      <c r="AJ732" s="2">
        <v>279.8</v>
      </c>
      <c r="AK732" s="2">
        <v>670.1</v>
      </c>
      <c r="AL732" s="2">
        <v>192.4</v>
      </c>
      <c r="AM732" s="2" t="s">
        <v>50</v>
      </c>
      <c r="AN732" s="2" t="s">
        <v>50</v>
      </c>
      <c r="AO732" s="2" t="s">
        <v>50</v>
      </c>
      <c r="AP732" s="2">
        <v>0.27400000000000002</v>
      </c>
      <c r="AQ732" s="2">
        <v>0</v>
      </c>
      <c r="AR732" s="2">
        <v>58.969625986495899</v>
      </c>
      <c r="AS732" s="2">
        <v>2</v>
      </c>
    </row>
    <row r="733" spans="1:45" x14ac:dyDescent="0.25">
      <c r="A733" s="2" t="b">
        <v>0</v>
      </c>
      <c r="B733" s="2" t="s">
        <v>455</v>
      </c>
      <c r="C733" s="2" t="s">
        <v>455</v>
      </c>
      <c r="D733" s="2" t="s">
        <v>46</v>
      </c>
      <c r="E733" s="2" t="s">
        <v>47</v>
      </c>
      <c r="F733" s="2" t="s">
        <v>784</v>
      </c>
      <c r="G733" s="2" t="b">
        <v>0</v>
      </c>
      <c r="H733" s="2">
        <v>0.33720217176428502</v>
      </c>
      <c r="I733" s="2">
        <v>0.22681717758422101</v>
      </c>
      <c r="J733" s="2">
        <v>3.7613488975356701</v>
      </c>
      <c r="K733" s="2">
        <v>2</v>
      </c>
      <c r="L733" s="2">
        <v>3</v>
      </c>
      <c r="M733" s="2">
        <v>2</v>
      </c>
      <c r="N733" s="2">
        <v>1</v>
      </c>
      <c r="O733" s="2">
        <v>771</v>
      </c>
      <c r="P733" s="2">
        <v>83.474999999999994</v>
      </c>
      <c r="Q733" s="2">
        <v>8.66</v>
      </c>
      <c r="R733" s="2" t="s">
        <v>45</v>
      </c>
      <c r="S733" s="2" t="s">
        <v>45</v>
      </c>
      <c r="T733" s="2" t="s">
        <v>45</v>
      </c>
      <c r="U733" s="2" t="s">
        <v>49</v>
      </c>
      <c r="V733" s="2" t="s">
        <v>49</v>
      </c>
      <c r="W733" s="2" t="s">
        <v>49</v>
      </c>
      <c r="X733" s="2" t="s">
        <v>50</v>
      </c>
      <c r="Y733" s="2">
        <v>600000</v>
      </c>
      <c r="Z733" s="2">
        <v>2500000</v>
      </c>
      <c r="AA733" s="2">
        <v>320000</v>
      </c>
      <c r="AB733" s="2" t="s">
        <v>50</v>
      </c>
      <c r="AC733" s="2" t="s">
        <v>50</v>
      </c>
      <c r="AD733" s="2" t="s">
        <v>50</v>
      </c>
      <c r="AE733" s="2">
        <v>3.9710000000000001</v>
      </c>
      <c r="AF733" s="2">
        <v>0.59399999999999997</v>
      </c>
      <c r="AG733" s="2">
        <v>5.0000000000000001E-3</v>
      </c>
      <c r="AH733" s="2">
        <v>5.0000000000000001E-3</v>
      </c>
      <c r="AI733" s="2">
        <v>5.0000000000000001E-3</v>
      </c>
      <c r="AJ733" s="2">
        <v>194.4</v>
      </c>
      <c r="AK733" s="2">
        <v>771.9</v>
      </c>
      <c r="AL733" s="2">
        <v>115.4</v>
      </c>
      <c r="AM733" s="2" t="s">
        <v>50</v>
      </c>
      <c r="AN733" s="2" t="s">
        <v>50</v>
      </c>
      <c r="AO733" s="2" t="s">
        <v>50</v>
      </c>
      <c r="AP733" s="2">
        <v>9.4E-2</v>
      </c>
      <c r="AQ733" s="2">
        <v>0</v>
      </c>
      <c r="AR733" s="2">
        <v>138.536562244246</v>
      </c>
      <c r="AS733" s="2">
        <v>2</v>
      </c>
    </row>
    <row r="734" spans="1:45" x14ac:dyDescent="0.25">
      <c r="A734" s="2" t="b">
        <v>0</v>
      </c>
      <c r="B734" s="2" t="s">
        <v>455</v>
      </c>
      <c r="C734" s="2" t="s">
        <v>455</v>
      </c>
      <c r="D734" s="2" t="s">
        <v>46</v>
      </c>
      <c r="E734" s="2" t="s">
        <v>47</v>
      </c>
      <c r="F734" s="2" t="s">
        <v>785</v>
      </c>
      <c r="G734" s="2" t="b">
        <v>0</v>
      </c>
      <c r="H734" s="2">
        <v>0.33720217176428502</v>
      </c>
      <c r="I734" s="2">
        <v>0.22739463539965399</v>
      </c>
      <c r="J734" s="2">
        <v>6.3291139240506302</v>
      </c>
      <c r="K734" s="2">
        <v>2</v>
      </c>
      <c r="L734" s="2">
        <v>5</v>
      </c>
      <c r="M734" s="2">
        <v>2</v>
      </c>
      <c r="N734" s="2">
        <v>1</v>
      </c>
      <c r="O734" s="2">
        <v>237</v>
      </c>
      <c r="P734" s="2">
        <v>24.029</v>
      </c>
      <c r="Q734" s="2">
        <v>8.5</v>
      </c>
      <c r="R734" s="2" t="s">
        <v>45</v>
      </c>
      <c r="S734" s="2" t="s">
        <v>45</v>
      </c>
      <c r="T734" s="2" t="s">
        <v>45</v>
      </c>
      <c r="U734" s="2" t="s">
        <v>49</v>
      </c>
      <c r="V734" s="2" t="s">
        <v>49</v>
      </c>
      <c r="W734" s="2" t="s">
        <v>49</v>
      </c>
      <c r="X734" s="2" t="s">
        <v>50</v>
      </c>
      <c r="Y734" s="2">
        <v>8200000</v>
      </c>
      <c r="Z734" s="2">
        <v>26000000</v>
      </c>
      <c r="AA734" s="2">
        <v>26000000</v>
      </c>
      <c r="AB734" s="2" t="s">
        <v>50</v>
      </c>
      <c r="AC734" s="2" t="s">
        <v>50</v>
      </c>
      <c r="AD734" s="2" t="s">
        <v>50</v>
      </c>
      <c r="AE734" s="2">
        <v>3.6419999999999999</v>
      </c>
      <c r="AF734" s="2">
        <v>3.6579999999999999</v>
      </c>
      <c r="AG734" s="2">
        <v>5.0000000000000001E-3</v>
      </c>
      <c r="AH734" s="2">
        <v>5.0000000000000001E-3</v>
      </c>
      <c r="AI734" s="2">
        <v>5.0000000000000001E-3</v>
      </c>
      <c r="AJ734" s="2">
        <v>411.6</v>
      </c>
      <c r="AK734" s="2">
        <v>1499.1</v>
      </c>
      <c r="AL734" s="2">
        <v>1505.5</v>
      </c>
      <c r="AM734" s="2" t="s">
        <v>50</v>
      </c>
      <c r="AN734" s="2" t="s">
        <v>50</v>
      </c>
      <c r="AO734" s="2" t="s">
        <v>50</v>
      </c>
      <c r="AP734" s="2">
        <v>1.512</v>
      </c>
      <c r="AQ734" s="2">
        <v>0</v>
      </c>
      <c r="AR734" s="2">
        <v>159.60809472525099</v>
      </c>
      <c r="AS734" s="2">
        <v>2</v>
      </c>
    </row>
    <row r="735" spans="1:45" x14ac:dyDescent="0.25">
      <c r="A735" s="2" t="b">
        <v>0</v>
      </c>
      <c r="B735" s="2" t="s">
        <v>455</v>
      </c>
      <c r="C735" s="2" t="s">
        <v>455</v>
      </c>
      <c r="D735" s="2" t="s">
        <v>46</v>
      </c>
      <c r="E735" s="2" t="s">
        <v>47</v>
      </c>
      <c r="F735" s="2" t="s">
        <v>786</v>
      </c>
      <c r="G735" s="2" t="b">
        <v>0</v>
      </c>
      <c r="H735" s="2">
        <v>0.33720217176428502</v>
      </c>
      <c r="I735" s="2">
        <v>0.22797056554890799</v>
      </c>
      <c r="J735" s="2">
        <v>22.0183486238532</v>
      </c>
      <c r="K735" s="2">
        <v>2</v>
      </c>
      <c r="L735" s="2">
        <v>2</v>
      </c>
      <c r="M735" s="2">
        <v>2</v>
      </c>
      <c r="N735" s="2">
        <v>1</v>
      </c>
      <c r="O735" s="2">
        <v>109</v>
      </c>
      <c r="P735" s="2">
        <v>12.5</v>
      </c>
      <c r="Q735" s="2">
        <v>6.1</v>
      </c>
      <c r="R735" s="2" t="s">
        <v>45</v>
      </c>
      <c r="S735" s="2" t="s">
        <v>45</v>
      </c>
      <c r="T735" s="2" t="s">
        <v>45</v>
      </c>
      <c r="U735" s="2" t="s">
        <v>49</v>
      </c>
      <c r="V735" s="2" t="s">
        <v>49</v>
      </c>
      <c r="W735" s="2" t="s">
        <v>49</v>
      </c>
      <c r="X735" s="2" t="s">
        <v>50</v>
      </c>
      <c r="Y735" s="2">
        <v>200000</v>
      </c>
      <c r="Z735" s="2">
        <v>440000</v>
      </c>
      <c r="AA735" s="2">
        <v>500000</v>
      </c>
      <c r="AB735" s="2" t="s">
        <v>50</v>
      </c>
      <c r="AC735" s="2" t="s">
        <v>50</v>
      </c>
      <c r="AD735" s="2" t="s">
        <v>50</v>
      </c>
      <c r="AE735" s="2">
        <v>2.0430000000000001</v>
      </c>
      <c r="AF735" s="2">
        <v>2.1389999999999998</v>
      </c>
      <c r="AG735" s="2">
        <v>5.0000000000000001E-3</v>
      </c>
      <c r="AH735" s="2">
        <v>5.0000000000000001E-3</v>
      </c>
      <c r="AI735" s="2">
        <v>5.0000000000000001E-3</v>
      </c>
      <c r="AJ735" s="2">
        <v>162.5</v>
      </c>
      <c r="AK735" s="2">
        <v>332</v>
      </c>
      <c r="AL735" s="2">
        <v>347.6</v>
      </c>
      <c r="AM735" s="2" t="s">
        <v>50</v>
      </c>
      <c r="AN735" s="2" t="s">
        <v>50</v>
      </c>
      <c r="AO735" s="2" t="s">
        <v>50</v>
      </c>
      <c r="AP735" s="2">
        <v>0.77800000000000002</v>
      </c>
      <c r="AQ735" s="2">
        <v>0</v>
      </c>
      <c r="AR735" s="2">
        <v>32.799999999999997</v>
      </c>
      <c r="AS735" s="2">
        <v>2</v>
      </c>
    </row>
    <row r="736" spans="1:45" x14ac:dyDescent="0.25">
      <c r="A736" s="2" t="b">
        <v>0</v>
      </c>
      <c r="B736" s="2" t="s">
        <v>455</v>
      </c>
      <c r="C736" s="2" t="s">
        <v>455</v>
      </c>
      <c r="D736" s="2" t="s">
        <v>46</v>
      </c>
      <c r="E736" s="2" t="s">
        <v>47</v>
      </c>
      <c r="F736" s="2" t="s">
        <v>787</v>
      </c>
      <c r="G736" s="2" t="b">
        <v>0</v>
      </c>
      <c r="H736" s="2">
        <v>0.33720217176428502</v>
      </c>
      <c r="I736" s="2">
        <v>0.22854497408614299</v>
      </c>
      <c r="J736" s="2">
        <v>7.5593952483801301</v>
      </c>
      <c r="K736" s="2">
        <v>2</v>
      </c>
      <c r="L736" s="2">
        <v>2</v>
      </c>
      <c r="M736" s="2">
        <v>2</v>
      </c>
      <c r="N736" s="2">
        <v>1</v>
      </c>
      <c r="O736" s="2">
        <v>463</v>
      </c>
      <c r="P736" s="2">
        <v>50.915999999999997</v>
      </c>
      <c r="Q736" s="2">
        <v>5.25</v>
      </c>
      <c r="R736" s="2" t="s">
        <v>45</v>
      </c>
      <c r="S736" s="2" t="s">
        <v>45</v>
      </c>
      <c r="T736" s="2" t="s">
        <v>45</v>
      </c>
      <c r="U736" s="2" t="s">
        <v>49</v>
      </c>
      <c r="V736" s="2" t="s">
        <v>49</v>
      </c>
      <c r="W736" s="2" t="s">
        <v>49</v>
      </c>
      <c r="X736" s="2" t="s">
        <v>50</v>
      </c>
      <c r="Y736" s="2">
        <v>280000</v>
      </c>
      <c r="Z736" s="2">
        <v>670000</v>
      </c>
      <c r="AA736" s="2">
        <v>100000</v>
      </c>
      <c r="AB736" s="2" t="s">
        <v>50</v>
      </c>
      <c r="AC736" s="2" t="s">
        <v>50</v>
      </c>
      <c r="AD736" s="2" t="s">
        <v>50</v>
      </c>
      <c r="AE736" s="2">
        <v>2.4990000000000001</v>
      </c>
      <c r="AF736" s="2">
        <v>0.40100000000000002</v>
      </c>
      <c r="AG736" s="2">
        <v>5.0000000000000001E-3</v>
      </c>
      <c r="AH736" s="2">
        <v>5.0000000000000001E-3</v>
      </c>
      <c r="AI736" s="2">
        <v>5.0000000000000001E-3</v>
      </c>
      <c r="AJ736" s="2">
        <v>179.9</v>
      </c>
      <c r="AK736" s="2">
        <v>449.5</v>
      </c>
      <c r="AL736" s="2">
        <v>72.2</v>
      </c>
      <c r="AM736" s="2" t="s">
        <v>50</v>
      </c>
      <c r="AN736" s="2" t="s">
        <v>50</v>
      </c>
      <c r="AO736" s="2" t="s">
        <v>50</v>
      </c>
      <c r="AP736" s="2">
        <v>0.16</v>
      </c>
      <c r="AQ736" s="2">
        <v>0</v>
      </c>
      <c r="AR736" s="2">
        <v>44.91</v>
      </c>
      <c r="AS736" s="2">
        <v>2</v>
      </c>
    </row>
    <row r="737" spans="1:45" x14ac:dyDescent="0.25">
      <c r="A737" s="2" t="b">
        <v>0</v>
      </c>
      <c r="B737" s="2" t="s">
        <v>455</v>
      </c>
      <c r="C737" s="2" t="s">
        <v>455</v>
      </c>
      <c r="D737" s="2" t="s">
        <v>46</v>
      </c>
      <c r="E737" s="2" t="s">
        <v>47</v>
      </c>
      <c r="F737" s="2" t="s">
        <v>788</v>
      </c>
      <c r="G737" s="2" t="b">
        <v>0</v>
      </c>
      <c r="H737" s="2">
        <v>0.33720217176428502</v>
      </c>
      <c r="I737" s="2">
        <v>0.22911786703357001</v>
      </c>
      <c r="J737" s="2">
        <v>14.917127071823201</v>
      </c>
      <c r="K737" s="2">
        <v>2</v>
      </c>
      <c r="L737" s="2">
        <v>2</v>
      </c>
      <c r="M737" s="2">
        <v>2</v>
      </c>
      <c r="N737" s="2">
        <v>1</v>
      </c>
      <c r="O737" s="2">
        <v>181</v>
      </c>
      <c r="P737" s="2">
        <v>20.11</v>
      </c>
      <c r="Q737" s="2">
        <v>7.46</v>
      </c>
      <c r="R737" s="2" t="s">
        <v>45</v>
      </c>
      <c r="S737" s="2" t="s">
        <v>45</v>
      </c>
      <c r="T737" s="2" t="s">
        <v>45</v>
      </c>
      <c r="U737" s="2" t="s">
        <v>49</v>
      </c>
      <c r="V737" s="2" t="s">
        <v>49</v>
      </c>
      <c r="W737" s="2" t="s">
        <v>49</v>
      </c>
      <c r="X737" s="2" t="s">
        <v>50</v>
      </c>
      <c r="Y737" s="2">
        <v>1000000</v>
      </c>
      <c r="Z737" s="2">
        <v>750000</v>
      </c>
      <c r="AA737" s="2">
        <v>150000</v>
      </c>
      <c r="AB737" s="2" t="s">
        <v>50</v>
      </c>
      <c r="AC737" s="2" t="s">
        <v>50</v>
      </c>
      <c r="AD737" s="2" t="s">
        <v>50</v>
      </c>
      <c r="AE737" s="2">
        <v>0.81599999999999995</v>
      </c>
      <c r="AF737" s="2">
        <v>0.16700000000000001</v>
      </c>
      <c r="AG737" s="2">
        <v>5.0000000000000001E-3</v>
      </c>
      <c r="AH737" s="2">
        <v>5.0000000000000001E-3</v>
      </c>
      <c r="AI737" s="2">
        <v>5.0000000000000001E-3</v>
      </c>
      <c r="AJ737" s="2">
        <v>262.89999999999998</v>
      </c>
      <c r="AK737" s="2">
        <v>214.5</v>
      </c>
      <c r="AL737" s="2">
        <v>43.8</v>
      </c>
      <c r="AM737" s="2" t="s">
        <v>50</v>
      </c>
      <c r="AN737" s="2" t="s">
        <v>50</v>
      </c>
      <c r="AO737" s="2" t="s">
        <v>50</v>
      </c>
      <c r="AP737" s="2">
        <v>0.42499999999999999</v>
      </c>
      <c r="AQ737" s="2">
        <v>0</v>
      </c>
      <c r="AR737" s="2">
        <v>80.97</v>
      </c>
      <c r="AS737" s="2">
        <v>2</v>
      </c>
    </row>
    <row r="738" spans="1:45" x14ac:dyDescent="0.25">
      <c r="A738" s="2" t="b">
        <v>0</v>
      </c>
      <c r="B738" s="2" t="s">
        <v>455</v>
      </c>
      <c r="C738" s="2" t="s">
        <v>455</v>
      </c>
      <c r="D738" s="2" t="s">
        <v>46</v>
      </c>
      <c r="E738" s="2" t="s">
        <v>47</v>
      </c>
      <c r="F738" s="2" t="s">
        <v>789</v>
      </c>
      <c r="G738" s="2" t="b">
        <v>0</v>
      </c>
      <c r="H738" s="2">
        <v>0.33720217176428502</v>
      </c>
      <c r="I738" s="2">
        <v>0.22968925038166199</v>
      </c>
      <c r="J738" s="2">
        <v>6.3318777292576396</v>
      </c>
      <c r="K738" s="2">
        <v>2</v>
      </c>
      <c r="L738" s="2">
        <v>2</v>
      </c>
      <c r="M738" s="2">
        <v>2</v>
      </c>
      <c r="N738" s="2">
        <v>1</v>
      </c>
      <c r="O738" s="2">
        <v>458</v>
      </c>
      <c r="P738" s="2">
        <v>52.274999999999999</v>
      </c>
      <c r="Q738" s="2">
        <v>6.42</v>
      </c>
      <c r="R738" s="2" t="s">
        <v>45</v>
      </c>
      <c r="S738" s="2" t="s">
        <v>45</v>
      </c>
      <c r="T738" s="2" t="s">
        <v>45</v>
      </c>
      <c r="U738" s="2" t="s">
        <v>49</v>
      </c>
      <c r="V738" s="2" t="s">
        <v>49</v>
      </c>
      <c r="W738" s="2" t="s">
        <v>49</v>
      </c>
      <c r="X738" s="2" t="s">
        <v>50</v>
      </c>
      <c r="Y738" s="2">
        <v>1200000</v>
      </c>
      <c r="Z738" s="2">
        <v>2100000</v>
      </c>
      <c r="AA738" s="2">
        <v>460000</v>
      </c>
      <c r="AB738" s="2" t="s">
        <v>50</v>
      </c>
      <c r="AC738" s="2" t="s">
        <v>50</v>
      </c>
      <c r="AD738" s="2" t="s">
        <v>50</v>
      </c>
      <c r="AE738" s="2">
        <v>1.8160000000000001</v>
      </c>
      <c r="AF738" s="2">
        <v>0.39600000000000002</v>
      </c>
      <c r="AG738" s="2">
        <v>5.0000000000000001E-3</v>
      </c>
      <c r="AH738" s="2">
        <v>5.0000000000000001E-3</v>
      </c>
      <c r="AI738" s="2">
        <v>5.0000000000000001E-3</v>
      </c>
      <c r="AJ738" s="2">
        <v>294</v>
      </c>
      <c r="AK738" s="2">
        <v>533.9</v>
      </c>
      <c r="AL738" s="2">
        <v>116.4</v>
      </c>
      <c r="AM738" s="2" t="s">
        <v>50</v>
      </c>
      <c r="AN738" s="2" t="s">
        <v>50</v>
      </c>
      <c r="AO738" s="2" t="s">
        <v>50</v>
      </c>
      <c r="AP738" s="2">
        <v>0.16600000000000001</v>
      </c>
      <c r="AQ738" s="2">
        <v>0</v>
      </c>
      <c r="AR738" s="2">
        <v>55.49</v>
      </c>
      <c r="AS738" s="2">
        <v>2</v>
      </c>
    </row>
    <row r="739" spans="1:45" x14ac:dyDescent="0.25">
      <c r="A739" s="2" t="b">
        <v>0</v>
      </c>
      <c r="B739" s="2" t="s">
        <v>455</v>
      </c>
      <c r="C739" s="2" t="s">
        <v>455</v>
      </c>
      <c r="D739" s="2" t="s">
        <v>46</v>
      </c>
      <c r="E739" s="2" t="s">
        <v>47</v>
      </c>
      <c r="F739" s="2" t="s">
        <v>790</v>
      </c>
      <c r="G739" s="2" t="b">
        <v>0</v>
      </c>
      <c r="H739" s="2">
        <v>0.33720217176428502</v>
      </c>
      <c r="I739" s="2">
        <v>0.23025913008936499</v>
      </c>
      <c r="J739" s="2">
        <v>17.748917748917801</v>
      </c>
      <c r="K739" s="2">
        <v>2</v>
      </c>
      <c r="L739" s="2">
        <v>2</v>
      </c>
      <c r="M739" s="2">
        <v>2</v>
      </c>
      <c r="N739" s="2">
        <v>1</v>
      </c>
      <c r="O739" s="2">
        <v>231</v>
      </c>
      <c r="P739" s="2">
        <v>25.506</v>
      </c>
      <c r="Q739" s="2">
        <v>5.81</v>
      </c>
      <c r="R739" s="2" t="s">
        <v>45</v>
      </c>
      <c r="S739" s="2" t="s">
        <v>45</v>
      </c>
      <c r="T739" s="2" t="s">
        <v>45</v>
      </c>
      <c r="U739" s="2" t="s">
        <v>49</v>
      </c>
      <c r="V739" s="2" t="s">
        <v>49</v>
      </c>
      <c r="W739" s="2" t="s">
        <v>49</v>
      </c>
      <c r="X739" s="2" t="s">
        <v>50</v>
      </c>
      <c r="Y739" s="2">
        <v>400000</v>
      </c>
      <c r="Z739" s="2">
        <v>1400000</v>
      </c>
      <c r="AA739" s="2">
        <v>200000</v>
      </c>
      <c r="AB739" s="2" t="s">
        <v>50</v>
      </c>
      <c r="AC739" s="2" t="s">
        <v>50</v>
      </c>
      <c r="AD739" s="2" t="s">
        <v>50</v>
      </c>
      <c r="AE739" s="2">
        <v>3.2149999999999999</v>
      </c>
      <c r="AF739" s="2">
        <v>0.45400000000000001</v>
      </c>
      <c r="AG739" s="2">
        <v>5.0000000000000001E-3</v>
      </c>
      <c r="AH739" s="2">
        <v>5.0000000000000001E-3</v>
      </c>
      <c r="AI739" s="2">
        <v>5.0000000000000001E-3</v>
      </c>
      <c r="AJ739" s="2">
        <v>94.1</v>
      </c>
      <c r="AK739" s="2">
        <v>302.5</v>
      </c>
      <c r="AL739" s="2">
        <v>42.7</v>
      </c>
      <c r="AM739" s="2" t="s">
        <v>50</v>
      </c>
      <c r="AN739" s="2" t="s">
        <v>50</v>
      </c>
      <c r="AO739" s="2" t="s">
        <v>50</v>
      </c>
      <c r="AP739" s="2">
        <v>0.52</v>
      </c>
      <c r="AQ739" s="2">
        <v>0</v>
      </c>
      <c r="AR739" s="2">
        <v>124.23214911951</v>
      </c>
      <c r="AS739" s="2">
        <v>2</v>
      </c>
    </row>
    <row r="740" spans="1:45" x14ac:dyDescent="0.25">
      <c r="A740" s="2" t="b">
        <v>0</v>
      </c>
      <c r="B740" s="2" t="s">
        <v>455</v>
      </c>
      <c r="C740" s="2" t="s">
        <v>455</v>
      </c>
      <c r="D740" s="2" t="s">
        <v>46</v>
      </c>
      <c r="E740" s="2" t="s">
        <v>47</v>
      </c>
      <c r="F740" s="2" t="s">
        <v>791</v>
      </c>
      <c r="G740" s="2" t="b">
        <v>0</v>
      </c>
      <c r="H740" s="2">
        <v>0.33720217176428502</v>
      </c>
      <c r="I740" s="2">
        <v>0.230827512084301</v>
      </c>
      <c r="J740" s="2">
        <v>26.851851851851901</v>
      </c>
      <c r="K740" s="2">
        <v>2</v>
      </c>
      <c r="L740" s="2">
        <v>6</v>
      </c>
      <c r="M740" s="2">
        <v>2</v>
      </c>
      <c r="N740" s="2">
        <v>1</v>
      </c>
      <c r="O740" s="2">
        <v>108</v>
      </c>
      <c r="P740" s="2">
        <v>11.744999999999999</v>
      </c>
      <c r="Q740" s="2">
        <v>5.21</v>
      </c>
      <c r="R740" s="2" t="s">
        <v>45</v>
      </c>
      <c r="S740" s="2" t="s">
        <v>45</v>
      </c>
      <c r="T740" s="2" t="s">
        <v>45</v>
      </c>
      <c r="U740" s="2" t="s">
        <v>49</v>
      </c>
      <c r="V740" s="2" t="s">
        <v>49</v>
      </c>
      <c r="W740" s="2" t="s">
        <v>49</v>
      </c>
      <c r="X740" s="2" t="s">
        <v>50</v>
      </c>
      <c r="Y740" s="2">
        <v>4100000</v>
      </c>
      <c r="Z740" s="2">
        <v>1200000</v>
      </c>
      <c r="AA740" s="2">
        <v>130000</v>
      </c>
      <c r="AB740" s="2" t="s">
        <v>50</v>
      </c>
      <c r="AC740" s="2" t="s">
        <v>50</v>
      </c>
      <c r="AD740" s="2" t="s">
        <v>50</v>
      </c>
      <c r="AE740" s="2">
        <v>0.34599999999999997</v>
      </c>
      <c r="AF740" s="2">
        <v>1.9E-2</v>
      </c>
      <c r="AG740" s="2">
        <v>5.0000000000000001E-3</v>
      </c>
      <c r="AH740" s="2">
        <v>5.0000000000000001E-3</v>
      </c>
      <c r="AI740" s="2">
        <v>5.0000000000000001E-3</v>
      </c>
      <c r="AJ740" s="2">
        <v>327.60000000000002</v>
      </c>
      <c r="AK740" s="2">
        <v>113.5</v>
      </c>
      <c r="AL740" s="2">
        <v>6.3</v>
      </c>
      <c r="AM740" s="2" t="s">
        <v>50</v>
      </c>
      <c r="AN740" s="2" t="s">
        <v>50</v>
      </c>
      <c r="AO740" s="2" t="s">
        <v>50</v>
      </c>
      <c r="AP740" s="2">
        <v>1.6830000000000001</v>
      </c>
      <c r="AQ740" s="2">
        <v>0</v>
      </c>
      <c r="AR740" s="2">
        <v>195.44766353294099</v>
      </c>
      <c r="AS740" s="2">
        <v>2</v>
      </c>
    </row>
    <row r="741" spans="1:45" x14ac:dyDescent="0.25">
      <c r="A741" s="2" t="b">
        <v>0</v>
      </c>
      <c r="B741" s="2" t="s">
        <v>455</v>
      </c>
      <c r="C741" s="2" t="s">
        <v>455</v>
      </c>
      <c r="D741" s="2" t="s">
        <v>46</v>
      </c>
      <c r="E741" s="2" t="s">
        <v>47</v>
      </c>
      <c r="F741" s="2" t="s">
        <v>792</v>
      </c>
      <c r="G741" s="2" t="b">
        <v>0</v>
      </c>
      <c r="H741" s="2">
        <v>0.33720217176428502</v>
      </c>
      <c r="I741" s="2">
        <v>0.231394402262977</v>
      </c>
      <c r="J741" s="2">
        <v>11.8279569892473</v>
      </c>
      <c r="K741" s="2">
        <v>2</v>
      </c>
      <c r="L741" s="2">
        <v>4</v>
      </c>
      <c r="M741" s="2">
        <v>2</v>
      </c>
      <c r="N741" s="2">
        <v>1</v>
      </c>
      <c r="O741" s="2">
        <v>186</v>
      </c>
      <c r="P741" s="2">
        <v>20.81</v>
      </c>
      <c r="Q741" s="2">
        <v>5.44</v>
      </c>
      <c r="R741" s="2" t="s">
        <v>45</v>
      </c>
      <c r="S741" s="2" t="s">
        <v>45</v>
      </c>
      <c r="T741" s="2" t="s">
        <v>45</v>
      </c>
      <c r="U741" s="2" t="s">
        <v>49</v>
      </c>
      <c r="V741" s="2" t="s">
        <v>49</v>
      </c>
      <c r="W741" s="2" t="s">
        <v>49</v>
      </c>
      <c r="X741" s="2" t="s">
        <v>50</v>
      </c>
      <c r="Y741" s="2">
        <v>3400000</v>
      </c>
      <c r="Z741" s="2">
        <v>5900000</v>
      </c>
      <c r="AA741" s="2">
        <v>1300000</v>
      </c>
      <c r="AB741" s="2" t="s">
        <v>50</v>
      </c>
      <c r="AC741" s="2" t="s">
        <v>50</v>
      </c>
      <c r="AD741" s="2" t="s">
        <v>50</v>
      </c>
      <c r="AE741" s="2">
        <v>1.748</v>
      </c>
      <c r="AF741" s="2">
        <v>0.36</v>
      </c>
      <c r="AG741" s="2">
        <v>5.0000000000000001E-3</v>
      </c>
      <c r="AH741" s="2">
        <v>5.0000000000000001E-3</v>
      </c>
      <c r="AI741" s="2">
        <v>5.0000000000000001E-3</v>
      </c>
      <c r="AJ741" s="2">
        <v>448.6</v>
      </c>
      <c r="AK741" s="2">
        <v>784.1</v>
      </c>
      <c r="AL741" s="2">
        <v>161.4</v>
      </c>
      <c r="AM741" s="2" t="s">
        <v>50</v>
      </c>
      <c r="AN741" s="2" t="s">
        <v>50</v>
      </c>
      <c r="AO741" s="2" t="s">
        <v>50</v>
      </c>
      <c r="AP741" s="2">
        <v>0.66800000000000004</v>
      </c>
      <c r="AQ741" s="2">
        <v>0</v>
      </c>
      <c r="AR741" s="2">
        <v>155.43163936642799</v>
      </c>
      <c r="AS741" s="2">
        <v>2</v>
      </c>
    </row>
    <row r="742" spans="1:45" x14ac:dyDescent="0.25">
      <c r="A742" s="2" t="b">
        <v>0</v>
      </c>
      <c r="B742" s="2" t="s">
        <v>455</v>
      </c>
      <c r="C742" s="2" t="s">
        <v>455</v>
      </c>
      <c r="D742" s="2" t="s">
        <v>46</v>
      </c>
      <c r="E742" s="2" t="s">
        <v>47</v>
      </c>
      <c r="F742" s="2" t="s">
        <v>793</v>
      </c>
      <c r="G742" s="2" t="b">
        <v>0</v>
      </c>
      <c r="H742" s="2">
        <v>0.33720217176428502</v>
      </c>
      <c r="I742" s="2">
        <v>0.23195980649098899</v>
      </c>
      <c r="J742" s="2">
        <v>9.4972067039106101</v>
      </c>
      <c r="K742" s="2">
        <v>2</v>
      </c>
      <c r="L742" s="2">
        <v>4</v>
      </c>
      <c r="M742" s="2">
        <v>2</v>
      </c>
      <c r="N742" s="2">
        <v>1</v>
      </c>
      <c r="O742" s="2">
        <v>179</v>
      </c>
      <c r="P742" s="2">
        <v>20.655999999999999</v>
      </c>
      <c r="Q742" s="2">
        <v>9.42</v>
      </c>
      <c r="R742" s="2" t="s">
        <v>45</v>
      </c>
      <c r="S742" s="2" t="s">
        <v>45</v>
      </c>
      <c r="T742" s="2" t="s">
        <v>45</v>
      </c>
      <c r="U742" s="2" t="s">
        <v>49</v>
      </c>
      <c r="V742" s="2" t="s">
        <v>49</v>
      </c>
      <c r="W742" s="2" t="s">
        <v>49</v>
      </c>
      <c r="X742" s="2" t="s">
        <v>50</v>
      </c>
      <c r="Y742" s="2">
        <v>270000</v>
      </c>
      <c r="Z742" s="2">
        <v>2100000</v>
      </c>
      <c r="AA742" s="2">
        <v>500000</v>
      </c>
      <c r="AB742" s="2" t="s">
        <v>50</v>
      </c>
      <c r="AC742" s="2" t="s">
        <v>50</v>
      </c>
      <c r="AD742" s="2" t="s">
        <v>50</v>
      </c>
      <c r="AE742" s="2">
        <v>10.356999999999999</v>
      </c>
      <c r="AF742" s="2">
        <v>2.3969999999999998</v>
      </c>
      <c r="AG742" s="2">
        <v>5.0000000000000001E-3</v>
      </c>
      <c r="AH742" s="2">
        <v>5.0000000000000001E-3</v>
      </c>
      <c r="AI742" s="2">
        <v>5.0000000000000001E-3</v>
      </c>
      <c r="AJ742" s="2">
        <v>154.69999999999999</v>
      </c>
      <c r="AK742" s="2">
        <v>1602.2</v>
      </c>
      <c r="AL742" s="2">
        <v>370.8</v>
      </c>
      <c r="AM742" s="2" t="s">
        <v>50</v>
      </c>
      <c r="AN742" s="2" t="s">
        <v>50</v>
      </c>
      <c r="AO742" s="2" t="s">
        <v>50</v>
      </c>
      <c r="AP742" s="2">
        <v>0.52</v>
      </c>
      <c r="AQ742" s="2">
        <v>0</v>
      </c>
      <c r="AR742" s="2">
        <v>78.318154251312905</v>
      </c>
      <c r="AS742" s="2">
        <v>2</v>
      </c>
    </row>
    <row r="743" spans="1:45" x14ac:dyDescent="0.25">
      <c r="A743" s="2" t="b">
        <v>0</v>
      </c>
      <c r="B743" s="2" t="s">
        <v>455</v>
      </c>
      <c r="C743" s="2" t="s">
        <v>455</v>
      </c>
      <c r="D743" s="2" t="s">
        <v>46</v>
      </c>
      <c r="E743" s="2" t="s">
        <v>47</v>
      </c>
      <c r="F743" s="2" t="s">
        <v>794</v>
      </c>
      <c r="G743" s="2" t="b">
        <v>0</v>
      </c>
      <c r="H743" s="2">
        <v>0.33720217176428502</v>
      </c>
      <c r="I743" s="2">
        <v>0.23252373060322001</v>
      </c>
      <c r="J743" s="2">
        <v>4.86322188449848</v>
      </c>
      <c r="K743" s="2">
        <v>2</v>
      </c>
      <c r="L743" s="2">
        <v>3</v>
      </c>
      <c r="M743" s="2">
        <v>2</v>
      </c>
      <c r="N743" s="2">
        <v>1</v>
      </c>
      <c r="O743" s="2">
        <v>329</v>
      </c>
      <c r="P743" s="2">
        <v>36.762</v>
      </c>
      <c r="Q743" s="2">
        <v>6.68</v>
      </c>
      <c r="R743" s="2" t="s">
        <v>45</v>
      </c>
      <c r="S743" s="2" t="s">
        <v>45</v>
      </c>
      <c r="T743" s="2" t="s">
        <v>45</v>
      </c>
      <c r="U743" s="2" t="s">
        <v>49</v>
      </c>
      <c r="V743" s="2" t="s">
        <v>49</v>
      </c>
      <c r="W743" s="2" t="s">
        <v>49</v>
      </c>
      <c r="X743" s="2" t="s">
        <v>50</v>
      </c>
      <c r="Y743" s="2">
        <v>500000</v>
      </c>
      <c r="Z743" s="2">
        <v>4000000</v>
      </c>
      <c r="AA743" s="2">
        <v>500000</v>
      </c>
      <c r="AB743" s="2" t="s">
        <v>50</v>
      </c>
      <c r="AC743" s="2" t="s">
        <v>50</v>
      </c>
      <c r="AD743" s="2" t="s">
        <v>50</v>
      </c>
      <c r="AE743" s="2">
        <v>12.52</v>
      </c>
      <c r="AF743" s="2">
        <v>1.6990000000000001</v>
      </c>
      <c r="AG743" s="2">
        <v>5.0000000000000001E-3</v>
      </c>
      <c r="AH743" s="2">
        <v>5.0000000000000001E-3</v>
      </c>
      <c r="AI743" s="2">
        <v>5.0000000000000001E-3</v>
      </c>
      <c r="AJ743" s="2">
        <v>121.1</v>
      </c>
      <c r="AK743" s="2">
        <v>1516.2</v>
      </c>
      <c r="AL743" s="2">
        <v>205.8</v>
      </c>
      <c r="AM743" s="2" t="s">
        <v>50</v>
      </c>
      <c r="AN743" s="2" t="s">
        <v>50</v>
      </c>
      <c r="AO743" s="2" t="s">
        <v>50</v>
      </c>
      <c r="AP743" s="2">
        <v>0.42499999999999999</v>
      </c>
      <c r="AQ743" s="2">
        <v>0</v>
      </c>
      <c r="AR743" s="2">
        <v>68.684136947841296</v>
      </c>
      <c r="AS743" s="2">
        <v>2</v>
      </c>
    </row>
    <row r="744" spans="1:45" x14ac:dyDescent="0.25">
      <c r="A744" s="2" t="b">
        <v>0</v>
      </c>
      <c r="B744" s="2" t="s">
        <v>455</v>
      </c>
      <c r="C744" s="2" t="s">
        <v>455</v>
      </c>
      <c r="D744" s="2" t="s">
        <v>46</v>
      </c>
      <c r="E744" s="2" t="s">
        <v>47</v>
      </c>
      <c r="F744" s="2" t="s">
        <v>795</v>
      </c>
      <c r="G744" s="2" t="b">
        <v>0</v>
      </c>
      <c r="H744" s="2">
        <v>0.33720217176428502</v>
      </c>
      <c r="I744" s="2">
        <v>0.23308618040404699</v>
      </c>
      <c r="J744" s="2">
        <v>10.1694915254237</v>
      </c>
      <c r="K744" s="2">
        <v>2</v>
      </c>
      <c r="L744" s="2">
        <v>2</v>
      </c>
      <c r="M744" s="2">
        <v>2</v>
      </c>
      <c r="N744" s="2">
        <v>1</v>
      </c>
      <c r="O744" s="2">
        <v>236</v>
      </c>
      <c r="P744" s="2">
        <v>25.545999999999999</v>
      </c>
      <c r="Q744" s="2">
        <v>9.36</v>
      </c>
      <c r="R744" s="2" t="s">
        <v>45</v>
      </c>
      <c r="S744" s="2" t="s">
        <v>45</v>
      </c>
      <c r="T744" s="2" t="s">
        <v>45</v>
      </c>
      <c r="U744" s="2" t="s">
        <v>49</v>
      </c>
      <c r="V744" s="2" t="s">
        <v>49</v>
      </c>
      <c r="W744" s="2" t="s">
        <v>49</v>
      </c>
      <c r="X744" s="2" t="s">
        <v>50</v>
      </c>
      <c r="Y744" s="2">
        <v>670000</v>
      </c>
      <c r="Z744" s="2">
        <v>1200000</v>
      </c>
      <c r="AA744" s="2">
        <v>1200000</v>
      </c>
      <c r="AB744" s="2" t="s">
        <v>50</v>
      </c>
      <c r="AC744" s="2" t="s">
        <v>50</v>
      </c>
      <c r="AD744" s="2" t="s">
        <v>50</v>
      </c>
      <c r="AE744" s="2">
        <v>1.85</v>
      </c>
      <c r="AF744" s="2">
        <v>1.867</v>
      </c>
      <c r="AG744" s="2">
        <v>5.0000000000000001E-3</v>
      </c>
      <c r="AH744" s="2">
        <v>5.0000000000000001E-3</v>
      </c>
      <c r="AI744" s="2">
        <v>5.0000000000000001E-3</v>
      </c>
      <c r="AJ744" s="2">
        <v>267.7</v>
      </c>
      <c r="AK744" s="2">
        <v>495.2</v>
      </c>
      <c r="AL744" s="2">
        <v>499.8</v>
      </c>
      <c r="AM744" s="2" t="s">
        <v>50</v>
      </c>
      <c r="AN744" s="2" t="s">
        <v>50</v>
      </c>
      <c r="AO744" s="2" t="s">
        <v>50</v>
      </c>
      <c r="AP744" s="2">
        <v>0.33400000000000002</v>
      </c>
      <c r="AQ744" s="2">
        <v>0</v>
      </c>
      <c r="AR744" s="2">
        <v>90.693191530828599</v>
      </c>
      <c r="AS744" s="2">
        <v>2</v>
      </c>
    </row>
    <row r="745" spans="1:45" x14ac:dyDescent="0.25">
      <c r="A745" s="2" t="b">
        <v>0</v>
      </c>
      <c r="B745" s="2" t="s">
        <v>455</v>
      </c>
      <c r="C745" s="2" t="s">
        <v>455</v>
      </c>
      <c r="D745" s="2" t="s">
        <v>46</v>
      </c>
      <c r="E745" s="2" t="s">
        <v>47</v>
      </c>
      <c r="F745" s="2" t="s">
        <v>796</v>
      </c>
      <c r="G745" s="2" t="b">
        <v>0</v>
      </c>
      <c r="H745" s="2">
        <v>0.33720217176428502</v>
      </c>
      <c r="I745" s="2">
        <v>0.23364716166753399</v>
      </c>
      <c r="J745" s="2">
        <v>8.2125603864734291</v>
      </c>
      <c r="K745" s="2">
        <v>2</v>
      </c>
      <c r="L745" s="2">
        <v>2</v>
      </c>
      <c r="M745" s="2">
        <v>2</v>
      </c>
      <c r="N745" s="2">
        <v>1</v>
      </c>
      <c r="O745" s="2">
        <v>207</v>
      </c>
      <c r="P745" s="2">
        <v>23.132999999999999</v>
      </c>
      <c r="Q745" s="2">
        <v>5.44</v>
      </c>
      <c r="R745" s="2" t="s">
        <v>45</v>
      </c>
      <c r="S745" s="2" t="s">
        <v>45</v>
      </c>
      <c r="T745" s="2" t="s">
        <v>45</v>
      </c>
      <c r="U745" s="2" t="s">
        <v>49</v>
      </c>
      <c r="V745" s="2" t="s">
        <v>49</v>
      </c>
      <c r="W745" s="2" t="s">
        <v>49</v>
      </c>
      <c r="X745" s="2" t="s">
        <v>50</v>
      </c>
      <c r="Y745" s="2">
        <v>1400000</v>
      </c>
      <c r="Z745" s="2">
        <v>580000</v>
      </c>
      <c r="AA745" s="2">
        <v>140000</v>
      </c>
      <c r="AB745" s="2" t="s">
        <v>50</v>
      </c>
      <c r="AC745" s="2" t="s">
        <v>50</v>
      </c>
      <c r="AD745" s="2" t="s">
        <v>50</v>
      </c>
      <c r="AE745" s="2">
        <v>0.41199999999999998</v>
      </c>
      <c r="AF745" s="2">
        <v>0.10199999999999999</v>
      </c>
      <c r="AG745" s="2">
        <v>5.0000000000000001E-3</v>
      </c>
      <c r="AH745" s="2">
        <v>5.0000000000000001E-3</v>
      </c>
      <c r="AI745" s="2">
        <v>5.0000000000000001E-3</v>
      </c>
      <c r="AJ745" s="2">
        <v>582.4</v>
      </c>
      <c r="AK745" s="2">
        <v>240.1</v>
      </c>
      <c r="AL745" s="2">
        <v>59.6</v>
      </c>
      <c r="AM745" s="2" t="s">
        <v>50</v>
      </c>
      <c r="AN745" s="2" t="s">
        <v>50</v>
      </c>
      <c r="AO745" s="2" t="s">
        <v>50</v>
      </c>
      <c r="AP745" s="2">
        <v>0.35899999999999999</v>
      </c>
      <c r="AQ745" s="2">
        <v>0</v>
      </c>
      <c r="AR745" s="2">
        <v>30.88</v>
      </c>
      <c r="AS745" s="2">
        <v>2</v>
      </c>
    </row>
    <row r="746" spans="1:45" x14ac:dyDescent="0.25">
      <c r="A746" s="2" t="b">
        <v>0</v>
      </c>
      <c r="B746" s="2" t="s">
        <v>455</v>
      </c>
      <c r="C746" s="2" t="s">
        <v>455</v>
      </c>
      <c r="D746" s="2" t="s">
        <v>46</v>
      </c>
      <c r="E746" s="2" t="s">
        <v>47</v>
      </c>
      <c r="F746" s="2" t="s">
        <v>797</v>
      </c>
      <c r="G746" s="2" t="b">
        <v>0</v>
      </c>
      <c r="H746" s="2">
        <v>0.33720217176428502</v>
      </c>
      <c r="I746" s="2">
        <v>0.23420668013763599</v>
      </c>
      <c r="J746" s="2">
        <v>13.953488372093</v>
      </c>
      <c r="K746" s="2">
        <v>2</v>
      </c>
      <c r="L746" s="2">
        <v>2</v>
      </c>
      <c r="M746" s="2">
        <v>2</v>
      </c>
      <c r="N746" s="2">
        <v>1</v>
      </c>
      <c r="O746" s="2">
        <v>258</v>
      </c>
      <c r="P746" s="2">
        <v>28.696000000000002</v>
      </c>
      <c r="Q746" s="2">
        <v>5.94</v>
      </c>
      <c r="R746" s="2" t="s">
        <v>45</v>
      </c>
      <c r="S746" s="2" t="s">
        <v>45</v>
      </c>
      <c r="T746" s="2" t="s">
        <v>45</v>
      </c>
      <c r="U746" s="2" t="s">
        <v>49</v>
      </c>
      <c r="V746" s="2" t="s">
        <v>49</v>
      </c>
      <c r="W746" s="2" t="s">
        <v>49</v>
      </c>
      <c r="X746" s="2" t="s">
        <v>50</v>
      </c>
      <c r="Y746" s="2">
        <v>810000</v>
      </c>
      <c r="Z746" s="2">
        <v>3400000</v>
      </c>
      <c r="AA746" s="2">
        <v>710000</v>
      </c>
      <c r="AB746" s="2" t="s">
        <v>50</v>
      </c>
      <c r="AC746" s="2" t="s">
        <v>50</v>
      </c>
      <c r="AD746" s="2" t="s">
        <v>50</v>
      </c>
      <c r="AE746" s="2">
        <v>4.28</v>
      </c>
      <c r="AF746" s="2">
        <v>0.85599999999999998</v>
      </c>
      <c r="AG746" s="2">
        <v>5.0000000000000001E-3</v>
      </c>
      <c r="AH746" s="2">
        <v>5.0000000000000001E-3</v>
      </c>
      <c r="AI746" s="2">
        <v>5.0000000000000001E-3</v>
      </c>
      <c r="AJ746" s="2">
        <v>98.4</v>
      </c>
      <c r="AK746" s="2">
        <v>421.2</v>
      </c>
      <c r="AL746" s="2">
        <v>84.2</v>
      </c>
      <c r="AM746" s="2" t="s">
        <v>50</v>
      </c>
      <c r="AN746" s="2" t="s">
        <v>50</v>
      </c>
      <c r="AO746" s="2" t="s">
        <v>50</v>
      </c>
      <c r="AP746" s="2">
        <v>0.38900000000000001</v>
      </c>
      <c r="AQ746" s="2">
        <v>0</v>
      </c>
      <c r="AR746" s="2">
        <v>86.962657722102094</v>
      </c>
      <c r="AS746" s="2">
        <v>2</v>
      </c>
    </row>
    <row r="747" spans="1:45" x14ac:dyDescent="0.25">
      <c r="A747" s="2" t="b">
        <v>0</v>
      </c>
      <c r="B747" s="2" t="s">
        <v>455</v>
      </c>
      <c r="C747" s="2" t="s">
        <v>455</v>
      </c>
      <c r="D747" s="2" t="s">
        <v>46</v>
      </c>
      <c r="E747" s="2" t="s">
        <v>47</v>
      </c>
      <c r="F747" s="2" t="s">
        <v>798</v>
      </c>
      <c r="G747" s="2" t="b">
        <v>0</v>
      </c>
      <c r="H747" s="2">
        <v>0.33720217176428502</v>
      </c>
      <c r="I747" s="2">
        <v>0.234764741528389</v>
      </c>
      <c r="J747" s="2">
        <v>7.1593533487297902</v>
      </c>
      <c r="K747" s="2">
        <v>2</v>
      </c>
      <c r="L747" s="2">
        <v>2</v>
      </c>
      <c r="M747" s="2">
        <v>2</v>
      </c>
      <c r="N747" s="2">
        <v>1</v>
      </c>
      <c r="O747" s="2">
        <v>433</v>
      </c>
      <c r="P747" s="2">
        <v>48.713000000000001</v>
      </c>
      <c r="Q747" s="2">
        <v>6.92</v>
      </c>
      <c r="R747" s="2" t="s">
        <v>45</v>
      </c>
      <c r="S747" s="2" t="s">
        <v>45</v>
      </c>
      <c r="T747" s="2" t="s">
        <v>45</v>
      </c>
      <c r="U747" s="2" t="s">
        <v>49</v>
      </c>
      <c r="V747" s="2" t="s">
        <v>49</v>
      </c>
      <c r="W747" s="2" t="s">
        <v>49</v>
      </c>
      <c r="X747" s="2" t="s">
        <v>50</v>
      </c>
      <c r="Y747" s="2">
        <v>140000</v>
      </c>
      <c r="Z747" s="2">
        <v>630000</v>
      </c>
      <c r="AA747" s="2">
        <v>140000</v>
      </c>
      <c r="AB747" s="2" t="s">
        <v>50</v>
      </c>
      <c r="AC747" s="2" t="s">
        <v>50</v>
      </c>
      <c r="AD747" s="2" t="s">
        <v>50</v>
      </c>
      <c r="AE747" s="2">
        <v>4.4610000000000003</v>
      </c>
      <c r="AF747" s="2">
        <v>0.877</v>
      </c>
      <c r="AG747" s="2">
        <v>5.0000000000000001E-3</v>
      </c>
      <c r="AH747" s="2">
        <v>5.0000000000000001E-3</v>
      </c>
      <c r="AI747" s="2">
        <v>5.0000000000000001E-3</v>
      </c>
      <c r="AJ747" s="2">
        <v>46.4</v>
      </c>
      <c r="AK747" s="2">
        <v>207</v>
      </c>
      <c r="AL747" s="2">
        <v>40.700000000000003</v>
      </c>
      <c r="AM747" s="2" t="s">
        <v>50</v>
      </c>
      <c r="AN747" s="2" t="s">
        <v>50</v>
      </c>
      <c r="AO747" s="2" t="s">
        <v>50</v>
      </c>
      <c r="AP747" s="2">
        <v>0.17899999999999999</v>
      </c>
      <c r="AQ747" s="2">
        <v>0</v>
      </c>
      <c r="AR747" s="2">
        <v>50.21</v>
      </c>
      <c r="AS747" s="2">
        <v>2</v>
      </c>
    </row>
    <row r="748" spans="1:45" x14ac:dyDescent="0.25">
      <c r="A748" s="2" t="b">
        <v>0</v>
      </c>
      <c r="B748" s="2" t="s">
        <v>455</v>
      </c>
      <c r="C748" s="2" t="s">
        <v>455</v>
      </c>
      <c r="D748" s="2" t="s">
        <v>46</v>
      </c>
      <c r="E748" s="2" t="s">
        <v>47</v>
      </c>
      <c r="F748" s="2" t="s">
        <v>799</v>
      </c>
      <c r="G748" s="2" t="b">
        <v>0</v>
      </c>
      <c r="H748" s="2">
        <v>0.33720217176428502</v>
      </c>
      <c r="I748" s="2">
        <v>0.23532135152410699</v>
      </c>
      <c r="J748" s="2">
        <v>23.648648648648599</v>
      </c>
      <c r="K748" s="2">
        <v>2</v>
      </c>
      <c r="L748" s="2">
        <v>3</v>
      </c>
      <c r="M748" s="2">
        <v>2</v>
      </c>
      <c r="N748" s="2">
        <v>1</v>
      </c>
      <c r="O748" s="2">
        <v>148</v>
      </c>
      <c r="P748" s="2">
        <v>16.904</v>
      </c>
      <c r="Q748" s="2">
        <v>9.5500000000000007</v>
      </c>
      <c r="R748" s="2" t="s">
        <v>45</v>
      </c>
      <c r="S748" s="2" t="s">
        <v>45</v>
      </c>
      <c r="T748" s="2" t="s">
        <v>45</v>
      </c>
      <c r="U748" s="2" t="s">
        <v>49</v>
      </c>
      <c r="V748" s="2" t="s">
        <v>49</v>
      </c>
      <c r="W748" s="2" t="s">
        <v>49</v>
      </c>
      <c r="X748" s="2" t="s">
        <v>50</v>
      </c>
      <c r="Y748" s="2">
        <v>310000</v>
      </c>
      <c r="Z748" s="2">
        <v>600000</v>
      </c>
      <c r="AA748" s="2">
        <v>160000</v>
      </c>
      <c r="AB748" s="2" t="s">
        <v>50</v>
      </c>
      <c r="AC748" s="2" t="s">
        <v>50</v>
      </c>
      <c r="AD748" s="2" t="s">
        <v>50</v>
      </c>
      <c r="AE748" s="2">
        <v>1.7190000000000001</v>
      </c>
      <c r="AF748" s="2">
        <v>0.45400000000000001</v>
      </c>
      <c r="AG748" s="2">
        <v>5.0000000000000001E-3</v>
      </c>
      <c r="AH748" s="2">
        <v>5.0000000000000001E-3</v>
      </c>
      <c r="AI748" s="2">
        <v>5.0000000000000001E-3</v>
      </c>
      <c r="AJ748" s="2">
        <v>300.10000000000002</v>
      </c>
      <c r="AK748" s="2">
        <v>516</v>
      </c>
      <c r="AL748" s="2">
        <v>136.19999999999999</v>
      </c>
      <c r="AM748" s="2" t="s">
        <v>50</v>
      </c>
      <c r="AN748" s="2" t="s">
        <v>50</v>
      </c>
      <c r="AO748" s="2" t="s">
        <v>50</v>
      </c>
      <c r="AP748" s="2">
        <v>0.52</v>
      </c>
      <c r="AQ748" s="2">
        <v>0</v>
      </c>
      <c r="AR748" s="2">
        <v>94.160295519765398</v>
      </c>
      <c r="AS748" s="2">
        <v>2</v>
      </c>
    </row>
    <row r="749" spans="1:45" x14ac:dyDescent="0.25">
      <c r="A749" s="2" t="b">
        <v>0</v>
      </c>
      <c r="B749" s="2" t="s">
        <v>455</v>
      </c>
      <c r="C749" s="2" t="s">
        <v>455</v>
      </c>
      <c r="D749" s="2" t="s">
        <v>46</v>
      </c>
      <c r="E749" s="2" t="s">
        <v>47</v>
      </c>
      <c r="F749" s="2" t="s">
        <v>800</v>
      </c>
      <c r="G749" s="2" t="b">
        <v>0</v>
      </c>
      <c r="H749" s="2">
        <v>0.33720217176428502</v>
      </c>
      <c r="I749" s="2">
        <v>0.235876515779577</v>
      </c>
      <c r="J749" s="2">
        <v>38.775510204081598</v>
      </c>
      <c r="K749" s="2">
        <v>2</v>
      </c>
      <c r="L749" s="2">
        <v>4</v>
      </c>
      <c r="M749" s="2">
        <v>2</v>
      </c>
      <c r="N749" s="2">
        <v>1</v>
      </c>
      <c r="O749" s="2">
        <v>49</v>
      </c>
      <c r="P749" s="2">
        <v>5.4950000000000001</v>
      </c>
      <c r="Q749" s="2">
        <v>6.52</v>
      </c>
      <c r="R749" s="2" t="s">
        <v>45</v>
      </c>
      <c r="S749" s="2" t="s">
        <v>45</v>
      </c>
      <c r="T749" s="2" t="s">
        <v>45</v>
      </c>
      <c r="U749" s="2" t="s">
        <v>49</v>
      </c>
      <c r="V749" s="2" t="s">
        <v>49</v>
      </c>
      <c r="W749" s="2" t="s">
        <v>49</v>
      </c>
      <c r="X749" s="2" t="s">
        <v>50</v>
      </c>
      <c r="Y749" s="2">
        <v>4100000</v>
      </c>
      <c r="Z749" s="2">
        <v>620000</v>
      </c>
      <c r="AA749" s="2">
        <v>380000</v>
      </c>
      <c r="AB749" s="2" t="s">
        <v>50</v>
      </c>
      <c r="AC749" s="2" t="s">
        <v>50</v>
      </c>
      <c r="AD749" s="2" t="s">
        <v>50</v>
      </c>
      <c r="AE749" s="2">
        <v>0.185</v>
      </c>
      <c r="AF749" s="2">
        <v>0.10299999999999999</v>
      </c>
      <c r="AG749" s="2">
        <v>5.0000000000000001E-3</v>
      </c>
      <c r="AH749" s="2">
        <v>5.0000000000000001E-3</v>
      </c>
      <c r="AI749" s="2">
        <v>5.0000000000000001E-3</v>
      </c>
      <c r="AJ749" s="2">
        <v>2595.6</v>
      </c>
      <c r="AK749" s="2">
        <v>480</v>
      </c>
      <c r="AL749" s="2">
        <v>267.89999999999998</v>
      </c>
      <c r="AM749" s="2" t="s">
        <v>50</v>
      </c>
      <c r="AN749" s="2" t="s">
        <v>50</v>
      </c>
      <c r="AO749" s="2" t="s">
        <v>50</v>
      </c>
      <c r="AP749" s="2">
        <v>1.512</v>
      </c>
      <c r="AQ749" s="2">
        <v>0</v>
      </c>
      <c r="AR749" s="2">
        <v>39.613333333333301</v>
      </c>
      <c r="AS749" s="2">
        <v>2</v>
      </c>
    </row>
    <row r="750" spans="1:45" x14ac:dyDescent="0.25">
      <c r="A750" s="2" t="b">
        <v>0</v>
      </c>
      <c r="B750" s="2" t="s">
        <v>455</v>
      </c>
      <c r="C750" s="2" t="s">
        <v>455</v>
      </c>
      <c r="D750" s="2" t="s">
        <v>46</v>
      </c>
      <c r="E750" s="2" t="s">
        <v>47</v>
      </c>
      <c r="F750" s="2" t="s">
        <v>801</v>
      </c>
      <c r="G750" s="2" t="b">
        <v>0</v>
      </c>
      <c r="H750" s="2">
        <v>0.33720217176428502</v>
      </c>
      <c r="I750" s="2">
        <v>0.236430239920246</v>
      </c>
      <c r="J750" s="2">
        <v>13.3903133903134</v>
      </c>
      <c r="K750" s="2">
        <v>2</v>
      </c>
      <c r="L750" s="2">
        <v>3</v>
      </c>
      <c r="M750" s="2">
        <v>2</v>
      </c>
      <c r="N750" s="2">
        <v>1</v>
      </c>
      <c r="O750" s="2">
        <v>351</v>
      </c>
      <c r="P750" s="2">
        <v>38.85</v>
      </c>
      <c r="Q750" s="2">
        <v>6.13</v>
      </c>
      <c r="R750" s="2" t="s">
        <v>45</v>
      </c>
      <c r="S750" s="2" t="s">
        <v>45</v>
      </c>
      <c r="T750" s="2" t="s">
        <v>45</v>
      </c>
      <c r="U750" s="2" t="s">
        <v>49</v>
      </c>
      <c r="V750" s="2" t="s">
        <v>49</v>
      </c>
      <c r="W750" s="2" t="s">
        <v>49</v>
      </c>
      <c r="X750" s="2" t="s">
        <v>50</v>
      </c>
      <c r="Y750" s="2">
        <v>3200000</v>
      </c>
      <c r="Z750" s="2">
        <v>1400000</v>
      </c>
      <c r="AA750" s="2">
        <v>590000</v>
      </c>
      <c r="AB750" s="2" t="s">
        <v>50</v>
      </c>
      <c r="AC750" s="2" t="s">
        <v>50</v>
      </c>
      <c r="AD750" s="2" t="s">
        <v>50</v>
      </c>
      <c r="AE750" s="2">
        <v>0.24099999999999999</v>
      </c>
      <c r="AF750" s="2">
        <v>8.6999999999999994E-2</v>
      </c>
      <c r="AG750" s="2">
        <v>5.0000000000000001E-3</v>
      </c>
      <c r="AH750" s="2">
        <v>5.0000000000000001E-3</v>
      </c>
      <c r="AI750" s="2">
        <v>5.0000000000000001E-3</v>
      </c>
      <c r="AJ750" s="2">
        <v>467.9</v>
      </c>
      <c r="AK750" s="2">
        <v>112.9</v>
      </c>
      <c r="AL750" s="2">
        <v>40.9</v>
      </c>
      <c r="AM750" s="2" t="s">
        <v>50</v>
      </c>
      <c r="AN750" s="2" t="s">
        <v>50</v>
      </c>
      <c r="AO750" s="2" t="s">
        <v>50</v>
      </c>
      <c r="AP750" s="2">
        <v>0.21199999999999999</v>
      </c>
      <c r="AQ750" s="2">
        <v>0</v>
      </c>
      <c r="AR750" s="2">
        <v>116.158107621868</v>
      </c>
      <c r="AS750" s="2">
        <v>2</v>
      </c>
    </row>
    <row r="751" spans="1:45" x14ac:dyDescent="0.25">
      <c r="A751" s="2" t="b">
        <v>0</v>
      </c>
      <c r="B751" s="2" t="s">
        <v>455</v>
      </c>
      <c r="C751" s="2" t="s">
        <v>455</v>
      </c>
      <c r="D751" s="2" t="s">
        <v>46</v>
      </c>
      <c r="E751" s="2" t="s">
        <v>47</v>
      </c>
      <c r="F751" s="2" t="s">
        <v>802</v>
      </c>
      <c r="G751" s="2" t="b">
        <v>0</v>
      </c>
      <c r="H751" s="2">
        <v>0.33720217176428502</v>
      </c>
      <c r="I751" s="2">
        <v>0.236982529542417</v>
      </c>
      <c r="J751" s="2">
        <v>8.9156626506024104</v>
      </c>
      <c r="K751" s="2">
        <v>2</v>
      </c>
      <c r="L751" s="2">
        <v>3</v>
      </c>
      <c r="M751" s="2">
        <v>2</v>
      </c>
      <c r="N751" s="2">
        <v>1</v>
      </c>
      <c r="O751" s="2">
        <v>415</v>
      </c>
      <c r="P751" s="2">
        <v>45.308</v>
      </c>
      <c r="Q751" s="2">
        <v>5.25</v>
      </c>
      <c r="R751" s="2" t="s">
        <v>45</v>
      </c>
      <c r="S751" s="2" t="s">
        <v>45</v>
      </c>
      <c r="T751" s="2" t="s">
        <v>45</v>
      </c>
      <c r="U751" s="2" t="s">
        <v>49</v>
      </c>
      <c r="V751" s="2" t="s">
        <v>49</v>
      </c>
      <c r="W751" s="2" t="s">
        <v>49</v>
      </c>
      <c r="X751" s="2" t="s">
        <v>50</v>
      </c>
      <c r="Y751" s="2">
        <v>1800000</v>
      </c>
      <c r="Z751" s="2">
        <v>440000</v>
      </c>
      <c r="AA751" s="2">
        <v>150000</v>
      </c>
      <c r="AB751" s="2" t="s">
        <v>50</v>
      </c>
      <c r="AC751" s="2" t="s">
        <v>50</v>
      </c>
      <c r="AD751" s="2" t="s">
        <v>50</v>
      </c>
      <c r="AE751" s="2">
        <v>0.245</v>
      </c>
      <c r="AF751" s="2">
        <v>8.7999999999999995E-2</v>
      </c>
      <c r="AG751" s="2">
        <v>5.0000000000000001E-3</v>
      </c>
      <c r="AH751" s="2">
        <v>5.0000000000000001E-3</v>
      </c>
      <c r="AI751" s="2">
        <v>5.0000000000000001E-3</v>
      </c>
      <c r="AJ751" s="2">
        <v>700.6</v>
      </c>
      <c r="AK751" s="2">
        <v>171.8</v>
      </c>
      <c r="AL751" s="2">
        <v>61.9</v>
      </c>
      <c r="AM751" s="2" t="s">
        <v>50</v>
      </c>
      <c r="AN751" s="2" t="s">
        <v>50</v>
      </c>
      <c r="AO751" s="2" t="s">
        <v>50</v>
      </c>
      <c r="AP751" s="2">
        <v>0.21199999999999999</v>
      </c>
      <c r="AQ751" s="2">
        <v>0</v>
      </c>
      <c r="AR751" s="2">
        <v>98.049569286489998</v>
      </c>
      <c r="AS751" s="2">
        <v>2</v>
      </c>
    </row>
    <row r="752" spans="1:45" x14ac:dyDescent="0.25">
      <c r="A752" s="2" t="b">
        <v>0</v>
      </c>
      <c r="B752" s="2" t="s">
        <v>455</v>
      </c>
      <c r="C752" s="2" t="s">
        <v>455</v>
      </c>
      <c r="D752" s="2" t="s">
        <v>46</v>
      </c>
      <c r="E752" s="2" t="s">
        <v>47</v>
      </c>
      <c r="F752" s="2" t="s">
        <v>803</v>
      </c>
      <c r="G752" s="2" t="b">
        <v>0</v>
      </c>
      <c r="H752" s="2">
        <v>0.33720217176428502</v>
      </c>
      <c r="I752" s="2">
        <v>0.23753339021343001</v>
      </c>
      <c r="J752" s="2">
        <v>23.6220472440945</v>
      </c>
      <c r="K752" s="2">
        <v>2</v>
      </c>
      <c r="L752" s="2">
        <v>3</v>
      </c>
      <c r="M752" s="2">
        <v>2</v>
      </c>
      <c r="N752" s="2">
        <v>1</v>
      </c>
      <c r="O752" s="2">
        <v>127</v>
      </c>
      <c r="P752" s="2">
        <v>13.436999999999999</v>
      </c>
      <c r="Q752" s="2">
        <v>4.97</v>
      </c>
      <c r="R752" s="2" t="s">
        <v>45</v>
      </c>
      <c r="S752" s="2" t="s">
        <v>45</v>
      </c>
      <c r="T752" s="2" t="s">
        <v>45</v>
      </c>
      <c r="U752" s="2" t="s">
        <v>49</v>
      </c>
      <c r="V752" s="2" t="s">
        <v>49</v>
      </c>
      <c r="W752" s="2" t="s">
        <v>49</v>
      </c>
      <c r="X752" s="2" t="s">
        <v>50</v>
      </c>
      <c r="Y752" s="2">
        <v>7700000</v>
      </c>
      <c r="Z752" s="2">
        <v>2800000</v>
      </c>
      <c r="AA752" s="2">
        <v>530000</v>
      </c>
      <c r="AB752" s="2" t="s">
        <v>50</v>
      </c>
      <c r="AC752" s="2" t="s">
        <v>50</v>
      </c>
      <c r="AD752" s="2" t="s">
        <v>50</v>
      </c>
      <c r="AE752" s="2">
        <v>0.48199999999999998</v>
      </c>
      <c r="AF752" s="2">
        <v>8.6999999999999994E-2</v>
      </c>
      <c r="AG752" s="2">
        <v>5.0000000000000001E-3</v>
      </c>
      <c r="AH752" s="2">
        <v>5.0000000000000001E-3</v>
      </c>
      <c r="AI752" s="2">
        <v>5.0000000000000001E-3</v>
      </c>
      <c r="AJ752" s="2">
        <v>2167.6999999999998</v>
      </c>
      <c r="AK752" s="2">
        <v>1045.2</v>
      </c>
      <c r="AL752" s="2">
        <v>188.5</v>
      </c>
      <c r="AM752" s="2" t="s">
        <v>50</v>
      </c>
      <c r="AN752" s="2" t="s">
        <v>50</v>
      </c>
      <c r="AO752" s="2" t="s">
        <v>50</v>
      </c>
      <c r="AP752" s="2">
        <v>0.58499999999999996</v>
      </c>
      <c r="AQ752" s="2">
        <v>0</v>
      </c>
      <c r="AR752" s="2">
        <v>59.897310345773398</v>
      </c>
      <c r="AS752" s="2">
        <v>2</v>
      </c>
    </row>
    <row r="753" spans="1:45" x14ac:dyDescent="0.25">
      <c r="A753" s="2" t="b">
        <v>0</v>
      </c>
      <c r="B753" s="2" t="s">
        <v>455</v>
      </c>
      <c r="C753" s="2" t="s">
        <v>455</v>
      </c>
      <c r="D753" s="2" t="s">
        <v>46</v>
      </c>
      <c r="E753" s="2" t="s">
        <v>47</v>
      </c>
      <c r="F753" s="2" t="s">
        <v>804</v>
      </c>
      <c r="G753" s="2" t="b">
        <v>0</v>
      </c>
      <c r="H753" s="2">
        <v>0.33720217176428502</v>
      </c>
      <c r="I753" s="2">
        <v>0.23808282747185699</v>
      </c>
      <c r="J753" s="2">
        <v>13.664596273291901</v>
      </c>
      <c r="K753" s="2">
        <v>2</v>
      </c>
      <c r="L753" s="2">
        <v>2</v>
      </c>
      <c r="M753" s="2">
        <v>2</v>
      </c>
      <c r="N753" s="2">
        <v>1</v>
      </c>
      <c r="O753" s="2">
        <v>322</v>
      </c>
      <c r="P753" s="2">
        <v>34.201000000000001</v>
      </c>
      <c r="Q753" s="2">
        <v>9.1300000000000008</v>
      </c>
      <c r="R753" s="2" t="s">
        <v>45</v>
      </c>
      <c r="S753" s="2" t="s">
        <v>45</v>
      </c>
      <c r="T753" s="2" t="s">
        <v>45</v>
      </c>
      <c r="U753" s="2" t="s">
        <v>49</v>
      </c>
      <c r="V753" s="2" t="s">
        <v>49</v>
      </c>
      <c r="W753" s="2" t="s">
        <v>49</v>
      </c>
      <c r="X753" s="2" t="s">
        <v>50</v>
      </c>
      <c r="Y753" s="2">
        <v>770000</v>
      </c>
      <c r="Z753" s="2">
        <v>400000</v>
      </c>
      <c r="AA753" s="2">
        <v>320000</v>
      </c>
      <c r="AB753" s="2" t="s">
        <v>50</v>
      </c>
      <c r="AC753" s="2" t="s">
        <v>50</v>
      </c>
      <c r="AD753" s="2" t="s">
        <v>50</v>
      </c>
      <c r="AE753" s="2">
        <v>0.57699999999999996</v>
      </c>
      <c r="AF753" s="2">
        <v>0.25800000000000001</v>
      </c>
      <c r="AG753" s="2">
        <v>5.0000000000000001E-3</v>
      </c>
      <c r="AH753" s="2">
        <v>5.0000000000000001E-3</v>
      </c>
      <c r="AI753" s="2">
        <v>5.0000000000000001E-3</v>
      </c>
      <c r="AJ753" s="2">
        <v>253</v>
      </c>
      <c r="AK753" s="2">
        <v>145.9</v>
      </c>
      <c r="AL753" s="2">
        <v>65.400000000000006</v>
      </c>
      <c r="AM753" s="2" t="s">
        <v>50</v>
      </c>
      <c r="AN753" s="2" t="s">
        <v>50</v>
      </c>
      <c r="AO753" s="2" t="s">
        <v>50</v>
      </c>
      <c r="AP753" s="2">
        <v>0.311</v>
      </c>
      <c r="AQ753" s="2">
        <v>0</v>
      </c>
      <c r="AR753" s="2">
        <v>64.290000000000006</v>
      </c>
      <c r="AS753" s="2">
        <v>2</v>
      </c>
    </row>
    <row r="754" spans="1:45" x14ac:dyDescent="0.25">
      <c r="A754" s="2" t="b">
        <v>0</v>
      </c>
      <c r="B754" s="2" t="s">
        <v>455</v>
      </c>
      <c r="C754" s="2" t="s">
        <v>455</v>
      </c>
      <c r="D754" s="2" t="s">
        <v>46</v>
      </c>
      <c r="E754" s="2" t="s">
        <v>47</v>
      </c>
      <c r="F754" s="2" t="s">
        <v>805</v>
      </c>
      <c r="G754" s="2" t="b">
        <v>0</v>
      </c>
      <c r="H754" s="2">
        <v>0.33720217176428502</v>
      </c>
      <c r="I754" s="2">
        <v>0.23863084682768099</v>
      </c>
      <c r="J754" s="2">
        <v>21.379310344827601</v>
      </c>
      <c r="K754" s="2">
        <v>2</v>
      </c>
      <c r="L754" s="2">
        <v>4</v>
      </c>
      <c r="M754" s="2">
        <v>2</v>
      </c>
      <c r="N754" s="2">
        <v>1</v>
      </c>
      <c r="O754" s="2">
        <v>145</v>
      </c>
      <c r="P754" s="2">
        <v>16.873000000000001</v>
      </c>
      <c r="Q754" s="2">
        <v>5.07</v>
      </c>
      <c r="R754" s="2" t="s">
        <v>45</v>
      </c>
      <c r="S754" s="2" t="s">
        <v>45</v>
      </c>
      <c r="T754" s="2" t="s">
        <v>45</v>
      </c>
      <c r="U754" s="2" t="s">
        <v>49</v>
      </c>
      <c r="V754" s="2" t="s">
        <v>49</v>
      </c>
      <c r="W754" s="2" t="s">
        <v>49</v>
      </c>
      <c r="X754" s="2" t="s">
        <v>50</v>
      </c>
      <c r="Y754" s="2">
        <v>3600000</v>
      </c>
      <c r="Z754" s="2">
        <v>3300000</v>
      </c>
      <c r="AA754" s="2">
        <v>650000</v>
      </c>
      <c r="AB754" s="2" t="s">
        <v>50</v>
      </c>
      <c r="AC754" s="2" t="s">
        <v>50</v>
      </c>
      <c r="AD754" s="2" t="s">
        <v>50</v>
      </c>
      <c r="AE754" s="2">
        <v>2.44</v>
      </c>
      <c r="AF754" s="2">
        <v>0.432</v>
      </c>
      <c r="AG754" s="2">
        <v>5.0000000000000001E-3</v>
      </c>
      <c r="AH754" s="2">
        <v>5.0000000000000001E-3</v>
      </c>
      <c r="AI754" s="2">
        <v>5.0000000000000001E-3</v>
      </c>
      <c r="AJ754" s="2">
        <v>370.3</v>
      </c>
      <c r="AK754" s="2">
        <v>903.6</v>
      </c>
      <c r="AL754" s="2">
        <v>159.80000000000001</v>
      </c>
      <c r="AM754" s="2" t="s">
        <v>50</v>
      </c>
      <c r="AN754" s="2" t="s">
        <v>50</v>
      </c>
      <c r="AO754" s="2" t="s">
        <v>50</v>
      </c>
      <c r="AP754" s="2">
        <v>0.66800000000000004</v>
      </c>
      <c r="AQ754" s="2">
        <v>0</v>
      </c>
      <c r="AR754" s="2">
        <v>151.002290901832</v>
      </c>
      <c r="AS754" s="2">
        <v>2</v>
      </c>
    </row>
    <row r="755" spans="1:45" x14ac:dyDescent="0.25">
      <c r="A755" s="2" t="b">
        <v>0</v>
      </c>
      <c r="B755" s="2" t="s">
        <v>455</v>
      </c>
      <c r="C755" s="2" t="s">
        <v>455</v>
      </c>
      <c r="D755" s="2" t="s">
        <v>46</v>
      </c>
      <c r="E755" s="2" t="s">
        <v>47</v>
      </c>
      <c r="F755" s="2" t="s">
        <v>806</v>
      </c>
      <c r="G755" s="2" t="b">
        <v>0</v>
      </c>
      <c r="H755" s="2">
        <v>0.33720217176428502</v>
      </c>
      <c r="I755" s="2">
        <v>0.239177453762485</v>
      </c>
      <c r="J755" s="2">
        <v>33.766233766233803</v>
      </c>
      <c r="K755" s="2">
        <v>2</v>
      </c>
      <c r="L755" s="2">
        <v>7</v>
      </c>
      <c r="M755" s="2">
        <v>2</v>
      </c>
      <c r="N755" s="2">
        <v>1</v>
      </c>
      <c r="O755" s="2">
        <v>77</v>
      </c>
      <c r="P755" s="2">
        <v>8.16</v>
      </c>
      <c r="Q755" s="2">
        <v>6.51</v>
      </c>
      <c r="R755" s="2" t="s">
        <v>45</v>
      </c>
      <c r="S755" s="2" t="s">
        <v>45</v>
      </c>
      <c r="T755" s="2" t="s">
        <v>45</v>
      </c>
      <c r="U755" s="2" t="s">
        <v>49</v>
      </c>
      <c r="V755" s="2" t="s">
        <v>49</v>
      </c>
      <c r="W755" s="2" t="s">
        <v>49</v>
      </c>
      <c r="X755" s="2" t="s">
        <v>50</v>
      </c>
      <c r="Y755" s="2">
        <v>4800000</v>
      </c>
      <c r="Z755" s="2">
        <v>19000000</v>
      </c>
      <c r="AA755" s="2">
        <v>3500000</v>
      </c>
      <c r="AB755" s="2" t="s">
        <v>50</v>
      </c>
      <c r="AC755" s="2" t="s">
        <v>50</v>
      </c>
      <c r="AD755" s="2" t="s">
        <v>50</v>
      </c>
      <c r="AE755" s="2">
        <v>6.0709999999999997</v>
      </c>
      <c r="AF755" s="2">
        <v>0.83199999999999996</v>
      </c>
      <c r="AG755" s="2">
        <v>5.0000000000000001E-3</v>
      </c>
      <c r="AH755" s="2">
        <v>5.0000000000000001E-3</v>
      </c>
      <c r="AI755" s="2">
        <v>5.0000000000000001E-3</v>
      </c>
      <c r="AJ755" s="2">
        <v>442.1</v>
      </c>
      <c r="AK755" s="2">
        <v>2683.9</v>
      </c>
      <c r="AL755" s="2">
        <v>367.9</v>
      </c>
      <c r="AM755" s="2" t="s">
        <v>50</v>
      </c>
      <c r="AN755" s="2" t="s">
        <v>50</v>
      </c>
      <c r="AO755" s="2" t="s">
        <v>50</v>
      </c>
      <c r="AP755" s="2">
        <v>5.31</v>
      </c>
      <c r="AQ755" s="2">
        <v>0</v>
      </c>
      <c r="AR755" s="2">
        <v>253.034285714286</v>
      </c>
      <c r="AS755" s="2">
        <v>2</v>
      </c>
    </row>
    <row r="756" spans="1:45" x14ac:dyDescent="0.25">
      <c r="A756" s="2" t="b">
        <v>0</v>
      </c>
      <c r="B756" s="2" t="s">
        <v>455</v>
      </c>
      <c r="C756" s="2" t="s">
        <v>455</v>
      </c>
      <c r="D756" s="2" t="s">
        <v>46</v>
      </c>
      <c r="E756" s="2" t="s">
        <v>47</v>
      </c>
      <c r="F756" s="2" t="s">
        <v>807</v>
      </c>
      <c r="G756" s="2" t="b">
        <v>0</v>
      </c>
      <c r="H756" s="2">
        <v>0.33720217176428502</v>
      </c>
      <c r="I756" s="2">
        <v>0.239722653729632</v>
      </c>
      <c r="J756" s="2">
        <v>17.241379310344801</v>
      </c>
      <c r="K756" s="2">
        <v>2</v>
      </c>
      <c r="L756" s="2">
        <v>3</v>
      </c>
      <c r="M756" s="2">
        <v>2</v>
      </c>
      <c r="N756" s="2">
        <v>1</v>
      </c>
      <c r="O756" s="2">
        <v>87</v>
      </c>
      <c r="P756" s="2">
        <v>9.5839999999999996</v>
      </c>
      <c r="Q756" s="2">
        <v>9.69</v>
      </c>
      <c r="R756" s="2" t="s">
        <v>45</v>
      </c>
      <c r="S756" s="2" t="s">
        <v>45</v>
      </c>
      <c r="T756" s="2" t="s">
        <v>45</v>
      </c>
      <c r="U756" s="2" t="s">
        <v>49</v>
      </c>
      <c r="V756" s="2" t="s">
        <v>49</v>
      </c>
      <c r="W756" s="2" t="s">
        <v>49</v>
      </c>
      <c r="X756" s="2" t="s">
        <v>50</v>
      </c>
      <c r="Y756" s="2">
        <v>760000</v>
      </c>
      <c r="Z756" s="2">
        <v>610000</v>
      </c>
      <c r="AA756" s="2">
        <v>180000</v>
      </c>
      <c r="AB756" s="2" t="s">
        <v>50</v>
      </c>
      <c r="AC756" s="2" t="s">
        <v>50</v>
      </c>
      <c r="AD756" s="2" t="s">
        <v>50</v>
      </c>
      <c r="AE756" s="2">
        <v>0.76100000000000001</v>
      </c>
      <c r="AF756" s="2">
        <v>0.23300000000000001</v>
      </c>
      <c r="AG756" s="2">
        <v>5.0000000000000001E-3</v>
      </c>
      <c r="AH756" s="2">
        <v>5.0000000000000001E-3</v>
      </c>
      <c r="AI756" s="2">
        <v>5.0000000000000001E-3</v>
      </c>
      <c r="AJ756" s="2">
        <v>868.1</v>
      </c>
      <c r="AK756" s="2">
        <v>660.3</v>
      </c>
      <c r="AL756" s="2">
        <v>202.2</v>
      </c>
      <c r="AM756" s="2" t="s">
        <v>50</v>
      </c>
      <c r="AN756" s="2" t="s">
        <v>50</v>
      </c>
      <c r="AO756" s="2" t="s">
        <v>50</v>
      </c>
      <c r="AP756" s="2">
        <v>1.1539999999999999</v>
      </c>
      <c r="AQ756" s="2">
        <v>0</v>
      </c>
      <c r="AR756" s="2">
        <v>46.148800173440698</v>
      </c>
      <c r="AS756" s="2">
        <v>2</v>
      </c>
    </row>
    <row r="757" spans="1:45" x14ac:dyDescent="0.25">
      <c r="A757" s="2" t="b">
        <v>0</v>
      </c>
      <c r="B757" s="2" t="s">
        <v>455</v>
      </c>
      <c r="C757" s="2" t="s">
        <v>455</v>
      </c>
      <c r="D757" s="2" t="s">
        <v>46</v>
      </c>
      <c r="E757" s="2" t="s">
        <v>47</v>
      </c>
      <c r="F757" s="2" t="s">
        <v>808</v>
      </c>
      <c r="G757" s="2" t="b">
        <v>0</v>
      </c>
      <c r="H757" s="2">
        <v>0.33720217176428502</v>
      </c>
      <c r="I757" s="2">
        <v>0.240266452154447</v>
      </c>
      <c r="J757" s="2">
        <v>13.968253968254</v>
      </c>
      <c r="K757" s="2">
        <v>2</v>
      </c>
      <c r="L757" s="2">
        <v>4</v>
      </c>
      <c r="M757" s="2">
        <v>2</v>
      </c>
      <c r="N757" s="2">
        <v>1</v>
      </c>
      <c r="O757" s="2">
        <v>315</v>
      </c>
      <c r="P757" s="2">
        <v>35.743000000000002</v>
      </c>
      <c r="Q757" s="2">
        <v>5.55</v>
      </c>
      <c r="R757" s="2" t="s">
        <v>45</v>
      </c>
      <c r="S757" s="2" t="s">
        <v>45</v>
      </c>
      <c r="T757" s="2" t="s">
        <v>45</v>
      </c>
      <c r="U757" s="2" t="s">
        <v>49</v>
      </c>
      <c r="V757" s="2" t="s">
        <v>49</v>
      </c>
      <c r="W757" s="2" t="s">
        <v>49</v>
      </c>
      <c r="X757" s="2" t="s">
        <v>50</v>
      </c>
      <c r="Y757" s="2">
        <v>4500000</v>
      </c>
      <c r="Z757" s="2">
        <v>850000</v>
      </c>
      <c r="AA757" s="2">
        <v>240000</v>
      </c>
      <c r="AB757" s="2" t="s">
        <v>50</v>
      </c>
      <c r="AC757" s="2" t="s">
        <v>50</v>
      </c>
      <c r="AD757" s="2" t="s">
        <v>50</v>
      </c>
      <c r="AE757" s="2">
        <v>0.13300000000000001</v>
      </c>
      <c r="AF757" s="2">
        <v>3.7999999999999999E-2</v>
      </c>
      <c r="AG757" s="2">
        <v>5.0000000000000001E-3</v>
      </c>
      <c r="AH757" s="2">
        <v>5.0000000000000001E-3</v>
      </c>
      <c r="AI757" s="2">
        <v>5.0000000000000001E-3</v>
      </c>
      <c r="AJ757" s="2">
        <v>1198.3</v>
      </c>
      <c r="AK757" s="2">
        <v>159.5</v>
      </c>
      <c r="AL757" s="2">
        <v>45.9</v>
      </c>
      <c r="AM757" s="2" t="s">
        <v>50</v>
      </c>
      <c r="AN757" s="2" t="s">
        <v>50</v>
      </c>
      <c r="AO757" s="2" t="s">
        <v>50</v>
      </c>
      <c r="AP757" s="2">
        <v>0.27400000000000002</v>
      </c>
      <c r="AQ757" s="2">
        <v>0</v>
      </c>
      <c r="AR757" s="2">
        <v>267.51573422849299</v>
      </c>
      <c r="AS757" s="2">
        <v>2</v>
      </c>
    </row>
    <row r="758" spans="1:45" x14ac:dyDescent="0.25">
      <c r="A758" s="2" t="b">
        <v>0</v>
      </c>
      <c r="B758" s="2" t="s">
        <v>455</v>
      </c>
      <c r="C758" s="2" t="s">
        <v>455</v>
      </c>
      <c r="D758" s="2" t="s">
        <v>46</v>
      </c>
      <c r="E758" s="2" t="s">
        <v>47</v>
      </c>
      <c r="F758" s="2" t="s">
        <v>809</v>
      </c>
      <c r="G758" s="2" t="b">
        <v>0</v>
      </c>
      <c r="H758" s="2">
        <v>0.33720217176428502</v>
      </c>
      <c r="I758" s="2">
        <v>0.24080885443439701</v>
      </c>
      <c r="J758" s="2">
        <v>12.7208480565371</v>
      </c>
      <c r="K758" s="2">
        <v>2</v>
      </c>
      <c r="L758" s="2">
        <v>2</v>
      </c>
      <c r="M758" s="2">
        <v>2</v>
      </c>
      <c r="N758" s="2">
        <v>1</v>
      </c>
      <c r="O758" s="2">
        <v>283</v>
      </c>
      <c r="P758" s="2">
        <v>32.567</v>
      </c>
      <c r="Q758" s="2">
        <v>6.87</v>
      </c>
      <c r="R758" s="2" t="s">
        <v>45</v>
      </c>
      <c r="S758" s="2" t="s">
        <v>45</v>
      </c>
      <c r="T758" s="2" t="s">
        <v>45</v>
      </c>
      <c r="U758" s="2" t="s">
        <v>49</v>
      </c>
      <c r="V758" s="2" t="s">
        <v>49</v>
      </c>
      <c r="W758" s="2" t="s">
        <v>49</v>
      </c>
      <c r="X758" s="2" t="s">
        <v>50</v>
      </c>
      <c r="Y758" s="2">
        <v>3100000</v>
      </c>
      <c r="Z758" s="2">
        <v>8000000</v>
      </c>
      <c r="AA758" s="2">
        <v>230000</v>
      </c>
      <c r="AB758" s="2" t="s">
        <v>50</v>
      </c>
      <c r="AC758" s="2" t="s">
        <v>50</v>
      </c>
      <c r="AD758" s="2" t="s">
        <v>50</v>
      </c>
      <c r="AE758" s="2">
        <v>1.2110000000000001</v>
      </c>
      <c r="AF758" s="2">
        <v>0.35099999999999998</v>
      </c>
      <c r="AG758" s="2">
        <v>5.0000000000000001E-3</v>
      </c>
      <c r="AH758" s="2">
        <v>5.0000000000000001E-3</v>
      </c>
      <c r="AI758" s="2">
        <v>5.0000000000000001E-3</v>
      </c>
      <c r="AJ758" s="2">
        <v>118.7</v>
      </c>
      <c r="AK758" s="2">
        <v>143.80000000000001</v>
      </c>
      <c r="AL758" s="2">
        <v>41.7</v>
      </c>
      <c r="AM758" s="2" t="s">
        <v>50</v>
      </c>
      <c r="AN758" s="2" t="s">
        <v>50</v>
      </c>
      <c r="AO758" s="2" t="s">
        <v>50</v>
      </c>
      <c r="AP758" s="2">
        <v>0.29199999999999998</v>
      </c>
      <c r="AQ758" s="2">
        <v>0</v>
      </c>
      <c r="AR758" s="2">
        <v>45.99</v>
      </c>
      <c r="AS758" s="2">
        <v>2</v>
      </c>
    </row>
    <row r="759" spans="1:45" x14ac:dyDescent="0.25">
      <c r="A759" s="2" t="b">
        <v>0</v>
      </c>
      <c r="B759" s="2" t="s">
        <v>455</v>
      </c>
      <c r="C759" s="2" t="s">
        <v>455</v>
      </c>
      <c r="D759" s="2" t="s">
        <v>46</v>
      </c>
      <c r="E759" s="2" t="s">
        <v>47</v>
      </c>
      <c r="F759" s="2" t="s">
        <v>810</v>
      </c>
      <c r="G759" s="2" t="b">
        <v>0</v>
      </c>
      <c r="H759" s="2">
        <v>0.33720217176428502</v>
      </c>
      <c r="I759" s="2">
        <v>0.24134986593927099</v>
      </c>
      <c r="J759" s="2">
        <v>6.7251461988304104</v>
      </c>
      <c r="K759" s="2">
        <v>2</v>
      </c>
      <c r="L759" s="2">
        <v>2</v>
      </c>
      <c r="M759" s="2">
        <v>2</v>
      </c>
      <c r="N759" s="2">
        <v>1</v>
      </c>
      <c r="O759" s="2">
        <v>342</v>
      </c>
      <c r="P759" s="2">
        <v>38.5</v>
      </c>
      <c r="Q759" s="2">
        <v>8.34</v>
      </c>
      <c r="R759" s="2" t="s">
        <v>45</v>
      </c>
      <c r="S759" s="2" t="s">
        <v>45</v>
      </c>
      <c r="T759" s="2" t="s">
        <v>45</v>
      </c>
      <c r="U759" s="2" t="s">
        <v>49</v>
      </c>
      <c r="V759" s="2" t="s">
        <v>49</v>
      </c>
      <c r="W759" s="2" t="s">
        <v>49</v>
      </c>
      <c r="X759" s="2" t="s">
        <v>50</v>
      </c>
      <c r="Y759" s="2">
        <v>730000</v>
      </c>
      <c r="Z759" s="2">
        <v>4500000</v>
      </c>
      <c r="AA759" s="2">
        <v>520000</v>
      </c>
      <c r="AB759" s="2" t="s">
        <v>50</v>
      </c>
      <c r="AC759" s="2" t="s">
        <v>50</v>
      </c>
      <c r="AD759" s="2" t="s">
        <v>50</v>
      </c>
      <c r="AE759" s="2">
        <v>6.8780000000000001</v>
      </c>
      <c r="AF759" s="2">
        <v>0.78400000000000003</v>
      </c>
      <c r="AG759" s="2">
        <v>5.0000000000000001E-3</v>
      </c>
      <c r="AH759" s="2">
        <v>5.0000000000000001E-3</v>
      </c>
      <c r="AI759" s="2">
        <v>5.0000000000000001E-3</v>
      </c>
      <c r="AJ759" s="2">
        <v>190.8</v>
      </c>
      <c r="AK759" s="2">
        <v>1312.3</v>
      </c>
      <c r="AL759" s="2">
        <v>149.5</v>
      </c>
      <c r="AM759" s="2" t="s">
        <v>50</v>
      </c>
      <c r="AN759" s="2" t="s">
        <v>50</v>
      </c>
      <c r="AO759" s="2" t="s">
        <v>50</v>
      </c>
      <c r="AP759" s="2">
        <v>0.27400000000000002</v>
      </c>
      <c r="AQ759" s="2">
        <v>0</v>
      </c>
      <c r="AR759" s="2">
        <v>58.85</v>
      </c>
      <c r="AS759" s="2">
        <v>2</v>
      </c>
    </row>
    <row r="760" spans="1:45" x14ac:dyDescent="0.25">
      <c r="A760" s="2" t="b">
        <v>0</v>
      </c>
      <c r="B760" s="2" t="s">
        <v>455</v>
      </c>
      <c r="C760" s="2" t="s">
        <v>455</v>
      </c>
      <c r="D760" s="2" t="s">
        <v>46</v>
      </c>
      <c r="E760" s="2" t="s">
        <v>47</v>
      </c>
      <c r="F760" s="2" t="s">
        <v>811</v>
      </c>
      <c r="G760" s="2" t="b">
        <v>0</v>
      </c>
      <c r="H760" s="2">
        <v>0.33720217176428502</v>
      </c>
      <c r="I760" s="2">
        <v>0.24188949201135301</v>
      </c>
      <c r="J760" s="2">
        <v>9.1116173120728892</v>
      </c>
      <c r="K760" s="2">
        <v>2</v>
      </c>
      <c r="L760" s="2">
        <v>5</v>
      </c>
      <c r="M760" s="2">
        <v>2</v>
      </c>
      <c r="N760" s="2">
        <v>1</v>
      </c>
      <c r="O760" s="2">
        <v>439</v>
      </c>
      <c r="P760" s="2">
        <v>48.228000000000002</v>
      </c>
      <c r="Q760" s="2">
        <v>9.94</v>
      </c>
      <c r="R760" s="2" t="s">
        <v>45</v>
      </c>
      <c r="S760" s="2" t="s">
        <v>45</v>
      </c>
      <c r="T760" s="2" t="s">
        <v>45</v>
      </c>
      <c r="U760" s="2" t="s">
        <v>49</v>
      </c>
      <c r="V760" s="2" t="s">
        <v>49</v>
      </c>
      <c r="W760" s="2" t="s">
        <v>49</v>
      </c>
      <c r="X760" s="2" t="s">
        <v>50</v>
      </c>
      <c r="Y760" s="2">
        <v>2800000</v>
      </c>
      <c r="Z760" s="2">
        <v>4400000</v>
      </c>
      <c r="AA760" s="2">
        <v>1400000</v>
      </c>
      <c r="AB760" s="2" t="s">
        <v>50</v>
      </c>
      <c r="AC760" s="2" t="s">
        <v>50</v>
      </c>
      <c r="AD760" s="2" t="s">
        <v>50</v>
      </c>
      <c r="AE760" s="2">
        <v>1.9710000000000001</v>
      </c>
      <c r="AF760" s="2">
        <v>0.82</v>
      </c>
      <c r="AG760" s="2">
        <v>5.0000000000000001E-3</v>
      </c>
      <c r="AH760" s="2">
        <v>5.0000000000000001E-3</v>
      </c>
      <c r="AI760" s="2">
        <v>5.0000000000000001E-3</v>
      </c>
      <c r="AJ760" s="2">
        <v>478.3</v>
      </c>
      <c r="AK760" s="2">
        <v>942.6</v>
      </c>
      <c r="AL760" s="2">
        <v>392.2</v>
      </c>
      <c r="AM760" s="2" t="s">
        <v>50</v>
      </c>
      <c r="AN760" s="2" t="s">
        <v>50</v>
      </c>
      <c r="AO760" s="2" t="s">
        <v>50</v>
      </c>
      <c r="AP760" s="2">
        <v>0.19400000000000001</v>
      </c>
      <c r="AQ760" s="2">
        <v>0</v>
      </c>
      <c r="AR760" s="2">
        <v>271.490897207795</v>
      </c>
      <c r="AS760" s="2">
        <v>2</v>
      </c>
    </row>
    <row r="761" spans="1:45" x14ac:dyDescent="0.25">
      <c r="A761" s="2" t="b">
        <v>0</v>
      </c>
      <c r="B761" s="2" t="s">
        <v>455</v>
      </c>
      <c r="C761" s="2" t="s">
        <v>455</v>
      </c>
      <c r="D761" s="2" t="s">
        <v>46</v>
      </c>
      <c r="E761" s="2" t="s">
        <v>47</v>
      </c>
      <c r="F761" s="2" t="s">
        <v>812</v>
      </c>
      <c r="G761" s="2" t="b">
        <v>0</v>
      </c>
      <c r="H761" s="2">
        <v>0.33720217176428502</v>
      </c>
      <c r="I761" s="2">
        <v>0.24242773796560499</v>
      </c>
      <c r="J761" s="2">
        <v>26.9503546099291</v>
      </c>
      <c r="K761" s="2">
        <v>2</v>
      </c>
      <c r="L761" s="2">
        <v>5</v>
      </c>
      <c r="M761" s="2">
        <v>2</v>
      </c>
      <c r="N761" s="2">
        <v>1</v>
      </c>
      <c r="O761" s="2">
        <v>141</v>
      </c>
      <c r="P761" s="2">
        <v>15.526</v>
      </c>
      <c r="Q761" s="2">
        <v>4.55</v>
      </c>
      <c r="R761" s="2" t="s">
        <v>45</v>
      </c>
      <c r="S761" s="2" t="s">
        <v>45</v>
      </c>
      <c r="T761" s="2" t="s">
        <v>45</v>
      </c>
      <c r="U761" s="2" t="s">
        <v>49</v>
      </c>
      <c r="V761" s="2" t="s">
        <v>49</v>
      </c>
      <c r="W761" s="2" t="s">
        <v>49</v>
      </c>
      <c r="X761" s="2" t="s">
        <v>50</v>
      </c>
      <c r="Y761" s="2">
        <v>8000000</v>
      </c>
      <c r="Z761" s="2">
        <v>27000000</v>
      </c>
      <c r="AA761" s="2">
        <v>4400000</v>
      </c>
      <c r="AB761" s="2" t="s">
        <v>50</v>
      </c>
      <c r="AC761" s="2" t="s">
        <v>50</v>
      </c>
      <c r="AD761" s="2" t="s">
        <v>50</v>
      </c>
      <c r="AE761" s="2">
        <v>8.6</v>
      </c>
      <c r="AF761" s="2">
        <v>0.219</v>
      </c>
      <c r="AG761" s="2">
        <v>5.0000000000000001E-3</v>
      </c>
      <c r="AH761" s="2">
        <v>5.0000000000000001E-3</v>
      </c>
      <c r="AI761" s="2">
        <v>5.0000000000000001E-3</v>
      </c>
      <c r="AJ761" s="2">
        <v>175</v>
      </c>
      <c r="AK761" s="2">
        <v>1505</v>
      </c>
      <c r="AL761" s="2">
        <v>38.4</v>
      </c>
      <c r="AM761" s="2" t="s">
        <v>50</v>
      </c>
      <c r="AN761" s="2" t="s">
        <v>50</v>
      </c>
      <c r="AO761" s="2" t="s">
        <v>50</v>
      </c>
      <c r="AP761" s="2">
        <v>0.93100000000000005</v>
      </c>
      <c r="AQ761" s="2">
        <v>0</v>
      </c>
      <c r="AR761" s="2">
        <v>104.66</v>
      </c>
      <c r="AS761" s="2">
        <v>2</v>
      </c>
    </row>
    <row r="762" spans="1:45" x14ac:dyDescent="0.25">
      <c r="A762" s="2" t="b">
        <v>0</v>
      </c>
      <c r="B762" s="2" t="s">
        <v>455</v>
      </c>
      <c r="C762" s="2" t="s">
        <v>455</v>
      </c>
      <c r="D762" s="2" t="s">
        <v>46</v>
      </c>
      <c r="E762" s="2" t="s">
        <v>47</v>
      </c>
      <c r="F762" s="2" t="s">
        <v>813</v>
      </c>
      <c r="G762" s="2" t="b">
        <v>0</v>
      </c>
      <c r="H762" s="2">
        <v>0.33720217176428502</v>
      </c>
      <c r="I762" s="2">
        <v>0.242964609089832</v>
      </c>
      <c r="J762" s="2">
        <v>27.480916030534399</v>
      </c>
      <c r="K762" s="2">
        <v>2</v>
      </c>
      <c r="L762" s="2">
        <v>5</v>
      </c>
      <c r="M762" s="2">
        <v>2</v>
      </c>
      <c r="N762" s="2">
        <v>1</v>
      </c>
      <c r="O762" s="2">
        <v>131</v>
      </c>
      <c r="P762" s="2">
        <v>14.743</v>
      </c>
      <c r="Q762" s="2">
        <v>5.53</v>
      </c>
      <c r="R762" s="2" t="s">
        <v>45</v>
      </c>
      <c r="S762" s="2" t="s">
        <v>45</v>
      </c>
      <c r="T762" s="2" t="s">
        <v>45</v>
      </c>
      <c r="U762" s="2" t="s">
        <v>49</v>
      </c>
      <c r="V762" s="2" t="s">
        <v>49</v>
      </c>
      <c r="W762" s="2" t="s">
        <v>49</v>
      </c>
      <c r="X762" s="2" t="s">
        <v>50</v>
      </c>
      <c r="Y762" s="2">
        <v>2000000</v>
      </c>
      <c r="Z762" s="2">
        <v>5400000</v>
      </c>
      <c r="AA762" s="2">
        <v>840000</v>
      </c>
      <c r="AB762" s="2" t="s">
        <v>50</v>
      </c>
      <c r="AC762" s="2" t="s">
        <v>50</v>
      </c>
      <c r="AD762" s="2" t="s">
        <v>50</v>
      </c>
      <c r="AE762" s="2">
        <v>3.6059999999999999</v>
      </c>
      <c r="AF762" s="2">
        <v>0.66300000000000003</v>
      </c>
      <c r="AG762" s="2">
        <v>5.0000000000000001E-3</v>
      </c>
      <c r="AH762" s="2">
        <v>5.0000000000000001E-3</v>
      </c>
      <c r="AI762" s="2">
        <v>5.0000000000000001E-3</v>
      </c>
      <c r="AJ762" s="2">
        <v>352.2</v>
      </c>
      <c r="AK762" s="2">
        <v>1270.0999999999999</v>
      </c>
      <c r="AL762" s="2">
        <v>233.5</v>
      </c>
      <c r="AM762" s="2" t="s">
        <v>50</v>
      </c>
      <c r="AN762" s="2" t="s">
        <v>50</v>
      </c>
      <c r="AO762" s="2" t="s">
        <v>50</v>
      </c>
      <c r="AP762" s="2">
        <v>0.77800000000000002</v>
      </c>
      <c r="AQ762" s="2">
        <v>0</v>
      </c>
      <c r="AR762" s="2">
        <v>80.37</v>
      </c>
      <c r="AS762" s="2">
        <v>2</v>
      </c>
    </row>
    <row r="763" spans="1:45" x14ac:dyDescent="0.25">
      <c r="A763" s="2" t="b">
        <v>0</v>
      </c>
      <c r="B763" s="2" t="s">
        <v>455</v>
      </c>
      <c r="C763" s="2" t="s">
        <v>455</v>
      </c>
      <c r="D763" s="2" t="s">
        <v>46</v>
      </c>
      <c r="E763" s="2" t="s">
        <v>47</v>
      </c>
      <c r="F763" s="2" t="s">
        <v>814</v>
      </c>
      <c r="G763" s="2" t="b">
        <v>0</v>
      </c>
      <c r="H763" s="2">
        <v>0.33720217176428502</v>
      </c>
      <c r="I763" s="2">
        <v>0.24350011064486499</v>
      </c>
      <c r="J763" s="2">
        <v>31.683168316831701</v>
      </c>
      <c r="K763" s="2">
        <v>2</v>
      </c>
      <c r="L763" s="2">
        <v>4</v>
      </c>
      <c r="M763" s="2">
        <v>2</v>
      </c>
      <c r="N763" s="2">
        <v>1</v>
      </c>
      <c r="O763" s="2">
        <v>101</v>
      </c>
      <c r="P763" s="2">
        <v>11.196999999999999</v>
      </c>
      <c r="Q763" s="2">
        <v>5.9</v>
      </c>
      <c r="R763" s="2" t="s">
        <v>45</v>
      </c>
      <c r="S763" s="2" t="s">
        <v>45</v>
      </c>
      <c r="T763" s="2" t="s">
        <v>45</v>
      </c>
      <c r="U763" s="2" t="s">
        <v>45</v>
      </c>
      <c r="V763" s="2" t="s">
        <v>49</v>
      </c>
      <c r="W763" s="2" t="s">
        <v>49</v>
      </c>
      <c r="X763" s="2" t="s">
        <v>50</v>
      </c>
      <c r="Y763" s="2">
        <v>3200000</v>
      </c>
      <c r="Z763" s="2">
        <v>820000</v>
      </c>
      <c r="AA763" s="2">
        <v>230000</v>
      </c>
      <c r="AB763" s="2">
        <v>16000</v>
      </c>
      <c r="AC763" s="2" t="s">
        <v>50</v>
      </c>
      <c r="AD763" s="2" t="s">
        <v>50</v>
      </c>
      <c r="AE763" s="2">
        <v>0.35299999999999998</v>
      </c>
      <c r="AF763" s="2">
        <v>9.5000000000000001E-2</v>
      </c>
      <c r="AG763" s="2">
        <v>5.0000000000000001E-3</v>
      </c>
      <c r="AH763" s="2">
        <v>5.0000000000000001E-3</v>
      </c>
      <c r="AI763" s="2">
        <v>5.0000000000000001E-3</v>
      </c>
      <c r="AJ763" s="2">
        <v>1001.6</v>
      </c>
      <c r="AK763" s="2">
        <v>354</v>
      </c>
      <c r="AL763" s="2">
        <v>94.8</v>
      </c>
      <c r="AM763" s="2">
        <v>1.7</v>
      </c>
      <c r="AN763" s="2" t="s">
        <v>50</v>
      </c>
      <c r="AO763" s="2" t="s">
        <v>50</v>
      </c>
      <c r="AP763" s="2">
        <v>1.1539999999999999</v>
      </c>
      <c r="AQ763" s="2">
        <v>0</v>
      </c>
      <c r="AR763" s="2">
        <v>75.967985383784097</v>
      </c>
      <c r="AS763" s="2">
        <v>2</v>
      </c>
    </row>
    <row r="764" spans="1:45" x14ac:dyDescent="0.25">
      <c r="A764" s="2" t="b">
        <v>0</v>
      </c>
      <c r="B764" s="2" t="s">
        <v>455</v>
      </c>
      <c r="C764" s="2" t="s">
        <v>455</v>
      </c>
      <c r="D764" s="2" t="s">
        <v>46</v>
      </c>
      <c r="E764" s="2" t="s">
        <v>47</v>
      </c>
      <c r="F764" s="2" t="s">
        <v>815</v>
      </c>
      <c r="G764" s="2" t="b">
        <v>0</v>
      </c>
      <c r="H764" s="2">
        <v>0.33720217176428502</v>
      </c>
      <c r="I764" s="2">
        <v>0.24403424786472599</v>
      </c>
      <c r="J764" s="2">
        <v>7.2916666666666696</v>
      </c>
      <c r="K764" s="2">
        <v>2</v>
      </c>
      <c r="L764" s="2">
        <v>4</v>
      </c>
      <c r="M764" s="2">
        <v>2</v>
      </c>
      <c r="N764" s="2">
        <v>1</v>
      </c>
      <c r="O764" s="2">
        <v>384</v>
      </c>
      <c r="P764" s="2">
        <v>40.808999999999997</v>
      </c>
      <c r="Q764" s="2">
        <v>5.59</v>
      </c>
      <c r="R764" s="2" t="s">
        <v>45</v>
      </c>
      <c r="S764" s="2" t="s">
        <v>45</v>
      </c>
      <c r="T764" s="2" t="s">
        <v>45</v>
      </c>
      <c r="U764" s="2" t="s">
        <v>49</v>
      </c>
      <c r="V764" s="2" t="s">
        <v>49</v>
      </c>
      <c r="W764" s="2" t="s">
        <v>49</v>
      </c>
      <c r="X764" s="2" t="s">
        <v>50</v>
      </c>
      <c r="Y764" s="2">
        <v>1600000</v>
      </c>
      <c r="Z764" s="2">
        <v>4700000</v>
      </c>
      <c r="AA764" s="2">
        <v>1000000</v>
      </c>
      <c r="AB764" s="2" t="s">
        <v>50</v>
      </c>
      <c r="AC764" s="2" t="s">
        <v>50</v>
      </c>
      <c r="AD764" s="2" t="s">
        <v>50</v>
      </c>
      <c r="AE764" s="2">
        <v>2.5870000000000002</v>
      </c>
      <c r="AF764" s="2">
        <v>0.67800000000000005</v>
      </c>
      <c r="AG764" s="2">
        <v>5.0000000000000001E-3</v>
      </c>
      <c r="AH764" s="2">
        <v>5.0000000000000001E-3</v>
      </c>
      <c r="AI764" s="2">
        <v>5.0000000000000001E-3</v>
      </c>
      <c r="AJ764" s="2">
        <v>418.3</v>
      </c>
      <c r="AK764" s="2">
        <v>1082.3</v>
      </c>
      <c r="AL764" s="2">
        <v>283.8</v>
      </c>
      <c r="AM764" s="2" t="s">
        <v>50</v>
      </c>
      <c r="AN764" s="2" t="s">
        <v>50</v>
      </c>
      <c r="AO764" s="2" t="s">
        <v>50</v>
      </c>
      <c r="AP764" s="2">
        <v>0.27400000000000002</v>
      </c>
      <c r="AQ764" s="2">
        <v>0</v>
      </c>
      <c r="AR764" s="2">
        <v>177.357088566182</v>
      </c>
      <c r="AS764" s="2">
        <v>2</v>
      </c>
    </row>
    <row r="765" spans="1:45" x14ac:dyDescent="0.25">
      <c r="A765" s="2" t="b">
        <v>0</v>
      </c>
      <c r="B765" s="2" t="s">
        <v>455</v>
      </c>
      <c r="C765" s="2" t="s">
        <v>455</v>
      </c>
      <c r="D765" s="2" t="s">
        <v>46</v>
      </c>
      <c r="E765" s="2" t="s">
        <v>47</v>
      </c>
      <c r="F765" s="2" t="s">
        <v>816</v>
      </c>
      <c r="G765" s="2" t="b">
        <v>0</v>
      </c>
      <c r="H765" s="2">
        <v>0.33720217176428502</v>
      </c>
      <c r="I765" s="2">
        <v>0.24456702595680099</v>
      </c>
      <c r="J765" s="2">
        <v>8.7301587301587293</v>
      </c>
      <c r="K765" s="2">
        <v>2</v>
      </c>
      <c r="L765" s="2">
        <v>4</v>
      </c>
      <c r="M765" s="2">
        <v>2</v>
      </c>
      <c r="N765" s="2">
        <v>1</v>
      </c>
      <c r="O765" s="2">
        <v>252</v>
      </c>
      <c r="P765" s="2">
        <v>27.940999999999999</v>
      </c>
      <c r="Q765" s="2">
        <v>8.02</v>
      </c>
      <c r="R765" s="2" t="s">
        <v>45</v>
      </c>
      <c r="S765" s="2" t="s">
        <v>45</v>
      </c>
      <c r="T765" s="2" t="s">
        <v>45</v>
      </c>
      <c r="U765" s="2" t="s">
        <v>49</v>
      </c>
      <c r="V765" s="2" t="s">
        <v>49</v>
      </c>
      <c r="W765" s="2" t="s">
        <v>49</v>
      </c>
      <c r="X765" s="2" t="s">
        <v>50</v>
      </c>
      <c r="Y765" s="2">
        <v>510000</v>
      </c>
      <c r="Z765" s="2">
        <v>1200000</v>
      </c>
      <c r="AA765" s="2">
        <v>230000</v>
      </c>
      <c r="AB765" s="2" t="s">
        <v>50</v>
      </c>
      <c r="AC765" s="2" t="s">
        <v>50</v>
      </c>
      <c r="AD765" s="2" t="s">
        <v>50</v>
      </c>
      <c r="AE765" s="2">
        <v>2.528</v>
      </c>
      <c r="AF765" s="2">
        <v>0.47699999999999998</v>
      </c>
      <c r="AG765" s="2">
        <v>5.0000000000000001E-3</v>
      </c>
      <c r="AH765" s="2">
        <v>5.0000000000000001E-3</v>
      </c>
      <c r="AI765" s="2">
        <v>5.0000000000000001E-3</v>
      </c>
      <c r="AJ765" s="2">
        <v>468.2</v>
      </c>
      <c r="AK765" s="2">
        <v>1183.5999999999999</v>
      </c>
      <c r="AL765" s="2">
        <v>223.3</v>
      </c>
      <c r="AM765" s="2" t="s">
        <v>50</v>
      </c>
      <c r="AN765" s="2" t="s">
        <v>50</v>
      </c>
      <c r="AO765" s="2" t="s">
        <v>50</v>
      </c>
      <c r="AP765" s="2">
        <v>0.27400000000000002</v>
      </c>
      <c r="AQ765" s="2">
        <v>0</v>
      </c>
      <c r="AR765" s="2">
        <v>139.61497211651701</v>
      </c>
      <c r="AS765" s="2">
        <v>2</v>
      </c>
    </row>
    <row r="766" spans="1:45" x14ac:dyDescent="0.25">
      <c r="A766" s="2" t="b">
        <v>0</v>
      </c>
      <c r="B766" s="2" t="s">
        <v>455</v>
      </c>
      <c r="C766" s="2" t="s">
        <v>455</v>
      </c>
      <c r="D766" s="2" t="s">
        <v>46</v>
      </c>
      <c r="E766" s="2" t="s">
        <v>47</v>
      </c>
      <c r="F766" s="2" t="s">
        <v>817</v>
      </c>
      <c r="G766" s="2" t="b">
        <v>0</v>
      </c>
      <c r="H766" s="2">
        <v>0.33720217176428502</v>
      </c>
      <c r="I766" s="2">
        <v>0.24509845010200901</v>
      </c>
      <c r="J766" s="2">
        <v>12.2401847575058</v>
      </c>
      <c r="K766" s="2">
        <v>2</v>
      </c>
      <c r="L766" s="2">
        <v>3</v>
      </c>
      <c r="M766" s="2">
        <v>2</v>
      </c>
      <c r="N766" s="2">
        <v>1</v>
      </c>
      <c r="O766" s="2">
        <v>433</v>
      </c>
      <c r="P766" s="2">
        <v>46.466000000000001</v>
      </c>
      <c r="Q766" s="2">
        <v>5.66</v>
      </c>
      <c r="R766" s="2" t="s">
        <v>45</v>
      </c>
      <c r="S766" s="2" t="s">
        <v>45</v>
      </c>
      <c r="T766" s="2" t="s">
        <v>45</v>
      </c>
      <c r="U766" s="2" t="s">
        <v>49</v>
      </c>
      <c r="V766" s="2" t="s">
        <v>49</v>
      </c>
      <c r="W766" s="2" t="s">
        <v>49</v>
      </c>
      <c r="X766" s="2" t="s">
        <v>50</v>
      </c>
      <c r="Y766" s="2">
        <v>180000</v>
      </c>
      <c r="Z766" s="2">
        <v>230000</v>
      </c>
      <c r="AA766" s="2">
        <v>81000</v>
      </c>
      <c r="AB766" s="2" t="s">
        <v>50</v>
      </c>
      <c r="AC766" s="2" t="s">
        <v>50</v>
      </c>
      <c r="AD766" s="2" t="s">
        <v>50</v>
      </c>
      <c r="AE766" s="2">
        <v>1.964</v>
      </c>
      <c r="AF766" s="2">
        <v>0.42199999999999999</v>
      </c>
      <c r="AG766" s="2">
        <v>5.0000000000000001E-3</v>
      </c>
      <c r="AH766" s="2">
        <v>5.0000000000000001E-3</v>
      </c>
      <c r="AI766" s="2">
        <v>5.0000000000000001E-3</v>
      </c>
      <c r="AJ766" s="2">
        <v>33.200000000000003</v>
      </c>
      <c r="AK766" s="2">
        <v>65.2</v>
      </c>
      <c r="AL766" s="2">
        <v>14</v>
      </c>
      <c r="AM766" s="2" t="s">
        <v>50</v>
      </c>
      <c r="AN766" s="2" t="s">
        <v>50</v>
      </c>
      <c r="AO766" s="2" t="s">
        <v>50</v>
      </c>
      <c r="AP766" s="2">
        <v>0.21199999999999999</v>
      </c>
      <c r="AQ766" s="2">
        <v>0</v>
      </c>
      <c r="AR766" s="2">
        <v>58.67</v>
      </c>
      <c r="AS766" s="2">
        <v>2</v>
      </c>
    </row>
    <row r="767" spans="1:45" x14ac:dyDescent="0.25">
      <c r="A767" s="2" t="b">
        <v>0</v>
      </c>
      <c r="B767" s="2" t="s">
        <v>455</v>
      </c>
      <c r="C767" s="2" t="s">
        <v>455</v>
      </c>
      <c r="D767" s="2" t="s">
        <v>46</v>
      </c>
      <c r="E767" s="2" t="s">
        <v>47</v>
      </c>
      <c r="F767" s="2" t="s">
        <v>818</v>
      </c>
      <c r="G767" s="2" t="b">
        <v>0</v>
      </c>
      <c r="H767" s="2">
        <v>0.33720217176428502</v>
      </c>
      <c r="I767" s="2">
        <v>0.24562852545497099</v>
      </c>
      <c r="J767" s="2">
        <v>17.370892018779301</v>
      </c>
      <c r="K767" s="2">
        <v>2</v>
      </c>
      <c r="L767" s="2">
        <v>3</v>
      </c>
      <c r="M767" s="2">
        <v>2</v>
      </c>
      <c r="N767" s="2">
        <v>1</v>
      </c>
      <c r="O767" s="2">
        <v>213</v>
      </c>
      <c r="P767" s="2">
        <v>22.902000000000001</v>
      </c>
      <c r="Q767" s="2">
        <v>6.95</v>
      </c>
      <c r="R767" s="2" t="s">
        <v>45</v>
      </c>
      <c r="S767" s="2" t="s">
        <v>45</v>
      </c>
      <c r="T767" s="2" t="s">
        <v>45</v>
      </c>
      <c r="U767" s="2" t="s">
        <v>49</v>
      </c>
      <c r="V767" s="2" t="s">
        <v>49</v>
      </c>
      <c r="W767" s="2" t="s">
        <v>49</v>
      </c>
      <c r="X767" s="2" t="s">
        <v>50</v>
      </c>
      <c r="Y767" s="2">
        <v>540000</v>
      </c>
      <c r="Z767" s="2">
        <v>960000</v>
      </c>
      <c r="AA767" s="2">
        <v>140000</v>
      </c>
      <c r="AB767" s="2" t="s">
        <v>50</v>
      </c>
      <c r="AC767" s="2" t="s">
        <v>50</v>
      </c>
      <c r="AD767" s="2" t="s">
        <v>50</v>
      </c>
      <c r="AE767" s="2">
        <v>2.2170000000000001</v>
      </c>
      <c r="AF767" s="2">
        <v>0.313</v>
      </c>
      <c r="AG767" s="2">
        <v>5.0000000000000001E-3</v>
      </c>
      <c r="AH767" s="2">
        <v>5.0000000000000001E-3</v>
      </c>
      <c r="AI767" s="2">
        <v>5.0000000000000001E-3</v>
      </c>
      <c r="AJ767" s="2">
        <v>217.1</v>
      </c>
      <c r="AK767" s="2">
        <v>481.3</v>
      </c>
      <c r="AL767" s="2">
        <v>68</v>
      </c>
      <c r="AM767" s="2" t="s">
        <v>50</v>
      </c>
      <c r="AN767" s="2" t="s">
        <v>50</v>
      </c>
      <c r="AO767" s="2" t="s">
        <v>50</v>
      </c>
      <c r="AP767" s="2">
        <v>0.46800000000000003</v>
      </c>
      <c r="AQ767" s="2">
        <v>0</v>
      </c>
      <c r="AR767" s="2">
        <v>28.2</v>
      </c>
      <c r="AS767" s="2">
        <v>2</v>
      </c>
    </row>
    <row r="768" spans="1:45" x14ac:dyDescent="0.25">
      <c r="A768" s="2" t="b">
        <v>0</v>
      </c>
      <c r="B768" s="2" t="s">
        <v>455</v>
      </c>
      <c r="C768" s="2" t="s">
        <v>455</v>
      </c>
      <c r="D768" s="2" t="s">
        <v>46</v>
      </c>
      <c r="E768" s="2" t="s">
        <v>47</v>
      </c>
      <c r="F768" s="2" t="s">
        <v>819</v>
      </c>
      <c r="G768" s="2" t="b">
        <v>0</v>
      </c>
      <c r="H768" s="2">
        <v>0.33720217176428502</v>
      </c>
      <c r="I768" s="2">
        <v>0.246157257144173</v>
      </c>
      <c r="J768" s="2">
        <v>10.489510489510501</v>
      </c>
      <c r="K768" s="2">
        <v>2</v>
      </c>
      <c r="L768" s="2">
        <v>3</v>
      </c>
      <c r="M768" s="2">
        <v>2</v>
      </c>
      <c r="N768" s="2">
        <v>1</v>
      </c>
      <c r="O768" s="2">
        <v>143</v>
      </c>
      <c r="P768" s="2">
        <v>14.169</v>
      </c>
      <c r="Q768" s="2">
        <v>8.15</v>
      </c>
      <c r="R768" s="2" t="s">
        <v>45</v>
      </c>
      <c r="S768" s="2" t="s">
        <v>45</v>
      </c>
      <c r="T768" s="2" t="s">
        <v>45</v>
      </c>
      <c r="U768" s="2" t="s">
        <v>49</v>
      </c>
      <c r="V768" s="2" t="s">
        <v>49</v>
      </c>
      <c r="W768" s="2" t="s">
        <v>49</v>
      </c>
      <c r="X768" s="2" t="s">
        <v>50</v>
      </c>
      <c r="Y768" s="2">
        <v>1400000</v>
      </c>
      <c r="Z768" s="2">
        <v>1100000</v>
      </c>
      <c r="AA768" s="2">
        <v>800000</v>
      </c>
      <c r="AB768" s="2" t="s">
        <v>50</v>
      </c>
      <c r="AC768" s="2" t="s">
        <v>50</v>
      </c>
      <c r="AD768" s="2" t="s">
        <v>50</v>
      </c>
      <c r="AE768" s="2">
        <v>0.82399999999999995</v>
      </c>
      <c r="AF768" s="2">
        <v>0.58599999999999997</v>
      </c>
      <c r="AG768" s="2">
        <v>5.0000000000000001E-3</v>
      </c>
      <c r="AH768" s="2">
        <v>5.0000000000000001E-3</v>
      </c>
      <c r="AI768" s="2">
        <v>5.0000000000000001E-3</v>
      </c>
      <c r="AJ768" s="2">
        <v>2182.1</v>
      </c>
      <c r="AK768" s="2">
        <v>1797.6</v>
      </c>
      <c r="AL768" s="2">
        <v>1278.0999999999999</v>
      </c>
      <c r="AM768" s="2" t="s">
        <v>50</v>
      </c>
      <c r="AN768" s="2" t="s">
        <v>50</v>
      </c>
      <c r="AO768" s="2" t="s">
        <v>50</v>
      </c>
      <c r="AP768" s="2">
        <v>0.58499999999999996</v>
      </c>
      <c r="AQ768" s="2">
        <v>0</v>
      </c>
      <c r="AR768" s="2">
        <v>39.476666666666702</v>
      </c>
      <c r="AS768" s="2">
        <v>2</v>
      </c>
    </row>
    <row r="769" spans="1:45" x14ac:dyDescent="0.25">
      <c r="A769" s="2" t="b">
        <v>0</v>
      </c>
      <c r="B769" s="2" t="s">
        <v>455</v>
      </c>
      <c r="C769" s="2" t="s">
        <v>455</v>
      </c>
      <c r="D769" s="2" t="s">
        <v>46</v>
      </c>
      <c r="E769" s="2" t="s">
        <v>47</v>
      </c>
      <c r="F769" s="2" t="s">
        <v>820</v>
      </c>
      <c r="G769" s="2" t="b">
        <v>0</v>
      </c>
      <c r="H769" s="2">
        <v>0.33720217176428502</v>
      </c>
      <c r="I769" s="2">
        <v>0.24668465027213701</v>
      </c>
      <c r="J769" s="2">
        <v>9.8305084745762699</v>
      </c>
      <c r="K769" s="2">
        <v>2</v>
      </c>
      <c r="L769" s="2">
        <v>3</v>
      </c>
      <c r="M769" s="2">
        <v>2</v>
      </c>
      <c r="N769" s="2">
        <v>1</v>
      </c>
      <c r="O769" s="2">
        <v>295</v>
      </c>
      <c r="P769" s="2">
        <v>30.442</v>
      </c>
      <c r="Q769" s="2">
        <v>5.35</v>
      </c>
      <c r="R769" s="2" t="s">
        <v>45</v>
      </c>
      <c r="S769" s="2" t="s">
        <v>45</v>
      </c>
      <c r="T769" s="2" t="s">
        <v>45</v>
      </c>
      <c r="U769" s="2" t="s">
        <v>49</v>
      </c>
      <c r="V769" s="2" t="s">
        <v>49</v>
      </c>
      <c r="W769" s="2" t="s">
        <v>49</v>
      </c>
      <c r="X769" s="2" t="s">
        <v>50</v>
      </c>
      <c r="Y769" s="2">
        <v>3500000</v>
      </c>
      <c r="Z769" s="2">
        <v>1300000</v>
      </c>
      <c r="AA769" s="2">
        <v>250000</v>
      </c>
      <c r="AB769" s="2" t="s">
        <v>50</v>
      </c>
      <c r="AC769" s="2" t="s">
        <v>50</v>
      </c>
      <c r="AD769" s="2" t="s">
        <v>50</v>
      </c>
      <c r="AE769" s="2">
        <v>0.54900000000000004</v>
      </c>
      <c r="AF769" s="2">
        <v>0.109</v>
      </c>
      <c r="AG769" s="2">
        <v>5.0000000000000001E-3</v>
      </c>
      <c r="AH769" s="2">
        <v>5.0000000000000001E-3</v>
      </c>
      <c r="AI769" s="2">
        <v>5.0000000000000001E-3</v>
      </c>
      <c r="AJ769" s="2">
        <v>909.8</v>
      </c>
      <c r="AK769" s="2">
        <v>499.3</v>
      </c>
      <c r="AL769" s="2">
        <v>99.3</v>
      </c>
      <c r="AM769" s="2" t="s">
        <v>50</v>
      </c>
      <c r="AN769" s="2" t="s">
        <v>50</v>
      </c>
      <c r="AO769" s="2" t="s">
        <v>50</v>
      </c>
      <c r="AP769" s="2">
        <v>0.29199999999999998</v>
      </c>
      <c r="AQ769" s="2">
        <v>0</v>
      </c>
      <c r="AR769" s="2">
        <v>111.676666666667</v>
      </c>
      <c r="AS769" s="2">
        <v>2</v>
      </c>
    </row>
    <row r="770" spans="1:45" x14ac:dyDescent="0.25">
      <c r="A770" s="2" t="b">
        <v>0</v>
      </c>
      <c r="B770" s="2" t="s">
        <v>455</v>
      </c>
      <c r="C770" s="2" t="s">
        <v>455</v>
      </c>
      <c r="D770" s="2" t="s">
        <v>46</v>
      </c>
      <c r="E770" s="2" t="s">
        <v>47</v>
      </c>
      <c r="F770" s="2" t="s">
        <v>821</v>
      </c>
      <c r="G770" s="2" t="b">
        <v>0</v>
      </c>
      <c r="H770" s="2">
        <v>0.33720217176428502</v>
      </c>
      <c r="I770" s="2">
        <v>0.24721070991558</v>
      </c>
      <c r="J770" s="2">
        <v>15.6756756756757</v>
      </c>
      <c r="K770" s="2">
        <v>2</v>
      </c>
      <c r="L770" s="2">
        <v>5</v>
      </c>
      <c r="M770" s="2">
        <v>2</v>
      </c>
      <c r="N770" s="2">
        <v>1</v>
      </c>
      <c r="O770" s="2">
        <v>185</v>
      </c>
      <c r="P770" s="2">
        <v>19.408000000000001</v>
      </c>
      <c r="Q770" s="2">
        <v>6.77</v>
      </c>
      <c r="R770" s="2" t="s">
        <v>45</v>
      </c>
      <c r="S770" s="2" t="s">
        <v>45</v>
      </c>
      <c r="T770" s="2" t="s">
        <v>45</v>
      </c>
      <c r="U770" s="2" t="s">
        <v>49</v>
      </c>
      <c r="V770" s="2" t="s">
        <v>49</v>
      </c>
      <c r="W770" s="2" t="s">
        <v>49</v>
      </c>
      <c r="X770" s="2" t="s">
        <v>50</v>
      </c>
      <c r="Y770" s="2">
        <v>680000</v>
      </c>
      <c r="Z770" s="2">
        <v>3000000</v>
      </c>
      <c r="AA770" s="2">
        <v>2800000</v>
      </c>
      <c r="AB770" s="2" t="s">
        <v>50</v>
      </c>
      <c r="AC770" s="2" t="s">
        <v>50</v>
      </c>
      <c r="AD770" s="2" t="s">
        <v>50</v>
      </c>
      <c r="AE770" s="2">
        <v>4.8280000000000003</v>
      </c>
      <c r="AF770" s="2">
        <v>3.903</v>
      </c>
      <c r="AG770" s="2">
        <v>5.0000000000000001E-3</v>
      </c>
      <c r="AH770" s="2">
        <v>5.0000000000000001E-3</v>
      </c>
      <c r="AI770" s="2">
        <v>5.0000000000000001E-3</v>
      </c>
      <c r="AJ770" s="2">
        <v>357.3</v>
      </c>
      <c r="AK770" s="2">
        <v>1725.2</v>
      </c>
      <c r="AL770" s="2">
        <v>1394.7</v>
      </c>
      <c r="AM770" s="2" t="s">
        <v>50</v>
      </c>
      <c r="AN770" s="2" t="s">
        <v>50</v>
      </c>
      <c r="AO770" s="2" t="s">
        <v>50</v>
      </c>
      <c r="AP770" s="2">
        <v>0.46800000000000003</v>
      </c>
      <c r="AQ770" s="2">
        <v>0</v>
      </c>
      <c r="AR770" s="2">
        <v>307.82544316300999</v>
      </c>
      <c r="AS770" s="2">
        <v>2</v>
      </c>
    </row>
    <row r="771" spans="1:45" x14ac:dyDescent="0.25">
      <c r="A771" s="2" t="b">
        <v>0</v>
      </c>
      <c r="B771" s="2" t="s">
        <v>455</v>
      </c>
      <c r="C771" s="2" t="s">
        <v>455</v>
      </c>
      <c r="D771" s="2" t="s">
        <v>46</v>
      </c>
      <c r="E771" s="2" t="s">
        <v>47</v>
      </c>
      <c r="F771" s="2" t="s">
        <v>822</v>
      </c>
      <c r="G771" s="2" t="b">
        <v>0</v>
      </c>
      <c r="H771" s="2">
        <v>0.33720217176428502</v>
      </c>
      <c r="I771" s="2">
        <v>0.24773544112558099</v>
      </c>
      <c r="J771" s="2">
        <v>6.6147859922179002</v>
      </c>
      <c r="K771" s="2">
        <v>2</v>
      </c>
      <c r="L771" s="2">
        <v>4</v>
      </c>
      <c r="M771" s="2">
        <v>2</v>
      </c>
      <c r="N771" s="2">
        <v>1</v>
      </c>
      <c r="O771" s="2">
        <v>257</v>
      </c>
      <c r="P771" s="2">
        <v>26.965</v>
      </c>
      <c r="Q771" s="2">
        <v>6.35</v>
      </c>
      <c r="R771" s="2" t="s">
        <v>45</v>
      </c>
      <c r="S771" s="2" t="s">
        <v>45</v>
      </c>
      <c r="T771" s="2" t="s">
        <v>45</v>
      </c>
      <c r="U771" s="2" t="s">
        <v>49</v>
      </c>
      <c r="V771" s="2" t="s">
        <v>49</v>
      </c>
      <c r="W771" s="2" t="s">
        <v>49</v>
      </c>
      <c r="X771" s="2" t="s">
        <v>50</v>
      </c>
      <c r="Y771" s="2">
        <v>4800000</v>
      </c>
      <c r="Z771" s="2">
        <v>810000</v>
      </c>
      <c r="AA771" s="2">
        <v>260000</v>
      </c>
      <c r="AB771" s="2" t="s">
        <v>50</v>
      </c>
      <c r="AC771" s="2" t="s">
        <v>50</v>
      </c>
      <c r="AD771" s="2" t="s">
        <v>50</v>
      </c>
      <c r="AE771" s="2">
        <v>0.17</v>
      </c>
      <c r="AF771" s="2">
        <v>5.7000000000000002E-2</v>
      </c>
      <c r="AG771" s="2">
        <v>5.0000000000000001E-3</v>
      </c>
      <c r="AH771" s="2">
        <v>5.0000000000000001E-3</v>
      </c>
      <c r="AI771" s="2">
        <v>5.0000000000000001E-3</v>
      </c>
      <c r="AJ771" s="2">
        <v>2890</v>
      </c>
      <c r="AK771" s="2">
        <v>492.1</v>
      </c>
      <c r="AL771" s="2">
        <v>163.6</v>
      </c>
      <c r="AM771" s="2" t="s">
        <v>50</v>
      </c>
      <c r="AN771" s="2" t="s">
        <v>50</v>
      </c>
      <c r="AO771" s="2" t="s">
        <v>50</v>
      </c>
      <c r="AP771" s="2">
        <v>0.42499999999999999</v>
      </c>
      <c r="AQ771" s="2">
        <v>0</v>
      </c>
      <c r="AR771" s="2">
        <v>103.13528328478399</v>
      </c>
      <c r="AS771" s="2">
        <v>2</v>
      </c>
    </row>
    <row r="772" spans="1:45" x14ac:dyDescent="0.25">
      <c r="A772" s="2" t="b">
        <v>0</v>
      </c>
      <c r="B772" s="2" t="s">
        <v>455</v>
      </c>
      <c r="C772" s="2" t="s">
        <v>455</v>
      </c>
      <c r="D772" s="2" t="s">
        <v>46</v>
      </c>
      <c r="E772" s="2" t="s">
        <v>47</v>
      </c>
      <c r="F772" s="2" t="s">
        <v>823</v>
      </c>
      <c r="G772" s="2" t="b">
        <v>0</v>
      </c>
      <c r="H772" s="2">
        <v>0.33720217176428502</v>
      </c>
      <c r="I772" s="2">
        <v>0.248258848927737</v>
      </c>
      <c r="J772" s="2">
        <v>32.051282051282101</v>
      </c>
      <c r="K772" s="2">
        <v>2</v>
      </c>
      <c r="L772" s="2">
        <v>7</v>
      </c>
      <c r="M772" s="2">
        <v>2</v>
      </c>
      <c r="N772" s="2">
        <v>1</v>
      </c>
      <c r="O772" s="2">
        <v>78</v>
      </c>
      <c r="P772" s="2">
        <v>8.6929999999999996</v>
      </c>
      <c r="Q772" s="2">
        <v>4.03</v>
      </c>
      <c r="R772" s="2" t="s">
        <v>45</v>
      </c>
      <c r="S772" s="2" t="s">
        <v>45</v>
      </c>
      <c r="T772" s="2" t="s">
        <v>45</v>
      </c>
      <c r="U772" s="2" t="s">
        <v>49</v>
      </c>
      <c r="V772" s="2" t="s">
        <v>49</v>
      </c>
      <c r="W772" s="2" t="s">
        <v>49</v>
      </c>
      <c r="X772" s="2" t="s">
        <v>50</v>
      </c>
      <c r="Y772" s="2">
        <v>12000000</v>
      </c>
      <c r="Z772" s="2">
        <v>5200000</v>
      </c>
      <c r="AA772" s="2">
        <v>1100000</v>
      </c>
      <c r="AB772" s="2" t="s">
        <v>50</v>
      </c>
      <c r="AC772" s="2" t="s">
        <v>50</v>
      </c>
      <c r="AD772" s="2" t="s">
        <v>50</v>
      </c>
      <c r="AE772" s="2">
        <v>0.70399999999999996</v>
      </c>
      <c r="AF772" s="2">
        <v>0.14299999999999999</v>
      </c>
      <c r="AG772" s="2">
        <v>5.0000000000000001E-3</v>
      </c>
      <c r="AH772" s="2">
        <v>5.0000000000000001E-3</v>
      </c>
      <c r="AI772" s="2">
        <v>5.0000000000000001E-3</v>
      </c>
      <c r="AJ772" s="2">
        <v>783.4</v>
      </c>
      <c r="AK772" s="2">
        <v>551.6</v>
      </c>
      <c r="AL772" s="2">
        <v>112.1</v>
      </c>
      <c r="AM772" s="2" t="s">
        <v>50</v>
      </c>
      <c r="AN772" s="2" t="s">
        <v>50</v>
      </c>
      <c r="AO772" s="2" t="s">
        <v>50</v>
      </c>
      <c r="AP772" s="2">
        <v>4.6230000000000002</v>
      </c>
      <c r="AQ772" s="2">
        <v>0</v>
      </c>
      <c r="AR772" s="2">
        <v>301.63962131756301</v>
      </c>
      <c r="AS772" s="2">
        <v>2</v>
      </c>
    </row>
    <row r="773" spans="1:45" x14ac:dyDescent="0.25">
      <c r="A773" s="2" t="b">
        <v>0</v>
      </c>
      <c r="B773" s="2" t="s">
        <v>455</v>
      </c>
      <c r="C773" s="2" t="s">
        <v>455</v>
      </c>
      <c r="D773" s="2" t="s">
        <v>46</v>
      </c>
      <c r="E773" s="2" t="s">
        <v>47</v>
      </c>
      <c r="F773" s="2" t="s">
        <v>824</v>
      </c>
      <c r="G773" s="2" t="b">
        <v>0</v>
      </c>
      <c r="H773" s="2">
        <v>0.33720217176428502</v>
      </c>
      <c r="I773" s="2">
        <v>0.248780938322332</v>
      </c>
      <c r="J773" s="2">
        <v>6.9230769230769198</v>
      </c>
      <c r="K773" s="2">
        <v>2</v>
      </c>
      <c r="L773" s="2">
        <v>2</v>
      </c>
      <c r="M773" s="2">
        <v>2</v>
      </c>
      <c r="N773" s="2">
        <v>1</v>
      </c>
      <c r="O773" s="2">
        <v>260</v>
      </c>
      <c r="P773" s="2">
        <v>28.904</v>
      </c>
      <c r="Q773" s="2">
        <v>6.39</v>
      </c>
      <c r="R773" s="2" t="s">
        <v>45</v>
      </c>
      <c r="S773" s="2" t="s">
        <v>45</v>
      </c>
      <c r="T773" s="2" t="s">
        <v>45</v>
      </c>
      <c r="U773" s="2" t="s">
        <v>49</v>
      </c>
      <c r="V773" s="2" t="s">
        <v>49</v>
      </c>
      <c r="W773" s="2" t="s">
        <v>49</v>
      </c>
      <c r="X773" s="2" t="s">
        <v>50</v>
      </c>
      <c r="Y773" s="2">
        <v>2700000</v>
      </c>
      <c r="Z773" s="2">
        <v>2500000</v>
      </c>
      <c r="AA773" s="2">
        <v>510000</v>
      </c>
      <c r="AB773" s="2" t="s">
        <v>50</v>
      </c>
      <c r="AC773" s="2" t="s">
        <v>50</v>
      </c>
      <c r="AD773" s="2" t="s">
        <v>50</v>
      </c>
      <c r="AE773" s="2">
        <v>0.78100000000000003</v>
      </c>
      <c r="AF773" s="2">
        <v>0.19</v>
      </c>
      <c r="AG773" s="2">
        <v>5.0000000000000001E-3</v>
      </c>
      <c r="AH773" s="2">
        <v>5.0000000000000001E-3</v>
      </c>
      <c r="AI773" s="2">
        <v>5.0000000000000001E-3</v>
      </c>
      <c r="AJ773" s="2">
        <v>673.2</v>
      </c>
      <c r="AK773" s="2">
        <v>525.79999999999995</v>
      </c>
      <c r="AL773" s="2">
        <v>127.8</v>
      </c>
      <c r="AM773" s="2" t="s">
        <v>50</v>
      </c>
      <c r="AN773" s="2" t="s">
        <v>50</v>
      </c>
      <c r="AO773" s="2" t="s">
        <v>50</v>
      </c>
      <c r="AP773" s="2">
        <v>0.33400000000000002</v>
      </c>
      <c r="AQ773" s="2">
        <v>0</v>
      </c>
      <c r="AR773" s="2">
        <v>21.897430300610601</v>
      </c>
      <c r="AS773" s="2">
        <v>2</v>
      </c>
    </row>
    <row r="774" spans="1:45" x14ac:dyDescent="0.25">
      <c r="A774" s="2" t="b">
        <v>0</v>
      </c>
      <c r="B774" s="2" t="s">
        <v>455</v>
      </c>
      <c r="C774" s="2" t="s">
        <v>455</v>
      </c>
      <c r="D774" s="2" t="s">
        <v>46</v>
      </c>
      <c r="E774" s="2" t="s">
        <v>47</v>
      </c>
      <c r="F774" s="2" t="s">
        <v>825</v>
      </c>
      <c r="G774" s="2" t="b">
        <v>0</v>
      </c>
      <c r="H774" s="2">
        <v>0.33720217176428502</v>
      </c>
      <c r="I774" s="2">
        <v>0.249301714284487</v>
      </c>
      <c r="J774" s="2">
        <v>4.84330484330484</v>
      </c>
      <c r="K774" s="2">
        <v>2</v>
      </c>
      <c r="L774" s="2">
        <v>2</v>
      </c>
      <c r="M774" s="2">
        <v>2</v>
      </c>
      <c r="N774" s="2">
        <v>1</v>
      </c>
      <c r="O774" s="2">
        <v>702</v>
      </c>
      <c r="P774" s="2">
        <v>78.87</v>
      </c>
      <c r="Q774" s="2">
        <v>8.84</v>
      </c>
      <c r="R774" s="2" t="s">
        <v>45</v>
      </c>
      <c r="S774" s="2" t="s">
        <v>45</v>
      </c>
      <c r="T774" s="2" t="s">
        <v>45</v>
      </c>
      <c r="U774" s="2" t="s">
        <v>49</v>
      </c>
      <c r="V774" s="2" t="s">
        <v>49</v>
      </c>
      <c r="W774" s="2" t="s">
        <v>49</v>
      </c>
      <c r="X774" s="2" t="s">
        <v>50</v>
      </c>
      <c r="Y774" s="2">
        <v>33000</v>
      </c>
      <c r="Z774" s="2">
        <v>150000</v>
      </c>
      <c r="AA774" s="2">
        <v>35000</v>
      </c>
      <c r="AB774" s="2" t="s">
        <v>50</v>
      </c>
      <c r="AC774" s="2" t="s">
        <v>50</v>
      </c>
      <c r="AD774" s="2" t="s">
        <v>50</v>
      </c>
      <c r="AE774" s="2">
        <v>2.95</v>
      </c>
      <c r="AF774" s="2">
        <v>0.69399999999999995</v>
      </c>
      <c r="AG774" s="2">
        <v>5.0000000000000001E-3</v>
      </c>
      <c r="AH774" s="2">
        <v>5.0000000000000001E-3</v>
      </c>
      <c r="AI774" s="2">
        <v>5.0000000000000001E-3</v>
      </c>
      <c r="AJ774" s="2">
        <v>50.4</v>
      </c>
      <c r="AK774" s="2">
        <v>148.69999999999999</v>
      </c>
      <c r="AL774" s="2">
        <v>35</v>
      </c>
      <c r="AM774" s="2" t="s">
        <v>50</v>
      </c>
      <c r="AN774" s="2" t="s">
        <v>50</v>
      </c>
      <c r="AO774" s="2" t="s">
        <v>50</v>
      </c>
      <c r="AP774" s="2">
        <v>0.113</v>
      </c>
      <c r="AQ774" s="2">
        <v>0</v>
      </c>
      <c r="AR774" s="2">
        <v>85.99</v>
      </c>
      <c r="AS774" s="2">
        <v>2</v>
      </c>
    </row>
    <row r="775" spans="1:45" x14ac:dyDescent="0.25">
      <c r="A775" s="2" t="b">
        <v>0</v>
      </c>
      <c r="B775" s="2" t="s">
        <v>455</v>
      </c>
      <c r="C775" s="2" t="s">
        <v>455</v>
      </c>
      <c r="D775" s="2" t="s">
        <v>46</v>
      </c>
      <c r="E775" s="2" t="s">
        <v>47</v>
      </c>
      <c r="F775" s="2" t="s">
        <v>826</v>
      </c>
      <c r="G775" s="2" t="b">
        <v>0</v>
      </c>
      <c r="H775" s="2">
        <v>0.33720217176428502</v>
      </c>
      <c r="I775" s="2">
        <v>0.249821181764325</v>
      </c>
      <c r="J775" s="2">
        <v>15.936254980079701</v>
      </c>
      <c r="K775" s="2">
        <v>2</v>
      </c>
      <c r="L775" s="2">
        <v>4</v>
      </c>
      <c r="M775" s="2">
        <v>2</v>
      </c>
      <c r="N775" s="2">
        <v>1</v>
      </c>
      <c r="O775" s="2">
        <v>251</v>
      </c>
      <c r="P775" s="2">
        <v>27.978000000000002</v>
      </c>
      <c r="Q775" s="2">
        <v>7.24</v>
      </c>
      <c r="R775" s="2" t="s">
        <v>45</v>
      </c>
      <c r="S775" s="2" t="s">
        <v>45</v>
      </c>
      <c r="T775" s="2" t="s">
        <v>45</v>
      </c>
      <c r="U775" s="2" t="s">
        <v>49</v>
      </c>
      <c r="V775" s="2" t="s">
        <v>49</v>
      </c>
      <c r="W775" s="2" t="s">
        <v>49</v>
      </c>
      <c r="X775" s="2" t="s">
        <v>50</v>
      </c>
      <c r="Y775" s="2">
        <v>990000</v>
      </c>
      <c r="Z775" s="2">
        <v>1800000</v>
      </c>
      <c r="AA775" s="2">
        <v>310000</v>
      </c>
      <c r="AB775" s="2" t="s">
        <v>50</v>
      </c>
      <c r="AC775" s="2" t="s">
        <v>50</v>
      </c>
      <c r="AD775" s="2" t="s">
        <v>50</v>
      </c>
      <c r="AE775" s="2">
        <v>2.1749999999999998</v>
      </c>
      <c r="AF775" s="2">
        <v>0.39900000000000002</v>
      </c>
      <c r="AG775" s="2">
        <v>5.0000000000000001E-3</v>
      </c>
      <c r="AH775" s="2">
        <v>5.0000000000000001E-3</v>
      </c>
      <c r="AI775" s="2">
        <v>5.0000000000000001E-3</v>
      </c>
      <c r="AJ775" s="2">
        <v>264.7</v>
      </c>
      <c r="AK775" s="2">
        <v>575.6</v>
      </c>
      <c r="AL775" s="2">
        <v>105.7</v>
      </c>
      <c r="AM775" s="2" t="s">
        <v>50</v>
      </c>
      <c r="AN775" s="2" t="s">
        <v>50</v>
      </c>
      <c r="AO775" s="2" t="s">
        <v>50</v>
      </c>
      <c r="AP775" s="2">
        <v>0.311</v>
      </c>
      <c r="AQ775" s="2">
        <v>0</v>
      </c>
      <c r="AR775" s="2">
        <v>130.97753032380899</v>
      </c>
      <c r="AS775" s="2">
        <v>2</v>
      </c>
    </row>
    <row r="776" spans="1:45" x14ac:dyDescent="0.25">
      <c r="A776" s="2" t="b">
        <v>0</v>
      </c>
      <c r="B776" s="2" t="s">
        <v>455</v>
      </c>
      <c r="C776" s="2" t="s">
        <v>455</v>
      </c>
      <c r="D776" s="2" t="s">
        <v>46</v>
      </c>
      <c r="E776" s="2" t="s">
        <v>47</v>
      </c>
      <c r="F776" s="2" t="s">
        <v>827</v>
      </c>
      <c r="G776" s="2" t="b">
        <v>0</v>
      </c>
      <c r="H776" s="2">
        <v>0.33720217176428502</v>
      </c>
      <c r="I776" s="2">
        <v>0.25033934568712501</v>
      </c>
      <c r="J776" s="2">
        <v>12.307692307692299</v>
      </c>
      <c r="K776" s="2">
        <v>2</v>
      </c>
      <c r="L776" s="2">
        <v>5</v>
      </c>
      <c r="M776" s="2">
        <v>2</v>
      </c>
      <c r="N776" s="2">
        <v>1</v>
      </c>
      <c r="O776" s="2">
        <v>195</v>
      </c>
      <c r="P776" s="2">
        <v>22.093</v>
      </c>
      <c r="Q776" s="2">
        <v>4.22</v>
      </c>
      <c r="R776" s="2" t="s">
        <v>45</v>
      </c>
      <c r="S776" s="2" t="s">
        <v>45</v>
      </c>
      <c r="T776" s="2" t="s">
        <v>45</v>
      </c>
      <c r="U776" s="2" t="s">
        <v>49</v>
      </c>
      <c r="V776" s="2" t="s">
        <v>49</v>
      </c>
      <c r="W776" s="2" t="s">
        <v>49</v>
      </c>
      <c r="X776" s="2" t="s">
        <v>50</v>
      </c>
      <c r="Y776" s="2">
        <v>3700000</v>
      </c>
      <c r="Z776" s="2">
        <v>9700000</v>
      </c>
      <c r="AA776" s="2">
        <v>800000</v>
      </c>
      <c r="AB776" s="2" t="s">
        <v>50</v>
      </c>
      <c r="AC776" s="2" t="s">
        <v>50</v>
      </c>
      <c r="AD776" s="2" t="s">
        <v>50</v>
      </c>
      <c r="AE776" s="2">
        <v>2.226</v>
      </c>
      <c r="AF776" s="2">
        <v>0.20200000000000001</v>
      </c>
      <c r="AG776" s="2">
        <v>5.0000000000000001E-3</v>
      </c>
      <c r="AH776" s="2">
        <v>5.0000000000000001E-3</v>
      </c>
      <c r="AI776" s="2">
        <v>5.0000000000000001E-3</v>
      </c>
      <c r="AJ776" s="2">
        <v>693.6</v>
      </c>
      <c r="AK776" s="2">
        <v>1544.3</v>
      </c>
      <c r="AL776" s="2">
        <v>140.1</v>
      </c>
      <c r="AM776" s="2" t="s">
        <v>50</v>
      </c>
      <c r="AN776" s="2" t="s">
        <v>50</v>
      </c>
      <c r="AO776" s="2" t="s">
        <v>50</v>
      </c>
      <c r="AP776" s="2">
        <v>2.1619999999999999</v>
      </c>
      <c r="AQ776" s="2">
        <v>0</v>
      </c>
      <c r="AR776" s="2">
        <v>157.95843135977199</v>
      </c>
      <c r="AS776" s="2">
        <v>2</v>
      </c>
    </row>
    <row r="777" spans="1:45" x14ac:dyDescent="0.25">
      <c r="A777" s="2" t="b">
        <v>0</v>
      </c>
      <c r="B777" s="2" t="s">
        <v>455</v>
      </c>
      <c r="C777" s="2" t="s">
        <v>455</v>
      </c>
      <c r="D777" s="2" t="s">
        <v>46</v>
      </c>
      <c r="E777" s="2" t="s">
        <v>47</v>
      </c>
      <c r="F777" s="2" t="s">
        <v>828</v>
      </c>
      <c r="G777" s="2" t="b">
        <v>0</v>
      </c>
      <c r="H777" s="2">
        <v>0.33720217176428502</v>
      </c>
      <c r="I777" s="2">
        <v>0.25085621095347599</v>
      </c>
      <c r="J777" s="2">
        <v>7.0500927643784799</v>
      </c>
      <c r="K777" s="2">
        <v>2</v>
      </c>
      <c r="L777" s="2">
        <v>2</v>
      </c>
      <c r="M777" s="2">
        <v>2</v>
      </c>
      <c r="N777" s="2">
        <v>1</v>
      </c>
      <c r="O777" s="2">
        <v>539</v>
      </c>
      <c r="P777" s="2">
        <v>59.947000000000003</v>
      </c>
      <c r="Q777" s="2">
        <v>5.2</v>
      </c>
      <c r="R777" s="2" t="s">
        <v>45</v>
      </c>
      <c r="S777" s="2" t="s">
        <v>45</v>
      </c>
      <c r="T777" s="2" t="s">
        <v>45</v>
      </c>
      <c r="U777" s="2" t="s">
        <v>49</v>
      </c>
      <c r="V777" s="2" t="s">
        <v>49</v>
      </c>
      <c r="W777" s="2" t="s">
        <v>49</v>
      </c>
      <c r="X777" s="2" t="s">
        <v>50</v>
      </c>
      <c r="Y777" s="2">
        <v>310000</v>
      </c>
      <c r="Z777" s="2">
        <v>870000</v>
      </c>
      <c r="AA777" s="2">
        <v>1100000</v>
      </c>
      <c r="AB777" s="2" t="s">
        <v>50</v>
      </c>
      <c r="AC777" s="2" t="s">
        <v>50</v>
      </c>
      <c r="AD777" s="2" t="s">
        <v>50</v>
      </c>
      <c r="AE777" s="2">
        <v>3.1709999999999998</v>
      </c>
      <c r="AF777" s="2">
        <v>3.0640000000000001</v>
      </c>
      <c r="AG777" s="2">
        <v>5.0000000000000001E-3</v>
      </c>
      <c r="AH777" s="2">
        <v>5.0000000000000001E-3</v>
      </c>
      <c r="AI777" s="2">
        <v>5.0000000000000001E-3</v>
      </c>
      <c r="AJ777" s="2">
        <v>73.599999999999994</v>
      </c>
      <c r="AK777" s="2">
        <v>233.4</v>
      </c>
      <c r="AL777" s="2">
        <v>225.5</v>
      </c>
      <c r="AM777" s="2" t="s">
        <v>50</v>
      </c>
      <c r="AN777" s="2" t="s">
        <v>50</v>
      </c>
      <c r="AO777" s="2" t="s">
        <v>50</v>
      </c>
      <c r="AP777" s="2">
        <v>0.13300000000000001</v>
      </c>
      <c r="AQ777" s="2">
        <v>0</v>
      </c>
      <c r="AR777" s="2">
        <v>122.223191530829</v>
      </c>
      <c r="AS777" s="2">
        <v>2</v>
      </c>
    </row>
    <row r="778" spans="1:45" x14ac:dyDescent="0.25">
      <c r="A778" s="2" t="b">
        <v>0</v>
      </c>
      <c r="B778" s="2" t="s">
        <v>455</v>
      </c>
      <c r="C778" s="2" t="s">
        <v>455</v>
      </c>
      <c r="D778" s="2" t="s">
        <v>46</v>
      </c>
      <c r="E778" s="2" t="s">
        <v>47</v>
      </c>
      <c r="F778" s="2" t="s">
        <v>829</v>
      </c>
      <c r="G778" s="2" t="b">
        <v>0</v>
      </c>
      <c r="H778" s="2">
        <v>0.33720217176428502</v>
      </c>
      <c r="I778" s="2">
        <v>0.25137178243943697</v>
      </c>
      <c r="J778" s="2">
        <v>9.7674418604651194</v>
      </c>
      <c r="K778" s="2">
        <v>2</v>
      </c>
      <c r="L778" s="2">
        <v>5</v>
      </c>
      <c r="M778" s="2">
        <v>2</v>
      </c>
      <c r="N778" s="2">
        <v>1</v>
      </c>
      <c r="O778" s="2">
        <v>215</v>
      </c>
      <c r="P778" s="2">
        <v>24.324000000000002</v>
      </c>
      <c r="Q778" s="2">
        <v>8.32</v>
      </c>
      <c r="R778" s="2" t="s">
        <v>45</v>
      </c>
      <c r="S778" s="2" t="s">
        <v>45</v>
      </c>
      <c r="T778" s="2" t="s">
        <v>45</v>
      </c>
      <c r="U778" s="2" t="s">
        <v>49</v>
      </c>
      <c r="V778" s="2" t="s">
        <v>49</v>
      </c>
      <c r="W778" s="2" t="s">
        <v>49</v>
      </c>
      <c r="X778" s="2" t="s">
        <v>50</v>
      </c>
      <c r="Y778" s="2">
        <v>770000</v>
      </c>
      <c r="Z778" s="2">
        <v>8900000</v>
      </c>
      <c r="AA778" s="2">
        <v>840000</v>
      </c>
      <c r="AB778" s="2" t="s">
        <v>50</v>
      </c>
      <c r="AC778" s="2" t="s">
        <v>50</v>
      </c>
      <c r="AD778" s="2" t="s">
        <v>50</v>
      </c>
      <c r="AE778" s="2">
        <v>10.625999999999999</v>
      </c>
      <c r="AF778" s="2">
        <v>1.02</v>
      </c>
      <c r="AG778" s="2">
        <v>5.0000000000000001E-3</v>
      </c>
      <c r="AH778" s="2">
        <v>5.0000000000000001E-3</v>
      </c>
      <c r="AI778" s="2">
        <v>5.0000000000000001E-3</v>
      </c>
      <c r="AJ778" s="2">
        <v>302.7</v>
      </c>
      <c r="AK778" s="2">
        <v>3216.4</v>
      </c>
      <c r="AL778" s="2">
        <v>308.8</v>
      </c>
      <c r="AM778" s="2" t="s">
        <v>50</v>
      </c>
      <c r="AN778" s="2" t="s">
        <v>50</v>
      </c>
      <c r="AO778" s="2" t="s">
        <v>50</v>
      </c>
      <c r="AP778" s="2">
        <v>0.35899999999999999</v>
      </c>
      <c r="AQ778" s="2">
        <v>0</v>
      </c>
      <c r="AR778" s="2">
        <v>196.34772914624199</v>
      </c>
      <c r="AS778" s="2">
        <v>2</v>
      </c>
    </row>
    <row r="779" spans="1:45" x14ac:dyDescent="0.25">
      <c r="A779" s="2" t="b">
        <v>0</v>
      </c>
      <c r="B779" s="2" t="s">
        <v>455</v>
      </c>
      <c r="C779" s="2" t="s">
        <v>455</v>
      </c>
      <c r="D779" s="2" t="s">
        <v>46</v>
      </c>
      <c r="E779" s="2" t="s">
        <v>47</v>
      </c>
      <c r="F779" s="2" t="s">
        <v>830</v>
      </c>
      <c r="G779" s="2" t="b">
        <v>0</v>
      </c>
      <c r="H779" s="2">
        <v>0.33720217176428502</v>
      </c>
      <c r="I779" s="2">
        <v>0.25188606499668198</v>
      </c>
      <c r="J779" s="2">
        <v>15.695067264574</v>
      </c>
      <c r="K779" s="2">
        <v>2</v>
      </c>
      <c r="L779" s="2">
        <v>2</v>
      </c>
      <c r="M779" s="2">
        <v>2</v>
      </c>
      <c r="N779" s="2">
        <v>1</v>
      </c>
      <c r="O779" s="2">
        <v>223</v>
      </c>
      <c r="P779" s="2">
        <v>24.72</v>
      </c>
      <c r="Q779" s="2">
        <v>5.39</v>
      </c>
      <c r="R779" s="2" t="s">
        <v>45</v>
      </c>
      <c r="S779" s="2" t="s">
        <v>45</v>
      </c>
      <c r="T779" s="2" t="s">
        <v>45</v>
      </c>
      <c r="U779" s="2" t="s">
        <v>49</v>
      </c>
      <c r="V779" s="2" t="s">
        <v>49</v>
      </c>
      <c r="W779" s="2" t="s">
        <v>49</v>
      </c>
      <c r="X779" s="2" t="s">
        <v>50</v>
      </c>
      <c r="Y779" s="2">
        <v>1600000</v>
      </c>
      <c r="Z779" s="2">
        <v>640000</v>
      </c>
      <c r="AA779" s="2">
        <v>160000</v>
      </c>
      <c r="AB779" s="2" t="s">
        <v>50</v>
      </c>
      <c r="AC779" s="2" t="s">
        <v>50</v>
      </c>
      <c r="AD779" s="2" t="s">
        <v>50</v>
      </c>
      <c r="AE779" s="2">
        <v>0.76200000000000001</v>
      </c>
      <c r="AF779" s="2">
        <v>0.14000000000000001</v>
      </c>
      <c r="AG779" s="2">
        <v>5.0000000000000001E-3</v>
      </c>
      <c r="AH779" s="2">
        <v>5.0000000000000001E-3</v>
      </c>
      <c r="AI779" s="2">
        <v>5.0000000000000001E-3</v>
      </c>
      <c r="AJ779" s="2">
        <v>439.8</v>
      </c>
      <c r="AK779" s="2">
        <v>335.1</v>
      </c>
      <c r="AL779" s="2">
        <v>61.6</v>
      </c>
      <c r="AM779" s="2" t="s">
        <v>50</v>
      </c>
      <c r="AN779" s="2" t="s">
        <v>50</v>
      </c>
      <c r="AO779" s="2" t="s">
        <v>50</v>
      </c>
      <c r="AP779" s="2">
        <v>0.38900000000000001</v>
      </c>
      <c r="AQ779" s="2">
        <v>0</v>
      </c>
      <c r="AR779" s="2">
        <v>92.969243748081794</v>
      </c>
      <c r="AS779" s="2">
        <v>2</v>
      </c>
    </row>
    <row r="780" spans="1:45" x14ac:dyDescent="0.25">
      <c r="A780" s="2" t="b">
        <v>0</v>
      </c>
      <c r="B780" s="2" t="s">
        <v>455</v>
      </c>
      <c r="C780" s="2" t="s">
        <v>455</v>
      </c>
      <c r="D780" s="2" t="s">
        <v>46</v>
      </c>
      <c r="E780" s="2" t="s">
        <v>47</v>
      </c>
      <c r="F780" s="2" t="s">
        <v>831</v>
      </c>
      <c r="G780" s="2" t="b">
        <v>0</v>
      </c>
      <c r="H780" s="2">
        <v>0.33720217176428502</v>
      </c>
      <c r="I780" s="2">
        <v>0.252399063452661</v>
      </c>
      <c r="J780" s="2">
        <v>8.1272084805653702</v>
      </c>
      <c r="K780" s="2">
        <v>2</v>
      </c>
      <c r="L780" s="2">
        <v>4</v>
      </c>
      <c r="M780" s="2">
        <v>2</v>
      </c>
      <c r="N780" s="2">
        <v>1</v>
      </c>
      <c r="O780" s="2">
        <v>283</v>
      </c>
      <c r="P780" s="2">
        <v>30.756</v>
      </c>
      <c r="Q780" s="2">
        <v>8.6</v>
      </c>
      <c r="R780" s="2" t="s">
        <v>45</v>
      </c>
      <c r="S780" s="2" t="s">
        <v>45</v>
      </c>
      <c r="T780" s="2" t="s">
        <v>45</v>
      </c>
      <c r="U780" s="2" t="s">
        <v>49</v>
      </c>
      <c r="V780" s="2" t="s">
        <v>49</v>
      </c>
      <c r="W780" s="2" t="s">
        <v>49</v>
      </c>
      <c r="X780" s="2" t="s">
        <v>50</v>
      </c>
      <c r="Y780" s="2">
        <v>8100000</v>
      </c>
      <c r="Z780" s="2">
        <v>1500000</v>
      </c>
      <c r="AA780" s="2">
        <v>390000</v>
      </c>
      <c r="AB780" s="2" t="s">
        <v>50</v>
      </c>
      <c r="AC780" s="2" t="s">
        <v>50</v>
      </c>
      <c r="AD780" s="2" t="s">
        <v>50</v>
      </c>
      <c r="AE780" s="2">
        <v>0.26500000000000001</v>
      </c>
      <c r="AF780" s="2">
        <v>6.7000000000000004E-2</v>
      </c>
      <c r="AG780" s="2">
        <v>5.0000000000000001E-3</v>
      </c>
      <c r="AH780" s="2">
        <v>5.0000000000000001E-3</v>
      </c>
      <c r="AI780" s="2">
        <v>5.0000000000000001E-3</v>
      </c>
      <c r="AJ780" s="2">
        <v>2992.7</v>
      </c>
      <c r="AK780" s="2">
        <v>794.3</v>
      </c>
      <c r="AL780" s="2">
        <v>200.1</v>
      </c>
      <c r="AM780" s="2" t="s">
        <v>50</v>
      </c>
      <c r="AN780" s="2" t="s">
        <v>50</v>
      </c>
      <c r="AO780" s="2" t="s">
        <v>50</v>
      </c>
      <c r="AP780" s="2">
        <v>0.27400000000000002</v>
      </c>
      <c r="AQ780" s="2">
        <v>0</v>
      </c>
      <c r="AR780" s="2">
        <v>39.786982156758697</v>
      </c>
      <c r="AS780" s="2">
        <v>2</v>
      </c>
    </row>
    <row r="781" spans="1:45" x14ac:dyDescent="0.25">
      <c r="A781" s="2" t="b">
        <v>0</v>
      </c>
      <c r="B781" s="2" t="s">
        <v>455</v>
      </c>
      <c r="C781" s="2" t="s">
        <v>455</v>
      </c>
      <c r="D781" s="2" t="s">
        <v>46</v>
      </c>
      <c r="E781" s="2" t="s">
        <v>47</v>
      </c>
      <c r="F781" s="2" t="s">
        <v>832</v>
      </c>
      <c r="G781" s="2" t="b">
        <v>0</v>
      </c>
      <c r="H781" s="2">
        <v>0.33720217176428502</v>
      </c>
      <c r="I781" s="2">
        <v>0.25291078261074401</v>
      </c>
      <c r="J781" s="2">
        <v>5.9278350515463902</v>
      </c>
      <c r="K781" s="2">
        <v>2</v>
      </c>
      <c r="L781" s="2">
        <v>2</v>
      </c>
      <c r="M781" s="2">
        <v>2</v>
      </c>
      <c r="N781" s="2">
        <v>1</v>
      </c>
      <c r="O781" s="2">
        <v>388</v>
      </c>
      <c r="P781" s="2">
        <v>43.780999999999999</v>
      </c>
      <c r="Q781" s="2">
        <v>7.62</v>
      </c>
      <c r="R781" s="2" t="s">
        <v>45</v>
      </c>
      <c r="S781" s="2" t="s">
        <v>45</v>
      </c>
      <c r="T781" s="2" t="s">
        <v>45</v>
      </c>
      <c r="U781" s="2" t="s">
        <v>49</v>
      </c>
      <c r="V781" s="2" t="s">
        <v>49</v>
      </c>
      <c r="W781" s="2" t="s">
        <v>49</v>
      </c>
      <c r="X781" s="2" t="s">
        <v>50</v>
      </c>
      <c r="Y781" s="2">
        <v>430000</v>
      </c>
      <c r="Z781" s="2">
        <v>1600000</v>
      </c>
      <c r="AA781" s="2">
        <v>190000</v>
      </c>
      <c r="AB781" s="2" t="s">
        <v>50</v>
      </c>
      <c r="AC781" s="2" t="s">
        <v>50</v>
      </c>
      <c r="AD781" s="2" t="s">
        <v>50</v>
      </c>
      <c r="AE781" s="2">
        <v>3.7189999999999999</v>
      </c>
      <c r="AF781" s="2">
        <v>0.432</v>
      </c>
      <c r="AG781" s="2">
        <v>5.0000000000000001E-3</v>
      </c>
      <c r="AH781" s="2">
        <v>5.0000000000000001E-3</v>
      </c>
      <c r="AI781" s="2">
        <v>5.0000000000000001E-3</v>
      </c>
      <c r="AJ781" s="2">
        <v>376.1</v>
      </c>
      <c r="AK781" s="2">
        <v>1398.9</v>
      </c>
      <c r="AL781" s="2">
        <v>162.4</v>
      </c>
      <c r="AM781" s="2" t="s">
        <v>50</v>
      </c>
      <c r="AN781" s="2" t="s">
        <v>50</v>
      </c>
      <c r="AO781" s="2" t="s">
        <v>50</v>
      </c>
      <c r="AP781" s="2">
        <v>0.20200000000000001</v>
      </c>
      <c r="AQ781" s="2">
        <v>0</v>
      </c>
      <c r="AR781" s="2">
        <v>99.89</v>
      </c>
      <c r="AS781" s="2">
        <v>2</v>
      </c>
    </row>
    <row r="782" spans="1:45" x14ac:dyDescent="0.25">
      <c r="A782" s="2" t="b">
        <v>0</v>
      </c>
      <c r="B782" s="2" t="s">
        <v>455</v>
      </c>
      <c r="C782" s="2" t="s">
        <v>455</v>
      </c>
      <c r="D782" s="2" t="s">
        <v>46</v>
      </c>
      <c r="E782" s="2" t="s">
        <v>47</v>
      </c>
      <c r="F782" s="2" t="s">
        <v>833</v>
      </c>
      <c r="G782" s="2" t="b">
        <v>0</v>
      </c>
      <c r="H782" s="2">
        <v>0.33720217176428502</v>
      </c>
      <c r="I782" s="2">
        <v>0.25342122725037702</v>
      </c>
      <c r="J782" s="2">
        <v>13.398692810457501</v>
      </c>
      <c r="K782" s="2">
        <v>2</v>
      </c>
      <c r="L782" s="2">
        <v>3</v>
      </c>
      <c r="M782" s="2">
        <v>2</v>
      </c>
      <c r="N782" s="2">
        <v>1</v>
      </c>
      <c r="O782" s="2">
        <v>306</v>
      </c>
      <c r="P782" s="2">
        <v>33.487000000000002</v>
      </c>
      <c r="Q782" s="2">
        <v>9.16</v>
      </c>
      <c r="R782" s="2" t="s">
        <v>45</v>
      </c>
      <c r="S782" s="2" t="s">
        <v>45</v>
      </c>
      <c r="T782" s="2" t="s">
        <v>45</v>
      </c>
      <c r="U782" s="2" t="s">
        <v>49</v>
      </c>
      <c r="V782" s="2" t="s">
        <v>49</v>
      </c>
      <c r="W782" s="2" t="s">
        <v>49</v>
      </c>
      <c r="X782" s="2" t="s">
        <v>50</v>
      </c>
      <c r="Y782" s="2">
        <v>600000</v>
      </c>
      <c r="Z782" s="2">
        <v>1500000</v>
      </c>
      <c r="AA782" s="2">
        <v>240000</v>
      </c>
      <c r="AB782" s="2" t="s">
        <v>50</v>
      </c>
      <c r="AC782" s="2" t="s">
        <v>50</v>
      </c>
      <c r="AD782" s="2" t="s">
        <v>50</v>
      </c>
      <c r="AE782" s="2">
        <v>2.75</v>
      </c>
      <c r="AF782" s="2">
        <v>0.45200000000000001</v>
      </c>
      <c r="AG782" s="2">
        <v>5.0000000000000001E-3</v>
      </c>
      <c r="AH782" s="2">
        <v>5.0000000000000001E-3</v>
      </c>
      <c r="AI782" s="2">
        <v>5.0000000000000001E-3</v>
      </c>
      <c r="AJ782" s="2">
        <v>204.9</v>
      </c>
      <c r="AK782" s="2">
        <v>563.4</v>
      </c>
      <c r="AL782" s="2">
        <v>92.7</v>
      </c>
      <c r="AM782" s="2" t="s">
        <v>50</v>
      </c>
      <c r="AN782" s="2" t="s">
        <v>50</v>
      </c>
      <c r="AO782" s="2" t="s">
        <v>50</v>
      </c>
      <c r="AP782" s="2">
        <v>0.27400000000000002</v>
      </c>
      <c r="AQ782" s="2">
        <v>0</v>
      </c>
      <c r="AR782" s="2">
        <v>72.823333333333295</v>
      </c>
      <c r="AS782" s="2">
        <v>2</v>
      </c>
    </row>
    <row r="783" spans="1:45" x14ac:dyDescent="0.25">
      <c r="A783" s="2" t="b">
        <v>0</v>
      </c>
      <c r="B783" s="2" t="s">
        <v>455</v>
      </c>
      <c r="C783" s="2" t="s">
        <v>455</v>
      </c>
      <c r="D783" s="2" t="s">
        <v>46</v>
      </c>
      <c r="E783" s="2" t="s">
        <v>47</v>
      </c>
      <c r="F783" s="2" t="s">
        <v>834</v>
      </c>
      <c r="G783" s="2" t="b">
        <v>0</v>
      </c>
      <c r="H783" s="2">
        <v>0.33720217176428502</v>
      </c>
      <c r="I783" s="2">
        <v>0.25393040212722401</v>
      </c>
      <c r="J783" s="2">
        <v>12.1495327102804</v>
      </c>
      <c r="K783" s="2">
        <v>2</v>
      </c>
      <c r="L783" s="2">
        <v>3</v>
      </c>
      <c r="M783" s="2">
        <v>2</v>
      </c>
      <c r="N783" s="2">
        <v>1</v>
      </c>
      <c r="O783" s="2">
        <v>214</v>
      </c>
      <c r="P783" s="2">
        <v>23.431000000000001</v>
      </c>
      <c r="Q783" s="2">
        <v>6.8</v>
      </c>
      <c r="R783" s="2" t="s">
        <v>45</v>
      </c>
      <c r="S783" s="2" t="s">
        <v>45</v>
      </c>
      <c r="T783" s="2" t="s">
        <v>45</v>
      </c>
      <c r="U783" s="2" t="s">
        <v>49</v>
      </c>
      <c r="V783" s="2" t="s">
        <v>49</v>
      </c>
      <c r="W783" s="2" t="s">
        <v>49</v>
      </c>
      <c r="X783" s="2" t="s">
        <v>50</v>
      </c>
      <c r="Y783" s="2">
        <v>1600000</v>
      </c>
      <c r="Z783" s="2">
        <v>1400000</v>
      </c>
      <c r="AA783" s="2">
        <v>360000</v>
      </c>
      <c r="AB783" s="2" t="s">
        <v>50</v>
      </c>
      <c r="AC783" s="2" t="s">
        <v>50</v>
      </c>
      <c r="AD783" s="2" t="s">
        <v>50</v>
      </c>
      <c r="AE783" s="2">
        <v>2.577</v>
      </c>
      <c r="AF783" s="2">
        <v>0.58299999999999996</v>
      </c>
      <c r="AG783" s="2">
        <v>5.0000000000000001E-3</v>
      </c>
      <c r="AH783" s="2">
        <v>5.0000000000000001E-3</v>
      </c>
      <c r="AI783" s="2">
        <v>5.0000000000000001E-3</v>
      </c>
      <c r="AJ783" s="2">
        <v>93.8</v>
      </c>
      <c r="AK783" s="2">
        <v>241.7</v>
      </c>
      <c r="AL783" s="2">
        <v>54.7</v>
      </c>
      <c r="AM783" s="2" t="s">
        <v>50</v>
      </c>
      <c r="AN783" s="2" t="s">
        <v>50</v>
      </c>
      <c r="AO783" s="2" t="s">
        <v>50</v>
      </c>
      <c r="AP783" s="2">
        <v>0.58499999999999996</v>
      </c>
      <c r="AQ783" s="2">
        <v>0</v>
      </c>
      <c r="AR783" s="2">
        <v>240.95925621053999</v>
      </c>
      <c r="AS783" s="2">
        <v>2</v>
      </c>
    </row>
    <row r="784" spans="1:45" x14ac:dyDescent="0.25">
      <c r="A784" s="2" t="b">
        <v>0</v>
      </c>
      <c r="B784" s="2" t="s">
        <v>455</v>
      </c>
      <c r="C784" s="2" t="s">
        <v>455</v>
      </c>
      <c r="D784" s="2" t="s">
        <v>46</v>
      </c>
      <c r="E784" s="2" t="s">
        <v>47</v>
      </c>
      <c r="F784" s="2" t="s">
        <v>835</v>
      </c>
      <c r="G784" s="2" t="b">
        <v>0</v>
      </c>
      <c r="H784" s="2">
        <v>0.33720217176428502</v>
      </c>
      <c r="I784" s="2">
        <v>0.25443831197332201</v>
      </c>
      <c r="J784" s="2">
        <v>16.494845360824701</v>
      </c>
      <c r="K784" s="2">
        <v>2</v>
      </c>
      <c r="L784" s="2">
        <v>2</v>
      </c>
      <c r="M784" s="2">
        <v>2</v>
      </c>
      <c r="N784" s="2">
        <v>1</v>
      </c>
      <c r="O784" s="2">
        <v>291</v>
      </c>
      <c r="P784" s="2">
        <v>31.03</v>
      </c>
      <c r="Q784" s="2">
        <v>5.9</v>
      </c>
      <c r="R784" s="2" t="s">
        <v>45</v>
      </c>
      <c r="S784" s="2" t="s">
        <v>45</v>
      </c>
      <c r="T784" s="2" t="s">
        <v>45</v>
      </c>
      <c r="U784" s="2" t="s">
        <v>49</v>
      </c>
      <c r="V784" s="2" t="s">
        <v>49</v>
      </c>
      <c r="W784" s="2" t="s">
        <v>49</v>
      </c>
      <c r="X784" s="2" t="s">
        <v>50</v>
      </c>
      <c r="Y784" s="2">
        <v>1200000</v>
      </c>
      <c r="Z784" s="2">
        <v>1100000</v>
      </c>
      <c r="AA784" s="2">
        <v>670000</v>
      </c>
      <c r="AB784" s="2" t="s">
        <v>50</v>
      </c>
      <c r="AC784" s="2" t="s">
        <v>50</v>
      </c>
      <c r="AD784" s="2" t="s">
        <v>50</v>
      </c>
      <c r="AE784" s="2">
        <v>0.90800000000000003</v>
      </c>
      <c r="AF784" s="2">
        <v>0.3</v>
      </c>
      <c r="AG784" s="2">
        <v>5.0000000000000001E-3</v>
      </c>
      <c r="AH784" s="2">
        <v>5.0000000000000001E-3</v>
      </c>
      <c r="AI784" s="2">
        <v>5.0000000000000001E-3</v>
      </c>
      <c r="AJ784" s="2">
        <v>466.6</v>
      </c>
      <c r="AK784" s="2">
        <v>423.9</v>
      </c>
      <c r="AL784" s="2">
        <v>140.19999999999999</v>
      </c>
      <c r="AM784" s="2" t="s">
        <v>50</v>
      </c>
      <c r="AN784" s="2" t="s">
        <v>50</v>
      </c>
      <c r="AO784" s="2" t="s">
        <v>50</v>
      </c>
      <c r="AP784" s="2">
        <v>0.27400000000000002</v>
      </c>
      <c r="AQ784" s="2">
        <v>0</v>
      </c>
      <c r="AR784" s="2">
        <v>83.483181179205104</v>
      </c>
      <c r="AS784" s="2">
        <v>2</v>
      </c>
    </row>
    <row r="785" spans="1:45" x14ac:dyDescent="0.25">
      <c r="A785" s="2" t="b">
        <v>0</v>
      </c>
      <c r="B785" s="2" t="s">
        <v>455</v>
      </c>
      <c r="C785" s="2" t="s">
        <v>455</v>
      </c>
      <c r="D785" s="2" t="s">
        <v>46</v>
      </c>
      <c r="E785" s="2" t="s">
        <v>47</v>
      </c>
      <c r="F785" s="2" t="s">
        <v>836</v>
      </c>
      <c r="G785" s="2" t="b">
        <v>0</v>
      </c>
      <c r="H785" s="2">
        <v>0.33720217176428502</v>
      </c>
      <c r="I785" s="2">
        <v>0.25494496149722101</v>
      </c>
      <c r="J785" s="2">
        <v>17.3913043478261</v>
      </c>
      <c r="K785" s="2">
        <v>2</v>
      </c>
      <c r="L785" s="2">
        <v>3</v>
      </c>
      <c r="M785" s="2">
        <v>2</v>
      </c>
      <c r="N785" s="2">
        <v>1</v>
      </c>
      <c r="O785" s="2">
        <v>161</v>
      </c>
      <c r="P785" s="2">
        <v>17.300999999999998</v>
      </c>
      <c r="Q785" s="2">
        <v>8.15</v>
      </c>
      <c r="R785" s="2" t="s">
        <v>45</v>
      </c>
      <c r="S785" s="2" t="s">
        <v>45</v>
      </c>
      <c r="T785" s="2" t="s">
        <v>45</v>
      </c>
      <c r="U785" s="2" t="s">
        <v>49</v>
      </c>
      <c r="V785" s="2" t="s">
        <v>49</v>
      </c>
      <c r="W785" s="2" t="s">
        <v>49</v>
      </c>
      <c r="X785" s="2" t="s">
        <v>50</v>
      </c>
      <c r="Y785" s="2">
        <v>1200000</v>
      </c>
      <c r="Z785" s="2">
        <v>3500000</v>
      </c>
      <c r="AA785" s="2">
        <v>1200000</v>
      </c>
      <c r="AB785" s="2" t="s">
        <v>50</v>
      </c>
      <c r="AC785" s="2" t="s">
        <v>50</v>
      </c>
      <c r="AD785" s="2" t="s">
        <v>50</v>
      </c>
      <c r="AE785" s="2">
        <v>3.3079999999999998</v>
      </c>
      <c r="AF785" s="2">
        <v>1.1160000000000001</v>
      </c>
      <c r="AG785" s="2">
        <v>5.0000000000000001E-3</v>
      </c>
      <c r="AH785" s="2">
        <v>5.0000000000000001E-3</v>
      </c>
      <c r="AI785" s="2">
        <v>5.0000000000000001E-3</v>
      </c>
      <c r="AJ785" s="2">
        <v>435.4</v>
      </c>
      <c r="AK785" s="2">
        <v>1440.3</v>
      </c>
      <c r="AL785" s="2">
        <v>485.9</v>
      </c>
      <c r="AM785" s="2" t="s">
        <v>50</v>
      </c>
      <c r="AN785" s="2" t="s">
        <v>50</v>
      </c>
      <c r="AO785" s="2" t="s">
        <v>50</v>
      </c>
      <c r="AP785" s="2">
        <v>0.58499999999999996</v>
      </c>
      <c r="AQ785" s="2">
        <v>0</v>
      </c>
      <c r="AR785" s="2">
        <v>154.87954857707001</v>
      </c>
      <c r="AS785" s="2">
        <v>2</v>
      </c>
    </row>
    <row r="786" spans="1:45" x14ac:dyDescent="0.25">
      <c r="A786" s="2" t="b">
        <v>0</v>
      </c>
      <c r="B786" s="2" t="s">
        <v>455</v>
      </c>
      <c r="C786" s="2" t="s">
        <v>455</v>
      </c>
      <c r="D786" s="2" t="s">
        <v>46</v>
      </c>
      <c r="E786" s="2" t="s">
        <v>47</v>
      </c>
      <c r="F786" s="2" t="s">
        <v>837</v>
      </c>
      <c r="G786" s="2" t="b">
        <v>0</v>
      </c>
      <c r="H786" s="2">
        <v>0.33720217176428502</v>
      </c>
      <c r="I786" s="2">
        <v>0.25545035538413302</v>
      </c>
      <c r="J786" s="2">
        <v>2.6701119724375499</v>
      </c>
      <c r="K786" s="2">
        <v>2</v>
      </c>
      <c r="L786" s="2">
        <v>3</v>
      </c>
      <c r="M786" s="2">
        <v>2</v>
      </c>
      <c r="N786" s="2">
        <v>1</v>
      </c>
      <c r="O786" s="2">
        <v>1161</v>
      </c>
      <c r="P786" s="2">
        <v>128.47900000000001</v>
      </c>
      <c r="Q786" s="2">
        <v>8.82</v>
      </c>
      <c r="R786" s="2" t="s">
        <v>45</v>
      </c>
      <c r="S786" s="2" t="s">
        <v>45</v>
      </c>
      <c r="T786" s="2" t="s">
        <v>45</v>
      </c>
      <c r="U786" s="2" t="s">
        <v>49</v>
      </c>
      <c r="V786" s="2" t="s">
        <v>49</v>
      </c>
      <c r="W786" s="2" t="s">
        <v>49</v>
      </c>
      <c r="X786" s="2" t="s">
        <v>50</v>
      </c>
      <c r="Y786" s="2">
        <v>140000</v>
      </c>
      <c r="Z786" s="2">
        <v>770000</v>
      </c>
      <c r="AA786" s="2">
        <v>81000</v>
      </c>
      <c r="AB786" s="2" t="s">
        <v>50</v>
      </c>
      <c r="AC786" s="2" t="s">
        <v>50</v>
      </c>
      <c r="AD786" s="2" t="s">
        <v>50</v>
      </c>
      <c r="AE786" s="2">
        <v>5.61</v>
      </c>
      <c r="AF786" s="2">
        <v>0.624</v>
      </c>
      <c r="AG786" s="2">
        <v>5.0000000000000001E-3</v>
      </c>
      <c r="AH786" s="2">
        <v>5.0000000000000001E-3</v>
      </c>
      <c r="AI786" s="2">
        <v>5.0000000000000001E-3</v>
      </c>
      <c r="AJ786" s="2">
        <v>78.900000000000006</v>
      </c>
      <c r="AK786" s="2">
        <v>442.6</v>
      </c>
      <c r="AL786" s="2">
        <v>49.2</v>
      </c>
      <c r="AM786" s="2" t="s">
        <v>50</v>
      </c>
      <c r="AN786" s="2" t="s">
        <v>50</v>
      </c>
      <c r="AO786" s="2" t="s">
        <v>50</v>
      </c>
      <c r="AP786" s="2">
        <v>0.08</v>
      </c>
      <c r="AQ786" s="2">
        <v>0</v>
      </c>
      <c r="AR786" s="2">
        <v>144.91333333333299</v>
      </c>
      <c r="AS786" s="2">
        <v>2</v>
      </c>
    </row>
    <row r="787" spans="1:45" x14ac:dyDescent="0.25">
      <c r="A787" s="2" t="b">
        <v>0</v>
      </c>
      <c r="B787" s="2" t="s">
        <v>455</v>
      </c>
      <c r="C787" s="2" t="s">
        <v>455</v>
      </c>
      <c r="D787" s="2" t="s">
        <v>46</v>
      </c>
      <c r="E787" s="2" t="s">
        <v>47</v>
      </c>
      <c r="F787" s="2" t="s">
        <v>838</v>
      </c>
      <c r="G787" s="2" t="b">
        <v>0</v>
      </c>
      <c r="H787" s="2">
        <v>0.33720217176428502</v>
      </c>
      <c r="I787" s="2">
        <v>0.25595449829607803</v>
      </c>
      <c r="J787" s="2">
        <v>12.9310344827586</v>
      </c>
      <c r="K787" s="2">
        <v>2</v>
      </c>
      <c r="L787" s="2">
        <v>3</v>
      </c>
      <c r="M787" s="2">
        <v>2</v>
      </c>
      <c r="N787" s="2">
        <v>1</v>
      </c>
      <c r="O787" s="2">
        <v>232</v>
      </c>
      <c r="P787" s="2">
        <v>25.071000000000002</v>
      </c>
      <c r="Q787" s="2">
        <v>5</v>
      </c>
      <c r="R787" s="2" t="s">
        <v>45</v>
      </c>
      <c r="S787" s="2" t="s">
        <v>45</v>
      </c>
      <c r="T787" s="2" t="s">
        <v>45</v>
      </c>
      <c r="U787" s="2" t="s">
        <v>49</v>
      </c>
      <c r="V787" s="2" t="s">
        <v>49</v>
      </c>
      <c r="W787" s="2" t="s">
        <v>49</v>
      </c>
      <c r="X787" s="2" t="s">
        <v>50</v>
      </c>
      <c r="Y787" s="2">
        <v>1400000</v>
      </c>
      <c r="Z787" s="2">
        <v>1800000</v>
      </c>
      <c r="AA787" s="2">
        <v>300000</v>
      </c>
      <c r="AB787" s="2" t="s">
        <v>50</v>
      </c>
      <c r="AC787" s="2" t="s">
        <v>50</v>
      </c>
      <c r="AD787" s="2" t="s">
        <v>50</v>
      </c>
      <c r="AE787" s="2">
        <v>1.3</v>
      </c>
      <c r="AF787" s="2">
        <v>0.21</v>
      </c>
      <c r="AG787" s="2">
        <v>5.0000000000000001E-3</v>
      </c>
      <c r="AH787" s="2">
        <v>5.0000000000000001E-3</v>
      </c>
      <c r="AI787" s="2">
        <v>5.0000000000000001E-3</v>
      </c>
      <c r="AJ787" s="2">
        <v>570.79999999999995</v>
      </c>
      <c r="AK787" s="2">
        <v>742.3</v>
      </c>
      <c r="AL787" s="2">
        <v>119.8</v>
      </c>
      <c r="AM787" s="2" t="s">
        <v>50</v>
      </c>
      <c r="AN787" s="2" t="s">
        <v>50</v>
      </c>
      <c r="AO787" s="2" t="s">
        <v>50</v>
      </c>
      <c r="AP787" s="2">
        <v>0.52</v>
      </c>
      <c r="AQ787" s="2">
        <v>0</v>
      </c>
      <c r="AR787" s="2">
        <v>195.99585830186899</v>
      </c>
      <c r="AS787" s="2">
        <v>2</v>
      </c>
    </row>
    <row r="788" spans="1:45" x14ac:dyDescent="0.25">
      <c r="A788" s="2" t="b">
        <v>0</v>
      </c>
      <c r="B788" s="2" t="s">
        <v>455</v>
      </c>
      <c r="C788" s="2" t="s">
        <v>455</v>
      </c>
      <c r="D788" s="2" t="s">
        <v>46</v>
      </c>
      <c r="E788" s="2" t="s">
        <v>47</v>
      </c>
      <c r="F788" s="2" t="s">
        <v>839</v>
      </c>
      <c r="G788" s="2" t="b">
        <v>0</v>
      </c>
      <c r="H788" s="2">
        <v>0.33720217176428502</v>
      </c>
      <c r="I788" s="2">
        <v>0.25645739487202301</v>
      </c>
      <c r="J788" s="2">
        <v>3.5957240038872702</v>
      </c>
      <c r="K788" s="2">
        <v>2</v>
      </c>
      <c r="L788" s="2">
        <v>2</v>
      </c>
      <c r="M788" s="2">
        <v>2</v>
      </c>
      <c r="N788" s="2">
        <v>1</v>
      </c>
      <c r="O788" s="2">
        <v>1029</v>
      </c>
      <c r="P788" s="2">
        <v>115.22199999999999</v>
      </c>
      <c r="Q788" s="2">
        <v>9.51</v>
      </c>
      <c r="R788" s="2" t="s">
        <v>45</v>
      </c>
      <c r="S788" s="2" t="s">
        <v>45</v>
      </c>
      <c r="T788" s="2" t="s">
        <v>45</v>
      </c>
      <c r="U788" s="2" t="s">
        <v>49</v>
      </c>
      <c r="V788" s="2" t="s">
        <v>49</v>
      </c>
      <c r="W788" s="2" t="s">
        <v>49</v>
      </c>
      <c r="X788" s="2" t="s">
        <v>50</v>
      </c>
      <c r="Y788" s="2">
        <v>230000</v>
      </c>
      <c r="Z788" s="2">
        <v>1200000</v>
      </c>
      <c r="AA788" s="2">
        <v>240000</v>
      </c>
      <c r="AB788" s="2" t="s">
        <v>50</v>
      </c>
      <c r="AC788" s="2" t="s">
        <v>50</v>
      </c>
      <c r="AD788" s="2" t="s">
        <v>50</v>
      </c>
      <c r="AE788" s="2">
        <v>4.8780000000000001</v>
      </c>
      <c r="AF788" s="2">
        <v>0.95599999999999996</v>
      </c>
      <c r="AG788" s="2">
        <v>5.0000000000000001E-3</v>
      </c>
      <c r="AH788" s="2">
        <v>5.0000000000000001E-3</v>
      </c>
      <c r="AI788" s="2">
        <v>5.0000000000000001E-3</v>
      </c>
      <c r="AJ788" s="2">
        <v>47.7</v>
      </c>
      <c r="AK788" s="2">
        <v>232.7</v>
      </c>
      <c r="AL788" s="2">
        <v>45.6</v>
      </c>
      <c r="AM788" s="2" t="s">
        <v>50</v>
      </c>
      <c r="AN788" s="2" t="s">
        <v>50</v>
      </c>
      <c r="AO788" s="2" t="s">
        <v>50</v>
      </c>
      <c r="AP788" s="2">
        <v>7.0999999999999994E-2</v>
      </c>
      <c r="AQ788" s="2">
        <v>0</v>
      </c>
      <c r="AR788" s="2">
        <v>98.42</v>
      </c>
      <c r="AS788" s="2">
        <v>2</v>
      </c>
    </row>
    <row r="789" spans="1:45" x14ac:dyDescent="0.25">
      <c r="A789" s="2" t="b">
        <v>0</v>
      </c>
      <c r="B789" s="2" t="s">
        <v>455</v>
      </c>
      <c r="C789" s="2" t="s">
        <v>455</v>
      </c>
      <c r="D789" s="2" t="s">
        <v>46</v>
      </c>
      <c r="E789" s="2" t="s">
        <v>47</v>
      </c>
      <c r="F789" s="2" t="s">
        <v>840</v>
      </c>
      <c r="G789" s="2" t="b">
        <v>0</v>
      </c>
      <c r="H789" s="2">
        <v>0.33720217176428502</v>
      </c>
      <c r="I789" s="2">
        <v>0.25695904972802802</v>
      </c>
      <c r="J789" s="2">
        <v>8.9171974522292992</v>
      </c>
      <c r="K789" s="2">
        <v>2</v>
      </c>
      <c r="L789" s="2">
        <v>3</v>
      </c>
      <c r="M789" s="2">
        <v>2</v>
      </c>
      <c r="N789" s="2">
        <v>1</v>
      </c>
      <c r="O789" s="2">
        <v>157</v>
      </c>
      <c r="P789" s="2">
        <v>17.587</v>
      </c>
      <c r="Q789" s="2">
        <v>7.96</v>
      </c>
      <c r="R789" s="2" t="s">
        <v>45</v>
      </c>
      <c r="S789" s="2" t="s">
        <v>45</v>
      </c>
      <c r="T789" s="2" t="s">
        <v>45</v>
      </c>
      <c r="U789" s="2" t="s">
        <v>45</v>
      </c>
      <c r="V789" s="2" t="s">
        <v>49</v>
      </c>
      <c r="W789" s="2" t="s">
        <v>49</v>
      </c>
      <c r="X789" s="2" t="s">
        <v>50</v>
      </c>
      <c r="Y789" s="2">
        <v>670000</v>
      </c>
      <c r="Z789" s="2">
        <v>24000000</v>
      </c>
      <c r="AA789" s="2">
        <v>120000</v>
      </c>
      <c r="AB789" s="2">
        <v>83000</v>
      </c>
      <c r="AC789" s="2" t="s">
        <v>50</v>
      </c>
      <c r="AD789" s="2" t="s">
        <v>50</v>
      </c>
      <c r="AE789" s="2">
        <v>22.501000000000001</v>
      </c>
      <c r="AF789" s="2">
        <v>0.40699999999999997</v>
      </c>
      <c r="AG789" s="2">
        <v>2.1000000000000001E-2</v>
      </c>
      <c r="AH789" s="2">
        <v>5.0000000000000001E-3</v>
      </c>
      <c r="AI789" s="2">
        <v>5.0000000000000001E-3</v>
      </c>
      <c r="AJ789" s="2">
        <v>131</v>
      </c>
      <c r="AK789" s="2">
        <v>2947.6</v>
      </c>
      <c r="AL789" s="2">
        <v>53.3</v>
      </c>
      <c r="AM789" s="2">
        <v>2.8</v>
      </c>
      <c r="AN789" s="2" t="s">
        <v>50</v>
      </c>
      <c r="AO789" s="2" t="s">
        <v>50</v>
      </c>
      <c r="AP789" s="2">
        <v>0.66800000000000004</v>
      </c>
      <c r="AQ789" s="2">
        <v>0</v>
      </c>
      <c r="AR789" s="2">
        <v>75.787901619277804</v>
      </c>
      <c r="AS789" s="2">
        <v>2</v>
      </c>
    </row>
    <row r="790" spans="1:45" x14ac:dyDescent="0.25">
      <c r="A790" s="2" t="b">
        <v>0</v>
      </c>
      <c r="B790" s="2" t="s">
        <v>455</v>
      </c>
      <c r="C790" s="2" t="s">
        <v>455</v>
      </c>
      <c r="D790" s="2" t="s">
        <v>46</v>
      </c>
      <c r="E790" s="2" t="s">
        <v>47</v>
      </c>
      <c r="F790" s="2" t="s">
        <v>841</v>
      </c>
      <c r="G790" s="2" t="b">
        <v>0</v>
      </c>
      <c r="H790" s="2">
        <v>0.33720217176428502</v>
      </c>
      <c r="I790" s="2">
        <v>0.25745946745738402</v>
      </c>
      <c r="J790" s="2">
        <v>7.0362473347548002</v>
      </c>
      <c r="K790" s="2">
        <v>2</v>
      </c>
      <c r="L790" s="2">
        <v>6</v>
      </c>
      <c r="M790" s="2">
        <v>2</v>
      </c>
      <c r="N790" s="2">
        <v>1</v>
      </c>
      <c r="O790" s="2">
        <v>469</v>
      </c>
      <c r="P790" s="2">
        <v>51.485999999999997</v>
      </c>
      <c r="Q790" s="2">
        <v>6.62</v>
      </c>
      <c r="R790" s="2" t="s">
        <v>45</v>
      </c>
      <c r="S790" s="2" t="s">
        <v>45</v>
      </c>
      <c r="T790" s="2" t="s">
        <v>45</v>
      </c>
      <c r="U790" s="2" t="s">
        <v>49</v>
      </c>
      <c r="V790" s="2" t="s">
        <v>49</v>
      </c>
      <c r="W790" s="2" t="s">
        <v>49</v>
      </c>
      <c r="X790" s="2" t="s">
        <v>50</v>
      </c>
      <c r="Y790" s="2">
        <v>2800000</v>
      </c>
      <c r="Z790" s="2">
        <v>910000</v>
      </c>
      <c r="AA790" s="2">
        <v>330000</v>
      </c>
      <c r="AB790" s="2" t="s">
        <v>50</v>
      </c>
      <c r="AC790" s="2" t="s">
        <v>50</v>
      </c>
      <c r="AD790" s="2" t="s">
        <v>50</v>
      </c>
      <c r="AE790" s="2">
        <v>0.17</v>
      </c>
      <c r="AF790" s="2">
        <v>6.8000000000000005E-2</v>
      </c>
      <c r="AG790" s="2">
        <v>5.0000000000000001E-3</v>
      </c>
      <c r="AH790" s="2">
        <v>5.0000000000000001E-3</v>
      </c>
      <c r="AI790" s="2">
        <v>5.0000000000000001E-3</v>
      </c>
      <c r="AJ790" s="2">
        <v>1316.1</v>
      </c>
      <c r="AK790" s="2">
        <v>224.3</v>
      </c>
      <c r="AL790" s="2">
        <v>89.9</v>
      </c>
      <c r="AM790" s="2" t="s">
        <v>50</v>
      </c>
      <c r="AN790" s="2" t="s">
        <v>50</v>
      </c>
      <c r="AO790" s="2" t="s">
        <v>50</v>
      </c>
      <c r="AP790" s="2">
        <v>0.17899999999999999</v>
      </c>
      <c r="AQ790" s="2">
        <v>0</v>
      </c>
      <c r="AR790" s="2">
        <v>363.61424617739902</v>
      </c>
      <c r="AS790" s="2">
        <v>2</v>
      </c>
    </row>
    <row r="791" spans="1:45" x14ac:dyDescent="0.25">
      <c r="A791" s="2" t="b">
        <v>0</v>
      </c>
      <c r="B791" s="2" t="s">
        <v>455</v>
      </c>
      <c r="C791" s="2" t="s">
        <v>455</v>
      </c>
      <c r="D791" s="2" t="s">
        <v>46</v>
      </c>
      <c r="E791" s="2" t="s">
        <v>47</v>
      </c>
      <c r="F791" s="2" t="s">
        <v>842</v>
      </c>
      <c r="G791" s="2" t="b">
        <v>0</v>
      </c>
      <c r="H791" s="2">
        <v>0.33720217176428502</v>
      </c>
      <c r="I791" s="2">
        <v>0.25795865263075601</v>
      </c>
      <c r="J791" s="2">
        <v>6.14754098360656</v>
      </c>
      <c r="K791" s="2">
        <v>2</v>
      </c>
      <c r="L791" s="2">
        <v>4</v>
      </c>
      <c r="M791" s="2">
        <v>2</v>
      </c>
      <c r="N791" s="2">
        <v>1</v>
      </c>
      <c r="O791" s="2">
        <v>244</v>
      </c>
      <c r="P791" s="2">
        <v>27.716000000000001</v>
      </c>
      <c r="Q791" s="2">
        <v>6.35</v>
      </c>
      <c r="R791" s="2" t="s">
        <v>45</v>
      </c>
      <c r="S791" s="2" t="s">
        <v>45</v>
      </c>
      <c r="T791" s="2" t="s">
        <v>45</v>
      </c>
      <c r="U791" s="2" t="s">
        <v>49</v>
      </c>
      <c r="V791" s="2" t="s">
        <v>49</v>
      </c>
      <c r="W791" s="2" t="s">
        <v>49</v>
      </c>
      <c r="X791" s="2" t="s">
        <v>50</v>
      </c>
      <c r="Y791" s="2">
        <v>2000000</v>
      </c>
      <c r="Z791" s="2">
        <v>1400000</v>
      </c>
      <c r="AA791" s="2">
        <v>610000</v>
      </c>
      <c r="AB791" s="2" t="s">
        <v>50</v>
      </c>
      <c r="AC791" s="2" t="s">
        <v>50</v>
      </c>
      <c r="AD791" s="2" t="s">
        <v>50</v>
      </c>
      <c r="AE791" s="2">
        <v>0.71299999999999997</v>
      </c>
      <c r="AF791" s="2">
        <v>0.29899999999999999</v>
      </c>
      <c r="AG791" s="2">
        <v>5.0000000000000001E-3</v>
      </c>
      <c r="AH791" s="2">
        <v>5.0000000000000001E-3</v>
      </c>
      <c r="AI791" s="2">
        <v>5.0000000000000001E-3</v>
      </c>
      <c r="AJ791" s="2">
        <v>1401.3</v>
      </c>
      <c r="AK791" s="2">
        <v>999.7</v>
      </c>
      <c r="AL791" s="2">
        <v>418.6</v>
      </c>
      <c r="AM791" s="2" t="s">
        <v>50</v>
      </c>
      <c r="AN791" s="2" t="s">
        <v>50</v>
      </c>
      <c r="AO791" s="2" t="s">
        <v>50</v>
      </c>
      <c r="AP791" s="2">
        <v>0.311</v>
      </c>
      <c r="AQ791" s="2">
        <v>0</v>
      </c>
      <c r="AR791" s="2">
        <v>54.827437749231699</v>
      </c>
      <c r="AS791" s="2">
        <v>2</v>
      </c>
    </row>
    <row r="792" spans="1:45" x14ac:dyDescent="0.25">
      <c r="A792" s="2" t="b">
        <v>0</v>
      </c>
      <c r="B792" s="2" t="s">
        <v>455</v>
      </c>
      <c r="C792" s="2" t="s">
        <v>455</v>
      </c>
      <c r="D792" s="2" t="s">
        <v>46</v>
      </c>
      <c r="E792" s="2" t="s">
        <v>47</v>
      </c>
      <c r="F792" s="2" t="s">
        <v>843</v>
      </c>
      <c r="G792" s="2" t="b">
        <v>0</v>
      </c>
      <c r="H792" s="2">
        <v>0.33720217176428502</v>
      </c>
      <c r="I792" s="2">
        <v>0.25845660979632201</v>
      </c>
      <c r="J792" s="2">
        <v>10.1010101010101</v>
      </c>
      <c r="K792" s="2">
        <v>2</v>
      </c>
      <c r="L792" s="2">
        <v>2</v>
      </c>
      <c r="M792" s="2">
        <v>2</v>
      </c>
      <c r="N792" s="2">
        <v>1</v>
      </c>
      <c r="O792" s="2">
        <v>297</v>
      </c>
      <c r="P792" s="2">
        <v>34.417000000000002</v>
      </c>
      <c r="Q792" s="2">
        <v>5.91</v>
      </c>
      <c r="R792" s="2" t="s">
        <v>45</v>
      </c>
      <c r="S792" s="2" t="s">
        <v>45</v>
      </c>
      <c r="T792" s="2" t="s">
        <v>45</v>
      </c>
      <c r="U792" s="2" t="s">
        <v>49</v>
      </c>
      <c r="V792" s="2" t="s">
        <v>49</v>
      </c>
      <c r="W792" s="2" t="s">
        <v>49</v>
      </c>
      <c r="X792" s="2" t="s">
        <v>50</v>
      </c>
      <c r="Y792" s="2">
        <v>600000</v>
      </c>
      <c r="Z792" s="2">
        <v>2300000</v>
      </c>
      <c r="AA792" s="2">
        <v>350000</v>
      </c>
      <c r="AB792" s="2" t="s">
        <v>50</v>
      </c>
      <c r="AC792" s="2" t="s">
        <v>50</v>
      </c>
      <c r="AD792" s="2" t="s">
        <v>50</v>
      </c>
      <c r="AE792" s="2">
        <v>3.87</v>
      </c>
      <c r="AF792" s="2">
        <v>0.58299999999999996</v>
      </c>
      <c r="AG792" s="2">
        <v>5.0000000000000001E-3</v>
      </c>
      <c r="AH792" s="2">
        <v>5.0000000000000001E-3</v>
      </c>
      <c r="AI792" s="2">
        <v>5.0000000000000001E-3</v>
      </c>
      <c r="AJ792" s="2">
        <v>117.6</v>
      </c>
      <c r="AK792" s="2">
        <v>455.1</v>
      </c>
      <c r="AL792" s="2">
        <v>68.599999999999994</v>
      </c>
      <c r="AM792" s="2" t="s">
        <v>50</v>
      </c>
      <c r="AN792" s="2" t="s">
        <v>50</v>
      </c>
      <c r="AO792" s="2" t="s">
        <v>50</v>
      </c>
      <c r="AP792" s="2">
        <v>0.29199999999999998</v>
      </c>
      <c r="AQ792" s="2">
        <v>0</v>
      </c>
      <c r="AR792" s="2">
        <v>102.79108201691599</v>
      </c>
      <c r="AS792" s="2">
        <v>2</v>
      </c>
    </row>
    <row r="793" spans="1:45" x14ac:dyDescent="0.25">
      <c r="A793" s="2" t="b">
        <v>0</v>
      </c>
      <c r="B793" s="2" t="s">
        <v>455</v>
      </c>
      <c r="C793" s="2" t="s">
        <v>455</v>
      </c>
      <c r="D793" s="2" t="s">
        <v>46</v>
      </c>
      <c r="E793" s="2" t="s">
        <v>47</v>
      </c>
      <c r="F793" s="2" t="s">
        <v>844</v>
      </c>
      <c r="G793" s="2" t="b">
        <v>0</v>
      </c>
      <c r="H793" s="2">
        <v>0.33720217176428502</v>
      </c>
      <c r="I793" s="2">
        <v>0.258953343479908</v>
      </c>
      <c r="J793" s="2">
        <v>21.590909090909101</v>
      </c>
      <c r="K793" s="2">
        <v>2</v>
      </c>
      <c r="L793" s="2">
        <v>4</v>
      </c>
      <c r="M793" s="2">
        <v>2</v>
      </c>
      <c r="N793" s="2">
        <v>1</v>
      </c>
      <c r="O793" s="2">
        <v>88</v>
      </c>
      <c r="P793" s="2">
        <v>9.9969999999999999</v>
      </c>
      <c r="Q793" s="2">
        <v>9.06</v>
      </c>
      <c r="R793" s="2" t="s">
        <v>45</v>
      </c>
      <c r="S793" s="2" t="s">
        <v>45</v>
      </c>
      <c r="T793" s="2" t="s">
        <v>45</v>
      </c>
      <c r="U793" s="2" t="s">
        <v>49</v>
      </c>
      <c r="V793" s="2" t="s">
        <v>49</v>
      </c>
      <c r="W793" s="2" t="s">
        <v>49</v>
      </c>
      <c r="X793" s="2" t="s">
        <v>50</v>
      </c>
      <c r="Y793" s="2">
        <v>1500000</v>
      </c>
      <c r="Z793" s="2">
        <v>3100000</v>
      </c>
      <c r="AA793" s="2">
        <v>1700000</v>
      </c>
      <c r="AB793" s="2" t="s">
        <v>50</v>
      </c>
      <c r="AC793" s="2" t="s">
        <v>50</v>
      </c>
      <c r="AD793" s="2" t="s">
        <v>50</v>
      </c>
      <c r="AE793" s="2">
        <v>1.7030000000000001</v>
      </c>
      <c r="AF793" s="2">
        <v>0.82899999999999996</v>
      </c>
      <c r="AG793" s="2">
        <v>5.0000000000000001E-3</v>
      </c>
      <c r="AH793" s="2">
        <v>5.0000000000000001E-3</v>
      </c>
      <c r="AI793" s="2">
        <v>5.0000000000000001E-3</v>
      </c>
      <c r="AJ793" s="2">
        <v>1043.8</v>
      </c>
      <c r="AK793" s="2">
        <v>1777.8</v>
      </c>
      <c r="AL793" s="2">
        <v>864.9</v>
      </c>
      <c r="AM793" s="2" t="s">
        <v>50</v>
      </c>
      <c r="AN793" s="2" t="s">
        <v>50</v>
      </c>
      <c r="AO793" s="2" t="s">
        <v>50</v>
      </c>
      <c r="AP793" s="2">
        <v>1.1539999999999999</v>
      </c>
      <c r="AQ793" s="2">
        <v>0</v>
      </c>
      <c r="AR793" s="2">
        <v>70.596800020299398</v>
      </c>
      <c r="AS793" s="2">
        <v>2</v>
      </c>
    </row>
    <row r="794" spans="1:45" x14ac:dyDescent="0.25">
      <c r="A794" s="2" t="b">
        <v>0</v>
      </c>
      <c r="B794" s="2" t="s">
        <v>455</v>
      </c>
      <c r="C794" s="2" t="s">
        <v>455</v>
      </c>
      <c r="D794" s="2" t="s">
        <v>46</v>
      </c>
      <c r="E794" s="2" t="s">
        <v>47</v>
      </c>
      <c r="F794" s="2" t="s">
        <v>845</v>
      </c>
      <c r="G794" s="2" t="b">
        <v>0</v>
      </c>
      <c r="H794" s="2">
        <v>0.33720217176428502</v>
      </c>
      <c r="I794" s="2">
        <v>0.25944885818513003</v>
      </c>
      <c r="J794" s="2">
        <v>23.076923076923102</v>
      </c>
      <c r="K794" s="2">
        <v>2</v>
      </c>
      <c r="L794" s="2">
        <v>7</v>
      </c>
      <c r="M794" s="2">
        <v>2</v>
      </c>
      <c r="N794" s="2">
        <v>1</v>
      </c>
      <c r="O794" s="2">
        <v>78</v>
      </c>
      <c r="P794" s="2">
        <v>7.952</v>
      </c>
      <c r="Q794" s="2">
        <v>4.91</v>
      </c>
      <c r="R794" s="2" t="s">
        <v>45</v>
      </c>
      <c r="S794" s="2" t="s">
        <v>45</v>
      </c>
      <c r="T794" s="2" t="s">
        <v>45</v>
      </c>
      <c r="U794" s="2" t="s">
        <v>49</v>
      </c>
      <c r="V794" s="2" t="s">
        <v>49</v>
      </c>
      <c r="W794" s="2" t="s">
        <v>49</v>
      </c>
      <c r="X794" s="2" t="s">
        <v>50</v>
      </c>
      <c r="Y794" s="2">
        <v>3700000</v>
      </c>
      <c r="Z794" s="2">
        <v>40000000</v>
      </c>
      <c r="AA794" s="2">
        <v>4100000</v>
      </c>
      <c r="AB794" s="2" t="s">
        <v>50</v>
      </c>
      <c r="AC794" s="2" t="s">
        <v>50</v>
      </c>
      <c r="AD794" s="2" t="s">
        <v>50</v>
      </c>
      <c r="AE794" s="2">
        <v>15.551</v>
      </c>
      <c r="AF794" s="2">
        <v>1.405</v>
      </c>
      <c r="AG794" s="2">
        <v>5.0000000000000001E-3</v>
      </c>
      <c r="AH794" s="2">
        <v>5.0000000000000001E-3</v>
      </c>
      <c r="AI794" s="2">
        <v>5.0000000000000001E-3</v>
      </c>
      <c r="AJ794" s="2">
        <v>308</v>
      </c>
      <c r="AK794" s="2">
        <v>4789.7</v>
      </c>
      <c r="AL794" s="2">
        <v>432.6</v>
      </c>
      <c r="AM794" s="2" t="s">
        <v>50</v>
      </c>
      <c r="AN794" s="2" t="s">
        <v>50</v>
      </c>
      <c r="AO794" s="2" t="s">
        <v>50</v>
      </c>
      <c r="AP794" s="2">
        <v>2.1619999999999999</v>
      </c>
      <c r="AQ794" s="2">
        <v>0</v>
      </c>
      <c r="AR794" s="2">
        <v>165.530642620994</v>
      </c>
      <c r="AS794" s="2">
        <v>2</v>
      </c>
    </row>
    <row r="795" spans="1:45" x14ac:dyDescent="0.25">
      <c r="A795" s="2" t="b">
        <v>0</v>
      </c>
      <c r="B795" s="2" t="s">
        <v>455</v>
      </c>
      <c r="C795" s="2" t="s">
        <v>455</v>
      </c>
      <c r="D795" s="2" t="s">
        <v>46</v>
      </c>
      <c r="E795" s="2" t="s">
        <v>47</v>
      </c>
      <c r="F795" s="2" t="s">
        <v>846</v>
      </c>
      <c r="G795" s="2" t="b">
        <v>0</v>
      </c>
      <c r="H795" s="2">
        <v>0.33720217176428502</v>
      </c>
      <c r="I795" s="2">
        <v>0.259943158393526</v>
      </c>
      <c r="J795" s="2">
        <v>15.2380952380952</v>
      </c>
      <c r="K795" s="2">
        <v>2</v>
      </c>
      <c r="L795" s="2">
        <v>6</v>
      </c>
      <c r="M795" s="2">
        <v>2</v>
      </c>
      <c r="N795" s="2">
        <v>1</v>
      </c>
      <c r="O795" s="2">
        <v>315</v>
      </c>
      <c r="P795" s="2">
        <v>33.613</v>
      </c>
      <c r="Q795" s="2">
        <v>5.62</v>
      </c>
      <c r="R795" s="2" t="s">
        <v>45</v>
      </c>
      <c r="S795" s="2" t="s">
        <v>45</v>
      </c>
      <c r="T795" s="2" t="s">
        <v>45</v>
      </c>
      <c r="U795" s="2" t="s">
        <v>49</v>
      </c>
      <c r="V795" s="2" t="s">
        <v>49</v>
      </c>
      <c r="W795" s="2" t="s">
        <v>49</v>
      </c>
      <c r="X795" s="2" t="s">
        <v>50</v>
      </c>
      <c r="Y795" s="2">
        <v>8100000</v>
      </c>
      <c r="Z795" s="2">
        <v>3000000</v>
      </c>
      <c r="AA795" s="2">
        <v>1600000</v>
      </c>
      <c r="AB795" s="2" t="s">
        <v>50</v>
      </c>
      <c r="AC795" s="2" t="s">
        <v>50</v>
      </c>
      <c r="AD795" s="2" t="s">
        <v>50</v>
      </c>
      <c r="AE795" s="2">
        <v>1.04</v>
      </c>
      <c r="AF795" s="2">
        <v>0.23100000000000001</v>
      </c>
      <c r="AG795" s="2">
        <v>5.0000000000000001E-3</v>
      </c>
      <c r="AH795" s="2">
        <v>5.0000000000000001E-3</v>
      </c>
      <c r="AI795" s="2">
        <v>5.0000000000000001E-3</v>
      </c>
      <c r="AJ795" s="2">
        <v>325.3</v>
      </c>
      <c r="AK795" s="2">
        <v>338.2</v>
      </c>
      <c r="AL795" s="2">
        <v>75.3</v>
      </c>
      <c r="AM795" s="2" t="s">
        <v>50</v>
      </c>
      <c r="AN795" s="2" t="s">
        <v>50</v>
      </c>
      <c r="AO795" s="2" t="s">
        <v>50</v>
      </c>
      <c r="AP795" s="2">
        <v>0.874</v>
      </c>
      <c r="AQ795" s="2">
        <v>0</v>
      </c>
      <c r="AR795" s="2">
        <v>289.82950007226702</v>
      </c>
      <c r="AS795" s="2">
        <v>2</v>
      </c>
    </row>
    <row r="796" spans="1:45" x14ac:dyDescent="0.25">
      <c r="A796" s="2" t="b">
        <v>0</v>
      </c>
      <c r="B796" s="2" t="s">
        <v>455</v>
      </c>
      <c r="C796" s="2" t="s">
        <v>455</v>
      </c>
      <c r="D796" s="2" t="s">
        <v>46</v>
      </c>
      <c r="E796" s="2" t="s">
        <v>47</v>
      </c>
      <c r="F796" s="2" t="s">
        <v>847</v>
      </c>
      <c r="G796" s="2" t="b">
        <v>0</v>
      </c>
      <c r="H796" s="2">
        <v>0.33720217176428502</v>
      </c>
      <c r="I796" s="2">
        <v>0.260436248564691</v>
      </c>
      <c r="J796" s="2">
        <v>9.7633136094674597</v>
      </c>
      <c r="K796" s="2">
        <v>2</v>
      </c>
      <c r="L796" s="2">
        <v>4</v>
      </c>
      <c r="M796" s="2">
        <v>2</v>
      </c>
      <c r="N796" s="2">
        <v>1</v>
      </c>
      <c r="O796" s="2">
        <v>338</v>
      </c>
      <c r="P796" s="2">
        <v>35.683999999999997</v>
      </c>
      <c r="Q796" s="2">
        <v>5.03</v>
      </c>
      <c r="R796" s="2" t="s">
        <v>45</v>
      </c>
      <c r="S796" s="2" t="s">
        <v>45</v>
      </c>
      <c r="T796" s="2" t="s">
        <v>45</v>
      </c>
      <c r="U796" s="2" t="s">
        <v>49</v>
      </c>
      <c r="V796" s="2" t="s">
        <v>49</v>
      </c>
      <c r="W796" s="2" t="s">
        <v>49</v>
      </c>
      <c r="X796" s="2" t="s">
        <v>50</v>
      </c>
      <c r="Y796" s="2">
        <v>1300000</v>
      </c>
      <c r="Z796" s="2">
        <v>5100000</v>
      </c>
      <c r="AA796" s="2">
        <v>470000</v>
      </c>
      <c r="AB796" s="2" t="s">
        <v>50</v>
      </c>
      <c r="AC796" s="2" t="s">
        <v>50</v>
      </c>
      <c r="AD796" s="2" t="s">
        <v>50</v>
      </c>
      <c r="AE796" s="2">
        <v>5.5650000000000004</v>
      </c>
      <c r="AF796" s="2">
        <v>0.51900000000000002</v>
      </c>
      <c r="AG796" s="2">
        <v>5.0000000000000001E-3</v>
      </c>
      <c r="AH796" s="2">
        <v>5.0000000000000001E-3</v>
      </c>
      <c r="AI796" s="2">
        <v>5.0000000000000001E-3</v>
      </c>
      <c r="AJ796" s="2">
        <v>289.3</v>
      </c>
      <c r="AK796" s="2">
        <v>1609.9</v>
      </c>
      <c r="AL796" s="2">
        <v>150.1</v>
      </c>
      <c r="AM796" s="2" t="s">
        <v>50</v>
      </c>
      <c r="AN796" s="2" t="s">
        <v>50</v>
      </c>
      <c r="AO796" s="2" t="s">
        <v>50</v>
      </c>
      <c r="AP796" s="2">
        <v>0.33400000000000002</v>
      </c>
      <c r="AQ796" s="2">
        <v>0</v>
      </c>
      <c r="AR796" s="2">
        <v>172.71</v>
      </c>
      <c r="AS796" s="2">
        <v>2</v>
      </c>
    </row>
    <row r="797" spans="1:45" x14ac:dyDescent="0.25">
      <c r="A797" s="2" t="b">
        <v>0</v>
      </c>
      <c r="B797" s="2" t="s">
        <v>455</v>
      </c>
      <c r="C797" s="2" t="s">
        <v>455</v>
      </c>
      <c r="D797" s="2" t="s">
        <v>46</v>
      </c>
      <c r="E797" s="2" t="s">
        <v>47</v>
      </c>
      <c r="F797" s="2" t="s">
        <v>848</v>
      </c>
      <c r="G797" s="2" t="b">
        <v>0</v>
      </c>
      <c r="H797" s="2">
        <v>0.33720217176428502</v>
      </c>
      <c r="I797" s="2">
        <v>0.260928133136416</v>
      </c>
      <c r="J797" s="2">
        <v>20.454545454545499</v>
      </c>
      <c r="K797" s="2">
        <v>2</v>
      </c>
      <c r="L797" s="2">
        <v>4</v>
      </c>
      <c r="M797" s="2">
        <v>2</v>
      </c>
      <c r="N797" s="2">
        <v>1</v>
      </c>
      <c r="O797" s="2">
        <v>44</v>
      </c>
      <c r="P797" s="2">
        <v>5.2080000000000002</v>
      </c>
      <c r="Q797" s="2">
        <v>13</v>
      </c>
      <c r="R797" s="2" t="s">
        <v>45</v>
      </c>
      <c r="S797" s="2" t="s">
        <v>45</v>
      </c>
      <c r="T797" s="2" t="s">
        <v>45</v>
      </c>
      <c r="U797" s="2" t="s">
        <v>49</v>
      </c>
      <c r="V797" s="2" t="s">
        <v>49</v>
      </c>
      <c r="W797" s="2" t="s">
        <v>49</v>
      </c>
      <c r="X797" s="2" t="s">
        <v>50</v>
      </c>
      <c r="Y797" s="2">
        <v>2400000</v>
      </c>
      <c r="Z797" s="2">
        <v>14000000</v>
      </c>
      <c r="AA797" s="2">
        <v>7400000</v>
      </c>
      <c r="AB797" s="2" t="s">
        <v>50</v>
      </c>
      <c r="AC797" s="2" t="s">
        <v>50</v>
      </c>
      <c r="AD797" s="2" t="s">
        <v>50</v>
      </c>
      <c r="AE797" s="2">
        <v>5.7990000000000004</v>
      </c>
      <c r="AF797" s="2">
        <v>3.0350000000000001</v>
      </c>
      <c r="AG797" s="2">
        <v>5.0000000000000001E-3</v>
      </c>
      <c r="AH797" s="2">
        <v>5.0000000000000001E-3</v>
      </c>
      <c r="AI797" s="2">
        <v>5.0000000000000001E-3</v>
      </c>
      <c r="AJ797" s="2">
        <v>330.5</v>
      </c>
      <c r="AK797" s="2">
        <v>1916.6</v>
      </c>
      <c r="AL797" s="2">
        <v>1003</v>
      </c>
      <c r="AM797" s="2" t="s">
        <v>50</v>
      </c>
      <c r="AN797" s="2" t="s">
        <v>50</v>
      </c>
      <c r="AO797" s="2" t="s">
        <v>50</v>
      </c>
      <c r="AP797" s="2">
        <v>99</v>
      </c>
      <c r="AQ797" s="2">
        <v>0</v>
      </c>
      <c r="AR797" s="2">
        <v>57.461623025373903</v>
      </c>
      <c r="AS797" s="2">
        <v>2</v>
      </c>
    </row>
    <row r="798" spans="1:45" x14ac:dyDescent="0.25">
      <c r="A798" s="2" t="b">
        <v>0</v>
      </c>
      <c r="B798" s="2" t="s">
        <v>455</v>
      </c>
      <c r="C798" s="2" t="s">
        <v>455</v>
      </c>
      <c r="D798" s="2" t="s">
        <v>46</v>
      </c>
      <c r="E798" s="2" t="s">
        <v>47</v>
      </c>
      <c r="F798" s="2" t="s">
        <v>849</v>
      </c>
      <c r="G798" s="2" t="b">
        <v>0</v>
      </c>
      <c r="H798" s="2">
        <v>0.33720217176428502</v>
      </c>
      <c r="I798" s="2">
        <v>0.26141881652481602</v>
      </c>
      <c r="J798" s="2">
        <v>7.5630252100840298</v>
      </c>
      <c r="K798" s="2">
        <v>2</v>
      </c>
      <c r="L798" s="2">
        <v>3</v>
      </c>
      <c r="M798" s="2">
        <v>2</v>
      </c>
      <c r="N798" s="2">
        <v>1</v>
      </c>
      <c r="O798" s="2">
        <v>238</v>
      </c>
      <c r="P798" s="2">
        <v>25.539000000000001</v>
      </c>
      <c r="Q798" s="2">
        <v>8.5</v>
      </c>
      <c r="R798" s="2" t="s">
        <v>45</v>
      </c>
      <c r="S798" s="2" t="s">
        <v>45</v>
      </c>
      <c r="T798" s="2" t="s">
        <v>45</v>
      </c>
      <c r="U798" s="2" t="s">
        <v>49</v>
      </c>
      <c r="V798" s="2" t="s">
        <v>49</v>
      </c>
      <c r="W798" s="2" t="s">
        <v>49</v>
      </c>
      <c r="X798" s="2" t="s">
        <v>50</v>
      </c>
      <c r="Y798" s="2">
        <v>720000</v>
      </c>
      <c r="Z798" s="2">
        <v>2300000</v>
      </c>
      <c r="AA798" s="2">
        <v>760000</v>
      </c>
      <c r="AB798" s="2" t="s">
        <v>50</v>
      </c>
      <c r="AC798" s="2" t="s">
        <v>50</v>
      </c>
      <c r="AD798" s="2" t="s">
        <v>50</v>
      </c>
      <c r="AE798" s="2">
        <v>3.8730000000000002</v>
      </c>
      <c r="AF798" s="2">
        <v>0.47599999999999998</v>
      </c>
      <c r="AG798" s="2">
        <v>5.0000000000000001E-3</v>
      </c>
      <c r="AH798" s="2">
        <v>5.0000000000000001E-3</v>
      </c>
      <c r="AI798" s="2">
        <v>5.0000000000000001E-3</v>
      </c>
      <c r="AJ798" s="2">
        <v>376.7</v>
      </c>
      <c r="AK798" s="2">
        <v>1458.8</v>
      </c>
      <c r="AL798" s="2">
        <v>179.3</v>
      </c>
      <c r="AM798" s="2" t="s">
        <v>50</v>
      </c>
      <c r="AN798" s="2" t="s">
        <v>50</v>
      </c>
      <c r="AO798" s="2" t="s">
        <v>50</v>
      </c>
      <c r="AP798" s="2">
        <v>0.66800000000000004</v>
      </c>
      <c r="AQ798" s="2">
        <v>0</v>
      </c>
      <c r="AR798" s="2">
        <v>20.183333333333302</v>
      </c>
      <c r="AS798" s="2">
        <v>2</v>
      </c>
    </row>
    <row r="799" spans="1:45" x14ac:dyDescent="0.25">
      <c r="A799" s="2" t="b">
        <v>0</v>
      </c>
      <c r="B799" s="2" t="s">
        <v>455</v>
      </c>
      <c r="C799" s="2" t="s">
        <v>455</v>
      </c>
      <c r="D799" s="2" t="s">
        <v>46</v>
      </c>
      <c r="E799" s="2" t="s">
        <v>47</v>
      </c>
      <c r="F799" s="2" t="s">
        <v>850</v>
      </c>
      <c r="G799" s="2" t="b">
        <v>0</v>
      </c>
      <c r="H799" s="2">
        <v>0.33720217176428502</v>
      </c>
      <c r="I799" s="2">
        <v>0.261908303124463</v>
      </c>
      <c r="J799" s="2">
        <v>22.4489795918367</v>
      </c>
      <c r="K799" s="2">
        <v>2</v>
      </c>
      <c r="L799" s="2">
        <v>3</v>
      </c>
      <c r="M799" s="2">
        <v>2</v>
      </c>
      <c r="N799" s="2">
        <v>1</v>
      </c>
      <c r="O799" s="2">
        <v>147</v>
      </c>
      <c r="P799" s="2">
        <v>15.491</v>
      </c>
      <c r="Q799" s="2">
        <v>8.27</v>
      </c>
      <c r="R799" s="2" t="s">
        <v>45</v>
      </c>
      <c r="S799" s="2" t="s">
        <v>45</v>
      </c>
      <c r="T799" s="2" t="s">
        <v>45</v>
      </c>
      <c r="U799" s="2" t="s">
        <v>49</v>
      </c>
      <c r="V799" s="2" t="s">
        <v>49</v>
      </c>
      <c r="W799" s="2" t="s">
        <v>49</v>
      </c>
      <c r="X799" s="2" t="s">
        <v>50</v>
      </c>
      <c r="Y799" s="2">
        <v>490000</v>
      </c>
      <c r="Z799" s="2">
        <v>1700000</v>
      </c>
      <c r="AA799" s="2">
        <v>1100000</v>
      </c>
      <c r="AB799" s="2" t="s">
        <v>50</v>
      </c>
      <c r="AC799" s="2" t="s">
        <v>50</v>
      </c>
      <c r="AD799" s="2" t="s">
        <v>50</v>
      </c>
      <c r="AE799" s="2">
        <v>3.2080000000000002</v>
      </c>
      <c r="AF799" s="2">
        <v>2.1059999999999999</v>
      </c>
      <c r="AG799" s="2">
        <v>5.0000000000000001E-3</v>
      </c>
      <c r="AH799" s="2">
        <v>5.0000000000000001E-3</v>
      </c>
      <c r="AI799" s="2">
        <v>5.0000000000000001E-3</v>
      </c>
      <c r="AJ799" s="2">
        <v>153.19999999999999</v>
      </c>
      <c r="AK799" s="2">
        <v>491.4</v>
      </c>
      <c r="AL799" s="2">
        <v>322.7</v>
      </c>
      <c r="AM799" s="2" t="s">
        <v>50</v>
      </c>
      <c r="AN799" s="2" t="s">
        <v>50</v>
      </c>
      <c r="AO799" s="2" t="s">
        <v>50</v>
      </c>
      <c r="AP799" s="2">
        <v>1.512</v>
      </c>
      <c r="AQ799" s="2">
        <v>0</v>
      </c>
      <c r="AR799" s="2">
        <v>133.600480042914</v>
      </c>
      <c r="AS799" s="2">
        <v>2</v>
      </c>
    </row>
    <row r="800" spans="1:45" x14ac:dyDescent="0.25">
      <c r="A800" s="2" t="b">
        <v>0</v>
      </c>
      <c r="B800" s="2" t="s">
        <v>455</v>
      </c>
      <c r="C800" s="2" t="s">
        <v>455</v>
      </c>
      <c r="D800" s="2" t="s">
        <v>46</v>
      </c>
      <c r="E800" s="2" t="s">
        <v>47</v>
      </c>
      <c r="F800" s="2" t="s">
        <v>851</v>
      </c>
      <c r="G800" s="2" t="b">
        <v>0</v>
      </c>
      <c r="H800" s="2">
        <v>0.33720217176428502</v>
      </c>
      <c r="I800" s="2">
        <v>0.262396597308521</v>
      </c>
      <c r="J800" s="2">
        <v>6.1403508771929802</v>
      </c>
      <c r="K800" s="2">
        <v>2</v>
      </c>
      <c r="L800" s="2">
        <v>5</v>
      </c>
      <c r="M800" s="2">
        <v>2</v>
      </c>
      <c r="N800" s="2">
        <v>1</v>
      </c>
      <c r="O800" s="2">
        <v>342</v>
      </c>
      <c r="P800" s="2">
        <v>35.795999999999999</v>
      </c>
      <c r="Q800" s="2">
        <v>6.18</v>
      </c>
      <c r="R800" s="2" t="s">
        <v>45</v>
      </c>
      <c r="S800" s="2" t="s">
        <v>45</v>
      </c>
      <c r="T800" s="2" t="s">
        <v>45</v>
      </c>
      <c r="U800" s="2" t="s">
        <v>49</v>
      </c>
      <c r="V800" s="2" t="s">
        <v>49</v>
      </c>
      <c r="W800" s="2" t="s">
        <v>49</v>
      </c>
      <c r="X800" s="2" t="s">
        <v>50</v>
      </c>
      <c r="Y800" s="2">
        <v>1200000</v>
      </c>
      <c r="Z800" s="2">
        <v>3700000</v>
      </c>
      <c r="AA800" s="2">
        <v>410000</v>
      </c>
      <c r="AB800" s="2" t="s">
        <v>50</v>
      </c>
      <c r="AC800" s="2" t="s">
        <v>50</v>
      </c>
      <c r="AD800" s="2" t="s">
        <v>50</v>
      </c>
      <c r="AE800" s="2">
        <v>2.677</v>
      </c>
      <c r="AF800" s="2">
        <v>0.27300000000000002</v>
      </c>
      <c r="AG800" s="2">
        <v>5.0000000000000001E-3</v>
      </c>
      <c r="AH800" s="2">
        <v>5.0000000000000001E-3</v>
      </c>
      <c r="AI800" s="2">
        <v>5.0000000000000001E-3</v>
      </c>
      <c r="AJ800" s="2">
        <v>484.6</v>
      </c>
      <c r="AK800" s="2">
        <v>1297.3</v>
      </c>
      <c r="AL800" s="2">
        <v>132.1</v>
      </c>
      <c r="AM800" s="2" t="s">
        <v>50</v>
      </c>
      <c r="AN800" s="2" t="s">
        <v>50</v>
      </c>
      <c r="AO800" s="2" t="s">
        <v>50</v>
      </c>
      <c r="AP800" s="2">
        <v>0.35899999999999999</v>
      </c>
      <c r="AQ800" s="2">
        <v>0</v>
      </c>
      <c r="AR800" s="2">
        <v>166.97155828800601</v>
      </c>
      <c r="AS800" s="2">
        <v>2</v>
      </c>
    </row>
    <row r="801" spans="1:45" x14ac:dyDescent="0.25">
      <c r="A801" s="2" t="b">
        <v>0</v>
      </c>
      <c r="B801" s="2" t="s">
        <v>455</v>
      </c>
      <c r="C801" s="2" t="s">
        <v>455</v>
      </c>
      <c r="D801" s="2" t="s">
        <v>46</v>
      </c>
      <c r="E801" s="2" t="s">
        <v>47</v>
      </c>
      <c r="F801" s="2" t="s">
        <v>852</v>
      </c>
      <c r="G801" s="2" t="b">
        <v>0</v>
      </c>
      <c r="H801" s="2">
        <v>0.33720217176428502</v>
      </c>
      <c r="I801" s="2">
        <v>0.26288370342887002</v>
      </c>
      <c r="J801" s="2">
        <v>3.9007092198581601</v>
      </c>
      <c r="K801" s="2">
        <v>2</v>
      </c>
      <c r="L801" s="2">
        <v>5</v>
      </c>
      <c r="M801" s="2">
        <v>2</v>
      </c>
      <c r="N801" s="2">
        <v>1</v>
      </c>
      <c r="O801" s="2">
        <v>564</v>
      </c>
      <c r="P801" s="2">
        <v>59.622</v>
      </c>
      <c r="Q801" s="2">
        <v>6.37</v>
      </c>
      <c r="R801" s="2" t="s">
        <v>45</v>
      </c>
      <c r="S801" s="2" t="s">
        <v>45</v>
      </c>
      <c r="T801" s="2" t="s">
        <v>45</v>
      </c>
      <c r="U801" s="2" t="s">
        <v>49</v>
      </c>
      <c r="V801" s="2" t="s">
        <v>49</v>
      </c>
      <c r="W801" s="2" t="s">
        <v>49</v>
      </c>
      <c r="X801" s="2" t="s">
        <v>50</v>
      </c>
      <c r="Y801" s="2">
        <v>1100000</v>
      </c>
      <c r="Z801" s="2">
        <v>3700000</v>
      </c>
      <c r="AA801" s="2">
        <v>660000</v>
      </c>
      <c r="AB801" s="2" t="s">
        <v>50</v>
      </c>
      <c r="AC801" s="2" t="s">
        <v>50</v>
      </c>
      <c r="AD801" s="2" t="s">
        <v>50</v>
      </c>
      <c r="AE801" s="2">
        <v>4.37</v>
      </c>
      <c r="AF801" s="2">
        <v>0.77800000000000002</v>
      </c>
      <c r="AG801" s="2">
        <v>5.0000000000000001E-3</v>
      </c>
      <c r="AH801" s="2">
        <v>5.0000000000000001E-3</v>
      </c>
      <c r="AI801" s="2">
        <v>5.0000000000000001E-3</v>
      </c>
      <c r="AJ801" s="2">
        <v>434.9</v>
      </c>
      <c r="AK801" s="2">
        <v>1900.4</v>
      </c>
      <c r="AL801" s="2">
        <v>338.3</v>
      </c>
      <c r="AM801" s="2" t="s">
        <v>50</v>
      </c>
      <c r="AN801" s="2" t="s">
        <v>50</v>
      </c>
      <c r="AO801" s="2" t="s">
        <v>50</v>
      </c>
      <c r="AP801" s="2">
        <v>0.245</v>
      </c>
      <c r="AQ801" s="2">
        <v>0</v>
      </c>
      <c r="AR801" s="2">
        <v>136.87408226287701</v>
      </c>
      <c r="AS801" s="2">
        <v>2</v>
      </c>
    </row>
    <row r="802" spans="1:45" x14ac:dyDescent="0.25">
      <c r="A802" s="2" t="b">
        <v>0</v>
      </c>
      <c r="B802" s="2" t="s">
        <v>455</v>
      </c>
      <c r="C802" s="2" t="s">
        <v>455</v>
      </c>
      <c r="D802" s="2" t="s">
        <v>46</v>
      </c>
      <c r="E802" s="2" t="s">
        <v>47</v>
      </c>
      <c r="F802" s="2" t="s">
        <v>853</v>
      </c>
      <c r="G802" s="2" t="b">
        <v>0</v>
      </c>
      <c r="H802" s="2">
        <v>0.33720217176428502</v>
      </c>
      <c r="I802" s="2">
        <v>0.26336962581624201</v>
      </c>
      <c r="J802" s="2">
        <v>3.98633257403189</v>
      </c>
      <c r="K802" s="2">
        <v>2</v>
      </c>
      <c r="L802" s="2">
        <v>3</v>
      </c>
      <c r="M802" s="2">
        <v>2</v>
      </c>
      <c r="N802" s="2">
        <v>1</v>
      </c>
      <c r="O802" s="2">
        <v>878</v>
      </c>
      <c r="P802" s="2">
        <v>97.352999999999994</v>
      </c>
      <c r="Q802" s="2">
        <v>6.27</v>
      </c>
      <c r="R802" s="2" t="s">
        <v>45</v>
      </c>
      <c r="S802" s="2" t="s">
        <v>45</v>
      </c>
      <c r="T802" s="2" t="s">
        <v>45</v>
      </c>
      <c r="U802" s="2" t="s">
        <v>49</v>
      </c>
      <c r="V802" s="2" t="s">
        <v>49</v>
      </c>
      <c r="W802" s="2" t="s">
        <v>49</v>
      </c>
      <c r="X802" s="2" t="s">
        <v>50</v>
      </c>
      <c r="Y802" s="2">
        <v>3800000</v>
      </c>
      <c r="Z802" s="2">
        <v>1100000</v>
      </c>
      <c r="AA802" s="2">
        <v>270000</v>
      </c>
      <c r="AB802" s="2" t="s">
        <v>50</v>
      </c>
      <c r="AC802" s="2" t="s">
        <v>50</v>
      </c>
      <c r="AD802" s="2" t="s">
        <v>50</v>
      </c>
      <c r="AE802" s="2">
        <v>0.30099999999999999</v>
      </c>
      <c r="AF802" s="2">
        <v>9.4E-2</v>
      </c>
      <c r="AG802" s="2">
        <v>5.0000000000000001E-3</v>
      </c>
      <c r="AH802" s="2">
        <v>5.0000000000000001E-3</v>
      </c>
      <c r="AI802" s="2">
        <v>5.0000000000000001E-3</v>
      </c>
      <c r="AJ802" s="2">
        <v>862.3</v>
      </c>
      <c r="AK802" s="2">
        <v>259.5</v>
      </c>
      <c r="AL802" s="2">
        <v>80.8</v>
      </c>
      <c r="AM802" s="2" t="s">
        <v>50</v>
      </c>
      <c r="AN802" s="2" t="s">
        <v>50</v>
      </c>
      <c r="AO802" s="2" t="s">
        <v>50</v>
      </c>
      <c r="AP802" s="2">
        <v>0.08</v>
      </c>
      <c r="AQ802" s="2">
        <v>0</v>
      </c>
      <c r="AR802" s="2">
        <v>66.353333333333296</v>
      </c>
      <c r="AS802" s="2">
        <v>2</v>
      </c>
    </row>
    <row r="803" spans="1:45" x14ac:dyDescent="0.25">
      <c r="A803" s="2" t="b">
        <v>0</v>
      </c>
      <c r="B803" s="2" t="s">
        <v>455</v>
      </c>
      <c r="C803" s="2" t="s">
        <v>455</v>
      </c>
      <c r="D803" s="2" t="s">
        <v>46</v>
      </c>
      <c r="E803" s="2" t="s">
        <v>47</v>
      </c>
      <c r="F803" s="2" t="s">
        <v>854</v>
      </c>
      <c r="G803" s="2" t="b">
        <v>0</v>
      </c>
      <c r="H803" s="2">
        <v>0.33447036881006198</v>
      </c>
      <c r="I803" s="2">
        <v>0.26385768407519</v>
      </c>
      <c r="J803" s="2">
        <v>7.0640176600441498</v>
      </c>
      <c r="K803" s="2">
        <v>2</v>
      </c>
      <c r="L803" s="2">
        <v>3</v>
      </c>
      <c r="M803" s="2">
        <v>2</v>
      </c>
      <c r="N803" s="2">
        <v>1</v>
      </c>
      <c r="O803" s="2">
        <v>453</v>
      </c>
      <c r="P803" s="2">
        <v>51.067</v>
      </c>
      <c r="Q803" s="2">
        <v>5.39</v>
      </c>
      <c r="R803" s="2" t="s">
        <v>45</v>
      </c>
      <c r="S803" s="2" t="s">
        <v>45</v>
      </c>
      <c r="T803" s="2" t="s">
        <v>45</v>
      </c>
      <c r="U803" s="2" t="s">
        <v>49</v>
      </c>
      <c r="V803" s="2" t="s">
        <v>49</v>
      </c>
      <c r="W803" s="2" t="s">
        <v>49</v>
      </c>
      <c r="X803" s="2" t="s">
        <v>50</v>
      </c>
      <c r="Y803" s="2">
        <v>1600000</v>
      </c>
      <c r="Z803" s="2">
        <v>1300000</v>
      </c>
      <c r="AA803" s="2">
        <v>310000</v>
      </c>
      <c r="AB803" s="2" t="s">
        <v>50</v>
      </c>
      <c r="AC803" s="2" t="s">
        <v>50</v>
      </c>
      <c r="AD803" s="2" t="s">
        <v>50</v>
      </c>
      <c r="AE803" s="2">
        <v>0.78400000000000003</v>
      </c>
      <c r="AF803" s="2">
        <v>0.19800000000000001</v>
      </c>
      <c r="AG803" s="2">
        <v>5.0000000000000001E-3</v>
      </c>
      <c r="AH803" s="2">
        <v>5.0000000000000001E-3</v>
      </c>
      <c r="AI803" s="2">
        <v>5.0000000000000001E-3</v>
      </c>
      <c r="AJ803" s="2">
        <v>577.79999999999995</v>
      </c>
      <c r="AK803" s="2">
        <v>453</v>
      </c>
      <c r="AL803" s="2">
        <v>114.4</v>
      </c>
      <c r="AM803" s="2" t="s">
        <v>50</v>
      </c>
      <c r="AN803" s="2" t="s">
        <v>50</v>
      </c>
      <c r="AO803" s="2" t="s">
        <v>50</v>
      </c>
      <c r="AP803" s="2">
        <v>0.25900000000000001</v>
      </c>
      <c r="AQ803" s="2">
        <v>0</v>
      </c>
      <c r="AR803" s="2">
        <v>175.487674779749</v>
      </c>
      <c r="AS803" s="2">
        <v>2</v>
      </c>
    </row>
    <row r="804" spans="1:45" x14ac:dyDescent="0.25">
      <c r="A804" s="2" t="b">
        <v>0</v>
      </c>
      <c r="B804" s="2" t="s">
        <v>455</v>
      </c>
      <c r="C804" s="2" t="s">
        <v>455</v>
      </c>
      <c r="D804" s="2" t="s">
        <v>46</v>
      </c>
      <c r="E804" s="2" t="s">
        <v>47</v>
      </c>
      <c r="F804" s="2" t="s">
        <v>855</v>
      </c>
      <c r="G804" s="2" t="b">
        <v>0</v>
      </c>
      <c r="H804" s="2">
        <v>0.33433257710091202</v>
      </c>
      <c r="I804" s="2">
        <v>0.26434472618285598</v>
      </c>
      <c r="J804" s="2">
        <v>9.8360655737704903</v>
      </c>
      <c r="K804" s="2">
        <v>2</v>
      </c>
      <c r="L804" s="2">
        <v>3</v>
      </c>
      <c r="M804" s="2">
        <v>2</v>
      </c>
      <c r="N804" s="2">
        <v>1</v>
      </c>
      <c r="O804" s="2">
        <v>244</v>
      </c>
      <c r="P804" s="2">
        <v>27.14</v>
      </c>
      <c r="Q804" s="2">
        <v>6.55</v>
      </c>
      <c r="R804" s="2" t="s">
        <v>45</v>
      </c>
      <c r="S804" s="2" t="s">
        <v>45</v>
      </c>
      <c r="T804" s="2" t="s">
        <v>45</v>
      </c>
      <c r="U804" s="2" t="s">
        <v>49</v>
      </c>
      <c r="V804" s="2" t="s">
        <v>49</v>
      </c>
      <c r="W804" s="2" t="s">
        <v>49</v>
      </c>
      <c r="X804" s="2" t="s">
        <v>50</v>
      </c>
      <c r="Y804" s="2">
        <v>1400000</v>
      </c>
      <c r="Z804" s="2">
        <v>3800000</v>
      </c>
      <c r="AA804" s="2">
        <v>1200000</v>
      </c>
      <c r="AB804" s="2" t="s">
        <v>50</v>
      </c>
      <c r="AC804" s="2" t="s">
        <v>50</v>
      </c>
      <c r="AD804" s="2" t="s">
        <v>50</v>
      </c>
      <c r="AE804" s="2">
        <v>4.258</v>
      </c>
      <c r="AF804" s="2">
        <v>1.35</v>
      </c>
      <c r="AG804" s="2">
        <v>5.0000000000000001E-3</v>
      </c>
      <c r="AH804" s="2">
        <v>5.0000000000000001E-3</v>
      </c>
      <c r="AI804" s="2">
        <v>5.0000000000000001E-3</v>
      </c>
      <c r="AJ804" s="2">
        <v>280.2</v>
      </c>
      <c r="AK804" s="2">
        <v>1193.2</v>
      </c>
      <c r="AL804" s="2">
        <v>378.2</v>
      </c>
      <c r="AM804" s="2" t="s">
        <v>50</v>
      </c>
      <c r="AN804" s="2" t="s">
        <v>50</v>
      </c>
      <c r="AO804" s="2" t="s">
        <v>50</v>
      </c>
      <c r="AP804" s="2">
        <v>0.52</v>
      </c>
      <c r="AQ804" s="2">
        <v>0</v>
      </c>
      <c r="AR804" s="2">
        <v>131.32198850622001</v>
      </c>
      <c r="AS804" s="2">
        <v>2</v>
      </c>
    </row>
    <row r="805" spans="1:45" x14ac:dyDescent="0.25">
      <c r="A805" s="2" t="b">
        <v>0</v>
      </c>
      <c r="B805" s="2" t="s">
        <v>455</v>
      </c>
      <c r="C805" s="2" t="s">
        <v>455</v>
      </c>
      <c r="D805" s="2" t="s">
        <v>46</v>
      </c>
      <c r="E805" s="2" t="s">
        <v>47</v>
      </c>
      <c r="F805" s="2" t="s">
        <v>856</v>
      </c>
      <c r="G805" s="2" t="b">
        <v>0</v>
      </c>
      <c r="H805" s="2">
        <v>0.33433257710091202</v>
      </c>
      <c r="I805" s="2">
        <v>0.26483058901181</v>
      </c>
      <c r="J805" s="2">
        <v>13.3333333333333</v>
      </c>
      <c r="K805" s="2">
        <v>2</v>
      </c>
      <c r="L805" s="2">
        <v>4</v>
      </c>
      <c r="M805" s="2">
        <v>2</v>
      </c>
      <c r="N805" s="2">
        <v>1</v>
      </c>
      <c r="O805" s="2">
        <v>180</v>
      </c>
      <c r="P805" s="2">
        <v>20.704000000000001</v>
      </c>
      <c r="Q805" s="2">
        <v>6.21</v>
      </c>
      <c r="R805" s="2" t="s">
        <v>45</v>
      </c>
      <c r="S805" s="2" t="s">
        <v>45</v>
      </c>
      <c r="T805" s="2" t="s">
        <v>45</v>
      </c>
      <c r="U805" s="2" t="s">
        <v>49</v>
      </c>
      <c r="V805" s="2" t="s">
        <v>49</v>
      </c>
      <c r="W805" s="2" t="s">
        <v>49</v>
      </c>
      <c r="X805" s="2" t="s">
        <v>50</v>
      </c>
      <c r="Y805" s="2">
        <v>1100000</v>
      </c>
      <c r="Z805" s="2">
        <v>310000</v>
      </c>
      <c r="AA805" s="2">
        <v>100000</v>
      </c>
      <c r="AB805" s="2" t="s">
        <v>50</v>
      </c>
      <c r="AC805" s="2" t="s">
        <v>50</v>
      </c>
      <c r="AD805" s="2" t="s">
        <v>50</v>
      </c>
      <c r="AE805" s="2">
        <v>0.32900000000000001</v>
      </c>
      <c r="AF805" s="2">
        <v>0.105</v>
      </c>
      <c r="AG805" s="2">
        <v>5.0000000000000001E-3</v>
      </c>
      <c r="AH805" s="2">
        <v>5.0000000000000001E-3</v>
      </c>
      <c r="AI805" s="2">
        <v>5.0000000000000001E-3</v>
      </c>
      <c r="AJ805" s="2">
        <v>1070.7</v>
      </c>
      <c r="AK805" s="2">
        <v>352.7</v>
      </c>
      <c r="AL805" s="2">
        <v>111.9</v>
      </c>
      <c r="AM805" s="2" t="s">
        <v>50</v>
      </c>
      <c r="AN805" s="2" t="s">
        <v>50</v>
      </c>
      <c r="AO805" s="2" t="s">
        <v>50</v>
      </c>
      <c r="AP805" s="2">
        <v>0.52</v>
      </c>
      <c r="AQ805" s="2">
        <v>0</v>
      </c>
      <c r="AR805" s="2">
        <v>95.15</v>
      </c>
      <c r="AS805" s="2">
        <v>2</v>
      </c>
    </row>
    <row r="806" spans="1:45" x14ac:dyDescent="0.25">
      <c r="A806" s="2" t="b">
        <v>0</v>
      </c>
      <c r="B806" s="2" t="s">
        <v>455</v>
      </c>
      <c r="C806" s="2" t="s">
        <v>455</v>
      </c>
      <c r="D806" s="2" t="s">
        <v>46</v>
      </c>
      <c r="E806" s="2" t="s">
        <v>47</v>
      </c>
      <c r="F806" s="2" t="s">
        <v>857</v>
      </c>
      <c r="G806" s="2" t="b">
        <v>0</v>
      </c>
      <c r="H806" s="2">
        <v>0.33433257710091202</v>
      </c>
      <c r="I806" s="2">
        <v>0.26531527683996797</v>
      </c>
      <c r="J806" s="2">
        <v>6.2314540059347197</v>
      </c>
      <c r="K806" s="2">
        <v>2</v>
      </c>
      <c r="L806" s="2">
        <v>2</v>
      </c>
      <c r="M806" s="2">
        <v>2</v>
      </c>
      <c r="N806" s="2">
        <v>1</v>
      </c>
      <c r="O806" s="2">
        <v>337</v>
      </c>
      <c r="P806" s="2">
        <v>38.612000000000002</v>
      </c>
      <c r="Q806" s="2">
        <v>5.92</v>
      </c>
      <c r="R806" s="2" t="s">
        <v>45</v>
      </c>
      <c r="S806" s="2" t="s">
        <v>45</v>
      </c>
      <c r="T806" s="2" t="s">
        <v>45</v>
      </c>
      <c r="U806" s="2" t="s">
        <v>49</v>
      </c>
      <c r="V806" s="2" t="s">
        <v>49</v>
      </c>
      <c r="W806" s="2" t="s">
        <v>49</v>
      </c>
      <c r="X806" s="2" t="s">
        <v>50</v>
      </c>
      <c r="Y806" s="2">
        <v>570000</v>
      </c>
      <c r="Z806" s="2">
        <v>2400000</v>
      </c>
      <c r="AA806" s="2">
        <v>730000</v>
      </c>
      <c r="AB806" s="2" t="s">
        <v>50</v>
      </c>
      <c r="AC806" s="2" t="s">
        <v>50</v>
      </c>
      <c r="AD806" s="2" t="s">
        <v>50</v>
      </c>
      <c r="AE806" s="2">
        <v>4.077</v>
      </c>
      <c r="AF806" s="2">
        <v>1.2949999999999999</v>
      </c>
      <c r="AG806" s="2">
        <v>5.0000000000000001E-3</v>
      </c>
      <c r="AH806" s="2">
        <v>5.0000000000000001E-3</v>
      </c>
      <c r="AI806" s="2">
        <v>5.0000000000000001E-3</v>
      </c>
      <c r="AJ806" s="2">
        <v>215.9</v>
      </c>
      <c r="AK806" s="2">
        <v>880.2</v>
      </c>
      <c r="AL806" s="2">
        <v>279.60000000000002</v>
      </c>
      <c r="AM806" s="2" t="s">
        <v>50</v>
      </c>
      <c r="AN806" s="2" t="s">
        <v>50</v>
      </c>
      <c r="AO806" s="2" t="s">
        <v>50</v>
      </c>
      <c r="AP806" s="2">
        <v>0.245</v>
      </c>
      <c r="AQ806" s="2">
        <v>0</v>
      </c>
      <c r="AR806" s="2">
        <v>63.617886595888997</v>
      </c>
      <c r="AS806" s="2">
        <v>2</v>
      </c>
    </row>
    <row r="807" spans="1:45" x14ac:dyDescent="0.25">
      <c r="A807" s="2" t="b">
        <v>0</v>
      </c>
      <c r="B807" s="2" t="s">
        <v>455</v>
      </c>
      <c r="C807" s="2" t="s">
        <v>455</v>
      </c>
      <c r="D807" s="2" t="s">
        <v>46</v>
      </c>
      <c r="E807" s="2" t="s">
        <v>47</v>
      </c>
      <c r="F807" s="2" t="s">
        <v>858</v>
      </c>
      <c r="G807" s="2" t="b">
        <v>0</v>
      </c>
      <c r="H807" s="2">
        <v>0.33433257710091202</v>
      </c>
      <c r="I807" s="2">
        <v>0.265798793924581</v>
      </c>
      <c r="J807" s="2">
        <v>7.3949579831932803</v>
      </c>
      <c r="K807" s="2">
        <v>2</v>
      </c>
      <c r="L807" s="2">
        <v>5</v>
      </c>
      <c r="M807" s="2">
        <v>2</v>
      </c>
      <c r="N807" s="2">
        <v>1</v>
      </c>
      <c r="O807" s="2">
        <v>595</v>
      </c>
      <c r="P807" s="2">
        <v>65.007999999999996</v>
      </c>
      <c r="Q807" s="2">
        <v>9</v>
      </c>
      <c r="R807" s="2" t="s">
        <v>45</v>
      </c>
      <c r="S807" s="2" t="s">
        <v>45</v>
      </c>
      <c r="T807" s="2" t="s">
        <v>45</v>
      </c>
      <c r="U807" s="2" t="s">
        <v>49</v>
      </c>
      <c r="V807" s="2" t="s">
        <v>49</v>
      </c>
      <c r="W807" s="2" t="s">
        <v>49</v>
      </c>
      <c r="X807" s="2" t="s">
        <v>50</v>
      </c>
      <c r="Y807" s="2">
        <v>800000</v>
      </c>
      <c r="Z807" s="2">
        <v>1700000</v>
      </c>
      <c r="AA807" s="2">
        <v>550000</v>
      </c>
      <c r="AB807" s="2" t="s">
        <v>50</v>
      </c>
      <c r="AC807" s="2" t="s">
        <v>50</v>
      </c>
      <c r="AD807" s="2" t="s">
        <v>50</v>
      </c>
      <c r="AE807" s="2">
        <v>2.8410000000000002</v>
      </c>
      <c r="AF807" s="2">
        <v>0.65600000000000003</v>
      </c>
      <c r="AG807" s="2">
        <v>5.0000000000000001E-3</v>
      </c>
      <c r="AH807" s="2">
        <v>5.0000000000000001E-3</v>
      </c>
      <c r="AI807" s="2">
        <v>5.0000000000000001E-3</v>
      </c>
      <c r="AJ807" s="2">
        <v>257</v>
      </c>
      <c r="AK807" s="2">
        <v>730.1</v>
      </c>
      <c r="AL807" s="2">
        <v>168.5</v>
      </c>
      <c r="AM807" s="2" t="s">
        <v>50</v>
      </c>
      <c r="AN807" s="2" t="s">
        <v>50</v>
      </c>
      <c r="AO807" s="2" t="s">
        <v>50</v>
      </c>
      <c r="AP807" s="2">
        <v>0.155</v>
      </c>
      <c r="AQ807" s="2">
        <v>0</v>
      </c>
      <c r="AR807" s="2">
        <v>198.20080994788199</v>
      </c>
      <c r="AS807" s="2">
        <v>2</v>
      </c>
    </row>
    <row r="808" spans="1:45" x14ac:dyDescent="0.25">
      <c r="A808" s="2" t="b">
        <v>0</v>
      </c>
      <c r="B808" s="2" t="s">
        <v>455</v>
      </c>
      <c r="C808" s="2" t="s">
        <v>455</v>
      </c>
      <c r="D808" s="2" t="s">
        <v>46</v>
      </c>
      <c r="E808" s="2" t="s">
        <v>47</v>
      </c>
      <c r="F808" s="2" t="s">
        <v>859</v>
      </c>
      <c r="G808" s="2" t="b">
        <v>0</v>
      </c>
      <c r="H808" s="2">
        <v>0.33433257710091202</v>
      </c>
      <c r="I808" s="2">
        <v>0.26628114450235502</v>
      </c>
      <c r="J808" s="2">
        <v>5.8823529411764701</v>
      </c>
      <c r="K808" s="2">
        <v>2</v>
      </c>
      <c r="L808" s="2">
        <v>4</v>
      </c>
      <c r="M808" s="2">
        <v>2</v>
      </c>
      <c r="N808" s="2">
        <v>1</v>
      </c>
      <c r="O808" s="2">
        <v>697</v>
      </c>
      <c r="P808" s="2">
        <v>74.899000000000001</v>
      </c>
      <c r="Q808" s="2">
        <v>4.88</v>
      </c>
      <c r="R808" s="2" t="s">
        <v>45</v>
      </c>
      <c r="S808" s="2" t="s">
        <v>45</v>
      </c>
      <c r="T808" s="2" t="s">
        <v>45</v>
      </c>
      <c r="U808" s="2" t="s">
        <v>49</v>
      </c>
      <c r="V808" s="2" t="s">
        <v>49</v>
      </c>
      <c r="W808" s="2" t="s">
        <v>49</v>
      </c>
      <c r="X808" s="2" t="s">
        <v>50</v>
      </c>
      <c r="Y808" s="2">
        <v>240000</v>
      </c>
      <c r="Z808" s="2">
        <v>1400000</v>
      </c>
      <c r="AA808" s="2">
        <v>620000</v>
      </c>
      <c r="AB808" s="2" t="s">
        <v>50</v>
      </c>
      <c r="AC808" s="2" t="s">
        <v>50</v>
      </c>
      <c r="AD808" s="2" t="s">
        <v>50</v>
      </c>
      <c r="AE808" s="2">
        <v>4.2190000000000003</v>
      </c>
      <c r="AF808" s="2">
        <v>1.27</v>
      </c>
      <c r="AG808" s="2">
        <v>5.0000000000000001E-3</v>
      </c>
      <c r="AH808" s="2">
        <v>5.0000000000000001E-3</v>
      </c>
      <c r="AI808" s="2">
        <v>5.0000000000000001E-3</v>
      </c>
      <c r="AJ808" s="2">
        <v>55.6</v>
      </c>
      <c r="AK808" s="2">
        <v>234.6</v>
      </c>
      <c r="AL808" s="2">
        <v>70.599999999999994</v>
      </c>
      <c r="AM808" s="2" t="s">
        <v>50</v>
      </c>
      <c r="AN808" s="2" t="s">
        <v>50</v>
      </c>
      <c r="AO808" s="2" t="s">
        <v>50</v>
      </c>
      <c r="AP808" s="2">
        <v>0.125</v>
      </c>
      <c r="AQ808" s="2">
        <v>0</v>
      </c>
      <c r="AR808" s="2">
        <v>176.71</v>
      </c>
      <c r="AS808" s="2">
        <v>2</v>
      </c>
    </row>
    <row r="809" spans="1:45" x14ac:dyDescent="0.25">
      <c r="A809" s="2" t="b">
        <v>0</v>
      </c>
      <c r="B809" s="2" t="s">
        <v>455</v>
      </c>
      <c r="C809" s="2" t="s">
        <v>455</v>
      </c>
      <c r="D809" s="2" t="s">
        <v>46</v>
      </c>
      <c r="E809" s="2" t="s">
        <v>47</v>
      </c>
      <c r="F809" s="2" t="s">
        <v>860</v>
      </c>
      <c r="G809" s="2" t="b">
        <v>0</v>
      </c>
      <c r="H809" s="2">
        <v>0.33433257710091202</v>
      </c>
      <c r="I809" s="2">
        <v>0.26676233278958</v>
      </c>
      <c r="J809" s="2">
        <v>17.374517374517399</v>
      </c>
      <c r="K809" s="2">
        <v>2</v>
      </c>
      <c r="L809" s="2">
        <v>2</v>
      </c>
      <c r="M809" s="2">
        <v>2</v>
      </c>
      <c r="N809" s="2">
        <v>1</v>
      </c>
      <c r="O809" s="2">
        <v>259</v>
      </c>
      <c r="P809" s="2">
        <v>27.946999999999999</v>
      </c>
      <c r="Q809" s="2">
        <v>7.06</v>
      </c>
      <c r="R809" s="2" t="s">
        <v>45</v>
      </c>
      <c r="S809" s="2" t="s">
        <v>45</v>
      </c>
      <c r="T809" s="2" t="s">
        <v>45</v>
      </c>
      <c r="U809" s="2" t="s">
        <v>49</v>
      </c>
      <c r="V809" s="2" t="s">
        <v>49</v>
      </c>
      <c r="W809" s="2" t="s">
        <v>49</v>
      </c>
      <c r="X809" s="2" t="s">
        <v>50</v>
      </c>
      <c r="Y809" s="2">
        <v>190000</v>
      </c>
      <c r="Z809" s="2">
        <v>700000</v>
      </c>
      <c r="AA809" s="2">
        <v>240000</v>
      </c>
      <c r="AB809" s="2" t="s">
        <v>50</v>
      </c>
      <c r="AC809" s="2" t="s">
        <v>50</v>
      </c>
      <c r="AD809" s="2" t="s">
        <v>50</v>
      </c>
      <c r="AE809" s="2">
        <v>3.9649999999999999</v>
      </c>
      <c r="AF809" s="2">
        <v>0.98</v>
      </c>
      <c r="AG809" s="2">
        <v>5.0000000000000001E-3</v>
      </c>
      <c r="AH809" s="2">
        <v>5.0000000000000001E-3</v>
      </c>
      <c r="AI809" s="2">
        <v>5.0000000000000001E-3</v>
      </c>
      <c r="AJ809" s="2">
        <v>45.9</v>
      </c>
      <c r="AK809" s="2">
        <v>182</v>
      </c>
      <c r="AL809" s="2">
        <v>45</v>
      </c>
      <c r="AM809" s="2" t="s">
        <v>50</v>
      </c>
      <c r="AN809" s="2" t="s">
        <v>50</v>
      </c>
      <c r="AO809" s="2" t="s">
        <v>50</v>
      </c>
      <c r="AP809" s="2">
        <v>0.35899999999999999</v>
      </c>
      <c r="AQ809" s="2">
        <v>0</v>
      </c>
      <c r="AR809" s="2">
        <v>59.989659778248601</v>
      </c>
      <c r="AS809" s="2">
        <v>2</v>
      </c>
    </row>
    <row r="810" spans="1:45" x14ac:dyDescent="0.25">
      <c r="A810" s="2" t="b">
        <v>0</v>
      </c>
      <c r="B810" s="2" t="s">
        <v>455</v>
      </c>
      <c r="C810" s="2" t="s">
        <v>455</v>
      </c>
      <c r="D810" s="2" t="s">
        <v>46</v>
      </c>
      <c r="E810" s="2" t="s">
        <v>47</v>
      </c>
      <c r="F810" s="2" t="s">
        <v>861</v>
      </c>
      <c r="G810" s="2" t="b">
        <v>0</v>
      </c>
      <c r="H810" s="2">
        <v>0.329707789027256</v>
      </c>
      <c r="I810" s="2">
        <v>0.26724792831085897</v>
      </c>
      <c r="J810" s="2">
        <v>41.176470588235297</v>
      </c>
      <c r="K810" s="2">
        <v>2</v>
      </c>
      <c r="L810" s="2">
        <v>3</v>
      </c>
      <c r="M810" s="2">
        <v>2</v>
      </c>
      <c r="N810" s="2">
        <v>1</v>
      </c>
      <c r="O810" s="2">
        <v>51</v>
      </c>
      <c r="P810" s="2">
        <v>6</v>
      </c>
      <c r="Q810" s="2">
        <v>9.99</v>
      </c>
      <c r="R810" s="2" t="s">
        <v>45</v>
      </c>
      <c r="S810" s="2" t="s">
        <v>45</v>
      </c>
      <c r="T810" s="2" t="s">
        <v>45</v>
      </c>
      <c r="U810" s="2" t="s">
        <v>49</v>
      </c>
      <c r="V810" s="2" t="s">
        <v>49</v>
      </c>
      <c r="W810" s="2" t="s">
        <v>49</v>
      </c>
      <c r="X810" s="2" t="s">
        <v>50</v>
      </c>
      <c r="Y810" s="2">
        <v>620000</v>
      </c>
      <c r="Z810" s="2">
        <v>5800000</v>
      </c>
      <c r="AA810" s="2">
        <v>720000</v>
      </c>
      <c r="AB810" s="2" t="s">
        <v>50</v>
      </c>
      <c r="AC810" s="2" t="s">
        <v>50</v>
      </c>
      <c r="AD810" s="2" t="s">
        <v>50</v>
      </c>
      <c r="AE810" s="2">
        <v>8.7129999999999992</v>
      </c>
      <c r="AF810" s="2">
        <v>1.1040000000000001</v>
      </c>
      <c r="AG810" s="2">
        <v>5.0000000000000001E-3</v>
      </c>
      <c r="AH810" s="2">
        <v>5.0000000000000001E-3</v>
      </c>
      <c r="AI810" s="2">
        <v>5.0000000000000001E-3</v>
      </c>
      <c r="AJ810" s="2">
        <v>200.5</v>
      </c>
      <c r="AK810" s="2">
        <v>1746.9</v>
      </c>
      <c r="AL810" s="2">
        <v>221.4</v>
      </c>
      <c r="AM810" s="2" t="s">
        <v>50</v>
      </c>
      <c r="AN810" s="2" t="s">
        <v>50</v>
      </c>
      <c r="AO810" s="2" t="s">
        <v>50</v>
      </c>
      <c r="AP810" s="2">
        <v>9</v>
      </c>
      <c r="AQ810" s="2">
        <v>0</v>
      </c>
      <c r="AR810" s="2">
        <v>35.616666666666703</v>
      </c>
      <c r="AS810" s="2">
        <v>2</v>
      </c>
    </row>
    <row r="811" spans="1:45" x14ac:dyDescent="0.25">
      <c r="A811" s="2" t="b">
        <v>0</v>
      </c>
      <c r="B811" s="2" t="s">
        <v>455</v>
      </c>
      <c r="C811" s="2" t="s">
        <v>455</v>
      </c>
      <c r="D811" s="2" t="s">
        <v>46</v>
      </c>
      <c r="E811" s="2" t="s">
        <v>47</v>
      </c>
      <c r="F811" s="2" t="s">
        <v>862</v>
      </c>
      <c r="G811" s="2" t="b">
        <v>0</v>
      </c>
      <c r="H811" s="2">
        <v>0.32769598025408397</v>
      </c>
      <c r="I811" s="2">
        <v>0.26773477457460299</v>
      </c>
      <c r="J811" s="2">
        <v>13.362068965517199</v>
      </c>
      <c r="K811" s="2">
        <v>2</v>
      </c>
      <c r="L811" s="2">
        <v>2</v>
      </c>
      <c r="M811" s="2">
        <v>2</v>
      </c>
      <c r="N811" s="2">
        <v>1</v>
      </c>
      <c r="O811" s="2">
        <v>232</v>
      </c>
      <c r="P811" s="2">
        <v>25.257999999999999</v>
      </c>
      <c r="Q811" s="2">
        <v>6.8</v>
      </c>
      <c r="R811" s="2" t="s">
        <v>45</v>
      </c>
      <c r="S811" s="2" t="s">
        <v>45</v>
      </c>
      <c r="T811" s="2" t="s">
        <v>45</v>
      </c>
      <c r="U811" s="2" t="s">
        <v>49</v>
      </c>
      <c r="V811" s="2" t="s">
        <v>49</v>
      </c>
      <c r="W811" s="2" t="s">
        <v>49</v>
      </c>
      <c r="X811" s="2" t="s">
        <v>50</v>
      </c>
      <c r="Y811" s="2">
        <v>360000</v>
      </c>
      <c r="Z811" s="2">
        <v>540000</v>
      </c>
      <c r="AA811" s="2">
        <v>510000</v>
      </c>
      <c r="AB811" s="2" t="s">
        <v>50</v>
      </c>
      <c r="AC811" s="2" t="s">
        <v>50</v>
      </c>
      <c r="AD811" s="2" t="s">
        <v>50</v>
      </c>
      <c r="AE811" s="2">
        <v>1.9259999999999999</v>
      </c>
      <c r="AF811" s="2">
        <v>1.2749999999999999</v>
      </c>
      <c r="AG811" s="2">
        <v>5.0000000000000001E-3</v>
      </c>
      <c r="AH811" s="2">
        <v>5.0000000000000001E-3</v>
      </c>
      <c r="AI811" s="2">
        <v>5.0000000000000001E-3</v>
      </c>
      <c r="AJ811" s="2">
        <v>330.3</v>
      </c>
      <c r="AK811" s="2">
        <v>636.29999999999995</v>
      </c>
      <c r="AL811" s="2">
        <v>421.2</v>
      </c>
      <c r="AM811" s="2" t="s">
        <v>50</v>
      </c>
      <c r="AN811" s="2" t="s">
        <v>50</v>
      </c>
      <c r="AO811" s="2" t="s">
        <v>50</v>
      </c>
      <c r="AP811" s="2">
        <v>0.58499999999999996</v>
      </c>
      <c r="AQ811" s="2">
        <v>0</v>
      </c>
      <c r="AR811" s="2">
        <v>21.97</v>
      </c>
      <c r="AS811" s="2">
        <v>2</v>
      </c>
    </row>
    <row r="812" spans="1:45" x14ac:dyDescent="0.25">
      <c r="A812" s="2" t="b">
        <v>0</v>
      </c>
      <c r="B812" s="2" t="s">
        <v>455</v>
      </c>
      <c r="C812" s="2" t="s">
        <v>455</v>
      </c>
      <c r="D812" s="2" t="s">
        <v>46</v>
      </c>
      <c r="E812" s="2" t="s">
        <v>47</v>
      </c>
      <c r="F812" s="2" t="s">
        <v>863</v>
      </c>
      <c r="G812" s="2" t="b">
        <v>0</v>
      </c>
      <c r="H812" s="2">
        <v>0.32751994714924598</v>
      </c>
      <c r="I812" s="2">
        <v>0.26822066326401001</v>
      </c>
      <c r="J812" s="2">
        <v>6.5656565656565702</v>
      </c>
      <c r="K812" s="2">
        <v>2</v>
      </c>
      <c r="L812" s="2">
        <v>3</v>
      </c>
      <c r="M812" s="2">
        <v>2</v>
      </c>
      <c r="N812" s="2">
        <v>1</v>
      </c>
      <c r="O812" s="2">
        <v>396</v>
      </c>
      <c r="P812" s="2">
        <v>42.249000000000002</v>
      </c>
      <c r="Q812" s="2">
        <v>5.53</v>
      </c>
      <c r="R812" s="2" t="s">
        <v>45</v>
      </c>
      <c r="S812" s="2" t="s">
        <v>45</v>
      </c>
      <c r="T812" s="2" t="s">
        <v>45</v>
      </c>
      <c r="U812" s="2" t="s">
        <v>49</v>
      </c>
      <c r="V812" s="2" t="s">
        <v>49</v>
      </c>
      <c r="W812" s="2" t="s">
        <v>49</v>
      </c>
      <c r="X812" s="2" t="s">
        <v>50</v>
      </c>
      <c r="Y812" s="2">
        <v>410000</v>
      </c>
      <c r="Z812" s="2">
        <v>6800000</v>
      </c>
      <c r="AA812" s="2">
        <v>630000</v>
      </c>
      <c r="AB812" s="2" t="s">
        <v>50</v>
      </c>
      <c r="AC812" s="2" t="s">
        <v>50</v>
      </c>
      <c r="AD812" s="2" t="s">
        <v>50</v>
      </c>
      <c r="AE812" s="2">
        <v>7.8819999999999997</v>
      </c>
      <c r="AF812" s="2">
        <v>0.70399999999999996</v>
      </c>
      <c r="AG812" s="2">
        <v>5.0000000000000001E-3</v>
      </c>
      <c r="AH812" s="2">
        <v>5.0000000000000001E-3</v>
      </c>
      <c r="AI812" s="2">
        <v>5.0000000000000001E-3</v>
      </c>
      <c r="AJ812" s="2">
        <v>114</v>
      </c>
      <c r="AK812" s="2">
        <v>898.5</v>
      </c>
      <c r="AL812" s="2">
        <v>80.3</v>
      </c>
      <c r="AM812" s="2" t="s">
        <v>50</v>
      </c>
      <c r="AN812" s="2" t="s">
        <v>50</v>
      </c>
      <c r="AO812" s="2" t="s">
        <v>50</v>
      </c>
      <c r="AP812" s="2">
        <v>0.14499999999999999</v>
      </c>
      <c r="AQ812" s="2">
        <v>0</v>
      </c>
      <c r="AR812" s="2">
        <v>48.537476012400802</v>
      </c>
      <c r="AS812" s="2">
        <v>2</v>
      </c>
    </row>
    <row r="813" spans="1:45" x14ac:dyDescent="0.25">
      <c r="A813" s="2" t="b">
        <v>0</v>
      </c>
      <c r="B813" s="2" t="s">
        <v>455</v>
      </c>
      <c r="C813" s="2" t="s">
        <v>455</v>
      </c>
      <c r="D813" s="2" t="s">
        <v>46</v>
      </c>
      <c r="E813" s="2" t="s">
        <v>47</v>
      </c>
      <c r="F813" s="2" t="s">
        <v>864</v>
      </c>
      <c r="G813" s="2" t="b">
        <v>0</v>
      </c>
      <c r="H813" s="2">
        <v>0.32751712506592701</v>
      </c>
      <c r="I813" s="2">
        <v>0.26870539013651601</v>
      </c>
      <c r="J813" s="2">
        <v>9.1911764705882408</v>
      </c>
      <c r="K813" s="2">
        <v>2</v>
      </c>
      <c r="L813" s="2">
        <v>4</v>
      </c>
      <c r="M813" s="2">
        <v>1</v>
      </c>
      <c r="N813" s="2">
        <v>1</v>
      </c>
      <c r="O813" s="2">
        <v>272</v>
      </c>
      <c r="P813" s="2">
        <v>29.379000000000001</v>
      </c>
      <c r="Q813" s="2">
        <v>7.62</v>
      </c>
      <c r="R813" s="2" t="s">
        <v>45</v>
      </c>
      <c r="S813" s="2" t="s">
        <v>45</v>
      </c>
      <c r="T813" s="2" t="s">
        <v>45</v>
      </c>
      <c r="U813" s="2" t="s">
        <v>49</v>
      </c>
      <c r="V813" s="2" t="s">
        <v>49</v>
      </c>
      <c r="W813" s="2" t="s">
        <v>49</v>
      </c>
      <c r="X813" s="2" t="s">
        <v>50</v>
      </c>
      <c r="Y813" s="2">
        <v>730000</v>
      </c>
      <c r="Z813" s="2">
        <v>3000000</v>
      </c>
      <c r="AA813" s="2">
        <v>350000</v>
      </c>
      <c r="AB813" s="2" t="s">
        <v>50</v>
      </c>
      <c r="AC813" s="2" t="s">
        <v>50</v>
      </c>
      <c r="AD813" s="2" t="s">
        <v>50</v>
      </c>
      <c r="AE813" s="2">
        <v>4.0540000000000003</v>
      </c>
      <c r="AF813" s="2">
        <v>0.47299999999999998</v>
      </c>
      <c r="AG813" s="2">
        <v>5.0000000000000001E-3</v>
      </c>
      <c r="AH813" s="2">
        <v>5.0000000000000001E-3</v>
      </c>
      <c r="AI813" s="2">
        <v>5.0000000000000001E-3</v>
      </c>
      <c r="AJ813" s="2">
        <v>22.2</v>
      </c>
      <c r="AK813" s="2">
        <v>90</v>
      </c>
      <c r="AL813" s="2">
        <v>10.5</v>
      </c>
      <c r="AM813" s="2" t="s">
        <v>50</v>
      </c>
      <c r="AN813" s="2" t="s">
        <v>50</v>
      </c>
      <c r="AO813" s="2" t="s">
        <v>50</v>
      </c>
      <c r="AP813" s="2">
        <v>0.33400000000000002</v>
      </c>
      <c r="AQ813" s="2">
        <v>0</v>
      </c>
      <c r="AR813" s="2">
        <v>151.12772496747999</v>
      </c>
      <c r="AS813" s="2">
        <v>2</v>
      </c>
    </row>
    <row r="814" spans="1:45" x14ac:dyDescent="0.25">
      <c r="A814" s="2" t="b">
        <v>0</v>
      </c>
      <c r="B814" s="2" t="s">
        <v>455</v>
      </c>
      <c r="C814" s="2" t="s">
        <v>455</v>
      </c>
      <c r="D814" s="2" t="s">
        <v>46</v>
      </c>
      <c r="E814" s="2" t="s">
        <v>47</v>
      </c>
      <c r="F814" s="2" t="s">
        <v>865</v>
      </c>
      <c r="G814" s="2" t="b">
        <v>0</v>
      </c>
      <c r="H814" s="2">
        <v>0.32600748156111697</v>
      </c>
      <c r="I814" s="2">
        <v>0.26919076394286701</v>
      </c>
      <c r="J814" s="2">
        <v>16.494845360824701</v>
      </c>
      <c r="K814" s="2">
        <v>2</v>
      </c>
      <c r="L814" s="2">
        <v>3</v>
      </c>
      <c r="M814" s="2">
        <v>2</v>
      </c>
      <c r="N814" s="2">
        <v>1</v>
      </c>
      <c r="O814" s="2">
        <v>194</v>
      </c>
      <c r="P814" s="2">
        <v>21.120999999999999</v>
      </c>
      <c r="Q814" s="2">
        <v>4.7699999999999996</v>
      </c>
      <c r="R814" s="2" t="s">
        <v>45</v>
      </c>
      <c r="S814" s="2" t="s">
        <v>45</v>
      </c>
      <c r="T814" s="2" t="s">
        <v>45</v>
      </c>
      <c r="U814" s="2" t="s">
        <v>49</v>
      </c>
      <c r="V814" s="2" t="s">
        <v>49</v>
      </c>
      <c r="W814" s="2" t="s">
        <v>49</v>
      </c>
      <c r="X814" s="2" t="s">
        <v>50</v>
      </c>
      <c r="Y814" s="2">
        <v>2000000</v>
      </c>
      <c r="Z814" s="2">
        <v>1600000</v>
      </c>
      <c r="AA814" s="2">
        <v>320000</v>
      </c>
      <c r="AB814" s="2" t="s">
        <v>50</v>
      </c>
      <c r="AC814" s="2" t="s">
        <v>50</v>
      </c>
      <c r="AD814" s="2" t="s">
        <v>50</v>
      </c>
      <c r="AE814" s="2">
        <v>0.75700000000000001</v>
      </c>
      <c r="AF814" s="2">
        <v>0.158</v>
      </c>
      <c r="AG814" s="2">
        <v>5.0000000000000001E-3</v>
      </c>
      <c r="AH814" s="2">
        <v>5.0000000000000001E-3</v>
      </c>
      <c r="AI814" s="2">
        <v>5.0000000000000001E-3</v>
      </c>
      <c r="AJ814" s="2">
        <v>186.9</v>
      </c>
      <c r="AK814" s="2">
        <v>141.4</v>
      </c>
      <c r="AL814" s="2">
        <v>29.5</v>
      </c>
      <c r="AM814" s="2" t="s">
        <v>50</v>
      </c>
      <c r="AN814" s="2" t="s">
        <v>50</v>
      </c>
      <c r="AO814" s="2" t="s">
        <v>50</v>
      </c>
      <c r="AP814" s="2">
        <v>0.58499999999999996</v>
      </c>
      <c r="AQ814" s="2">
        <v>0</v>
      </c>
      <c r="AR814" s="2">
        <v>95.65</v>
      </c>
      <c r="AS814" s="2">
        <v>2</v>
      </c>
    </row>
    <row r="815" spans="1:45" x14ac:dyDescent="0.25">
      <c r="A815" s="2" t="b">
        <v>0</v>
      </c>
      <c r="B815" s="2" t="s">
        <v>455</v>
      </c>
      <c r="C815" s="2" t="s">
        <v>455</v>
      </c>
      <c r="D815" s="2" t="s">
        <v>46</v>
      </c>
      <c r="E815" s="2" t="s">
        <v>47</v>
      </c>
      <c r="F815" s="2" t="s">
        <v>866</v>
      </c>
      <c r="G815" s="2" t="b">
        <v>0</v>
      </c>
      <c r="H815" s="2">
        <v>0.32550135992878398</v>
      </c>
      <c r="I815" s="2">
        <v>0.26967558197651298</v>
      </c>
      <c r="J815" s="2">
        <v>9.0721649484536098</v>
      </c>
      <c r="K815" s="2">
        <v>3</v>
      </c>
      <c r="L815" s="2">
        <v>7</v>
      </c>
      <c r="M815" s="2">
        <v>1</v>
      </c>
      <c r="N815" s="2">
        <v>1</v>
      </c>
      <c r="O815" s="2">
        <v>485</v>
      </c>
      <c r="P815" s="2">
        <v>54.883000000000003</v>
      </c>
      <c r="Q815" s="2">
        <v>8.1</v>
      </c>
      <c r="R815" s="2" t="s">
        <v>45</v>
      </c>
      <c r="S815" s="2" t="s">
        <v>45</v>
      </c>
      <c r="T815" s="2" t="s">
        <v>45</v>
      </c>
      <c r="U815" s="2" t="s">
        <v>49</v>
      </c>
      <c r="V815" s="2" t="s">
        <v>49</v>
      </c>
      <c r="W815" s="2" t="s">
        <v>49</v>
      </c>
      <c r="X815" s="2" t="s">
        <v>50</v>
      </c>
      <c r="Y815" s="2">
        <v>6000000</v>
      </c>
      <c r="Z815" s="2">
        <v>990000</v>
      </c>
      <c r="AA815" s="2">
        <v>220000</v>
      </c>
      <c r="AB815" s="2" t="s">
        <v>50</v>
      </c>
      <c r="AC815" s="2" t="s">
        <v>50</v>
      </c>
      <c r="AD815" s="2" t="s">
        <v>50</v>
      </c>
      <c r="AE815" s="2">
        <v>1.4119999999999999</v>
      </c>
      <c r="AF815" s="2">
        <v>0.16200000000000001</v>
      </c>
      <c r="AG815" s="2">
        <v>5.0000000000000001E-3</v>
      </c>
      <c r="AH815" s="2">
        <v>5.0000000000000001E-3</v>
      </c>
      <c r="AI815" s="2">
        <v>5.0000000000000001E-3</v>
      </c>
      <c r="AJ815" s="2">
        <v>14.8</v>
      </c>
      <c r="AK815" s="2">
        <v>20.9</v>
      </c>
      <c r="AL815" s="2">
        <v>2.4</v>
      </c>
      <c r="AM815" s="2" t="s">
        <v>50</v>
      </c>
      <c r="AN815" s="2" t="s">
        <v>50</v>
      </c>
      <c r="AO815" s="2" t="s">
        <v>50</v>
      </c>
      <c r="AP815" s="2">
        <v>0.25</v>
      </c>
      <c r="AQ815" s="2">
        <v>0</v>
      </c>
      <c r="AR815" s="2">
        <v>169.69725691986201</v>
      </c>
      <c r="AS815" s="2">
        <v>3</v>
      </c>
    </row>
    <row r="816" spans="1:45" x14ac:dyDescent="0.25">
      <c r="A816" s="2" t="b">
        <v>0</v>
      </c>
      <c r="B816" s="2" t="s">
        <v>455</v>
      </c>
      <c r="C816" s="2" t="s">
        <v>455</v>
      </c>
      <c r="D816" s="2" t="s">
        <v>46</v>
      </c>
      <c r="E816" s="2" t="s">
        <v>47</v>
      </c>
      <c r="F816" s="2" t="s">
        <v>867</v>
      </c>
      <c r="G816" s="2" t="b">
        <v>0</v>
      </c>
      <c r="H816" s="2">
        <v>0.32475028223188301</v>
      </c>
      <c r="I816" s="2">
        <v>0.270160138889048</v>
      </c>
      <c r="J816" s="2">
        <v>17.647058823529399</v>
      </c>
      <c r="K816" s="2">
        <v>1</v>
      </c>
      <c r="L816" s="2">
        <v>2</v>
      </c>
      <c r="M816" s="2">
        <v>1</v>
      </c>
      <c r="N816" s="2">
        <v>1</v>
      </c>
      <c r="O816" s="2">
        <v>85</v>
      </c>
      <c r="P816" s="2">
        <v>9.4329999999999998</v>
      </c>
      <c r="Q816" s="2">
        <v>10.59</v>
      </c>
      <c r="R816" s="2" t="s">
        <v>45</v>
      </c>
      <c r="S816" s="2" t="s">
        <v>45</v>
      </c>
      <c r="T816" s="2" t="s">
        <v>45</v>
      </c>
      <c r="U816" s="2" t="s">
        <v>49</v>
      </c>
      <c r="V816" s="2" t="s">
        <v>49</v>
      </c>
      <c r="W816" s="2" t="s">
        <v>49</v>
      </c>
      <c r="X816" s="2" t="s">
        <v>50</v>
      </c>
      <c r="Y816" s="2">
        <v>260000</v>
      </c>
      <c r="Z816" s="2">
        <v>620000</v>
      </c>
      <c r="AA816" s="2">
        <v>2800000</v>
      </c>
      <c r="AB816" s="2" t="s">
        <v>50</v>
      </c>
      <c r="AC816" s="2" t="s">
        <v>50</v>
      </c>
      <c r="AD816" s="2" t="s">
        <v>50</v>
      </c>
      <c r="AE816" s="2">
        <v>2.4830000000000001</v>
      </c>
      <c r="AF816" s="2">
        <v>11.983000000000001</v>
      </c>
      <c r="AG816" s="2">
        <v>5.0000000000000001E-3</v>
      </c>
      <c r="AH816" s="2">
        <v>5.0000000000000001E-3</v>
      </c>
      <c r="AI816" s="2">
        <v>5.0000000000000001E-3</v>
      </c>
      <c r="AJ816" s="2">
        <v>60.2</v>
      </c>
      <c r="AK816" s="2">
        <v>149.5</v>
      </c>
      <c r="AL816" s="2">
        <v>721.4</v>
      </c>
      <c r="AM816" s="2" t="s">
        <v>50</v>
      </c>
      <c r="AN816" s="2" t="s">
        <v>50</v>
      </c>
      <c r="AO816" s="2" t="s">
        <v>50</v>
      </c>
      <c r="AP816" s="2">
        <v>0.58499999999999996</v>
      </c>
      <c r="AQ816" s="2">
        <v>0</v>
      </c>
      <c r="AR816" s="2">
        <v>119.733937431123</v>
      </c>
      <c r="AS816" s="2">
        <v>1</v>
      </c>
    </row>
    <row r="817" spans="1:45" x14ac:dyDescent="0.25">
      <c r="A817" s="2" t="b">
        <v>0</v>
      </c>
      <c r="B817" s="2" t="s">
        <v>455</v>
      </c>
      <c r="C817" s="2" t="s">
        <v>455</v>
      </c>
      <c r="D817" s="2" t="s">
        <v>46</v>
      </c>
      <c r="E817" s="2" t="s">
        <v>47</v>
      </c>
      <c r="F817" s="2" t="s">
        <v>868</v>
      </c>
      <c r="G817" s="2" t="b">
        <v>0</v>
      </c>
      <c r="H817" s="2">
        <v>0.32250870743703203</v>
      </c>
      <c r="I817" s="2">
        <v>0.27064621425142699</v>
      </c>
      <c r="J817" s="2">
        <v>2.5641025641025599</v>
      </c>
      <c r="K817" s="2">
        <v>2</v>
      </c>
      <c r="L817" s="2">
        <v>2</v>
      </c>
      <c r="M817" s="2">
        <v>1</v>
      </c>
      <c r="N817" s="2">
        <v>1</v>
      </c>
      <c r="O817" s="2">
        <v>585</v>
      </c>
      <c r="P817" s="2">
        <v>65.418000000000006</v>
      </c>
      <c r="Q817" s="2">
        <v>6.38</v>
      </c>
      <c r="R817" s="2" t="s">
        <v>45</v>
      </c>
      <c r="S817" s="2" t="s">
        <v>45</v>
      </c>
      <c r="T817" s="2" t="s">
        <v>45</v>
      </c>
      <c r="U817" s="2" t="s">
        <v>49</v>
      </c>
      <c r="V817" s="2" t="s">
        <v>49</v>
      </c>
      <c r="W817" s="2" t="s">
        <v>49</v>
      </c>
      <c r="X817" s="2" t="s">
        <v>50</v>
      </c>
      <c r="Y817" s="2">
        <v>250000</v>
      </c>
      <c r="Z817" s="2">
        <v>1300000</v>
      </c>
      <c r="AA817" s="2">
        <v>160000</v>
      </c>
      <c r="AB817" s="2" t="s">
        <v>50</v>
      </c>
      <c r="AC817" s="2" t="s">
        <v>50</v>
      </c>
      <c r="AD817" s="2" t="s">
        <v>50</v>
      </c>
      <c r="AE817" s="2">
        <v>4.67</v>
      </c>
      <c r="AF817" s="2">
        <v>0.54900000000000004</v>
      </c>
      <c r="AG817" s="2">
        <v>5.0000000000000001E-3</v>
      </c>
      <c r="AH817" s="2">
        <v>5.0000000000000001E-3</v>
      </c>
      <c r="AI817" s="2">
        <v>5.0000000000000001E-3</v>
      </c>
      <c r="AJ817" s="2">
        <v>147.5</v>
      </c>
      <c r="AK817" s="2">
        <v>688.8</v>
      </c>
      <c r="AL817" s="2">
        <v>81</v>
      </c>
      <c r="AM817" s="2" t="s">
        <v>50</v>
      </c>
      <c r="AN817" s="2" t="s">
        <v>50</v>
      </c>
      <c r="AO817" s="2" t="s">
        <v>50</v>
      </c>
      <c r="AP817" s="2">
        <v>0.14099999999999999</v>
      </c>
      <c r="AQ817" s="2">
        <v>1</v>
      </c>
      <c r="AR817" s="2">
        <v>56.775773191777901</v>
      </c>
      <c r="AS817" s="2">
        <v>2</v>
      </c>
    </row>
    <row r="818" spans="1:45" x14ac:dyDescent="0.25">
      <c r="A818" s="2" t="b">
        <v>0</v>
      </c>
      <c r="B818" s="2" t="s">
        <v>455</v>
      </c>
      <c r="C818" s="2" t="s">
        <v>455</v>
      </c>
      <c r="D818" s="2" t="s">
        <v>46</v>
      </c>
      <c r="E818" s="2" t="s">
        <v>47</v>
      </c>
      <c r="F818" s="2" t="s">
        <v>869</v>
      </c>
      <c r="G818" s="2" t="b">
        <v>0</v>
      </c>
      <c r="H818" s="2">
        <v>0.32250870743703203</v>
      </c>
      <c r="I818" s="2">
        <v>0.271131130912108</v>
      </c>
      <c r="J818" s="2">
        <v>11.2745098039216</v>
      </c>
      <c r="K818" s="2">
        <v>2</v>
      </c>
      <c r="L818" s="2">
        <v>2</v>
      </c>
      <c r="M818" s="2">
        <v>1</v>
      </c>
      <c r="N818" s="2">
        <v>1</v>
      </c>
      <c r="O818" s="2">
        <v>204</v>
      </c>
      <c r="P818" s="2">
        <v>22.481000000000002</v>
      </c>
      <c r="Q818" s="2">
        <v>6.55</v>
      </c>
      <c r="R818" s="2" t="s">
        <v>45</v>
      </c>
      <c r="S818" s="2" t="s">
        <v>45</v>
      </c>
      <c r="T818" s="2" t="s">
        <v>45</v>
      </c>
      <c r="U818" s="2" t="s">
        <v>49</v>
      </c>
      <c r="V818" s="2" t="s">
        <v>49</v>
      </c>
      <c r="W818" s="2" t="s">
        <v>49</v>
      </c>
      <c r="X818" s="2" t="s">
        <v>50</v>
      </c>
      <c r="Y818" s="2">
        <v>570000</v>
      </c>
      <c r="Z818" s="2">
        <v>2200000</v>
      </c>
      <c r="AA818" s="2">
        <v>370000</v>
      </c>
      <c r="AB818" s="2" t="s">
        <v>50</v>
      </c>
      <c r="AC818" s="2" t="s">
        <v>50</v>
      </c>
      <c r="AD818" s="2" t="s">
        <v>50</v>
      </c>
      <c r="AE818" s="2">
        <v>2.8069999999999999</v>
      </c>
      <c r="AF818" s="2">
        <v>0.52800000000000002</v>
      </c>
      <c r="AG818" s="2">
        <v>5.0000000000000001E-3</v>
      </c>
      <c r="AH818" s="2">
        <v>5.0000000000000001E-3</v>
      </c>
      <c r="AI818" s="2">
        <v>5.0000000000000001E-3</v>
      </c>
      <c r="AJ818" s="2">
        <v>50.9</v>
      </c>
      <c r="AK818" s="2">
        <v>142.9</v>
      </c>
      <c r="AL818" s="2">
        <v>26.9</v>
      </c>
      <c r="AM818" s="2" t="s">
        <v>50</v>
      </c>
      <c r="AN818" s="2" t="s">
        <v>50</v>
      </c>
      <c r="AO818" s="2" t="s">
        <v>50</v>
      </c>
      <c r="AP818" s="2">
        <v>0.52</v>
      </c>
      <c r="AQ818" s="2">
        <v>0</v>
      </c>
      <c r="AR818" s="2">
        <v>75.197886595889003</v>
      </c>
      <c r="AS818" s="2">
        <v>2</v>
      </c>
    </row>
    <row r="819" spans="1:45" x14ac:dyDescent="0.25">
      <c r="A819" s="2" t="b">
        <v>0</v>
      </c>
      <c r="B819" s="2" t="s">
        <v>455</v>
      </c>
      <c r="C819" s="2" t="s">
        <v>455</v>
      </c>
      <c r="D819" s="2" t="s">
        <v>46</v>
      </c>
      <c r="E819" s="2" t="s">
        <v>47</v>
      </c>
      <c r="F819" s="2" t="s">
        <v>870</v>
      </c>
      <c r="G819" s="2" t="b">
        <v>0</v>
      </c>
      <c r="H819" s="2">
        <v>0.31452065382219602</v>
      </c>
      <c r="I819" s="2">
        <v>0.27162440259694798</v>
      </c>
      <c r="J819" s="2">
        <v>6.6176470588235299</v>
      </c>
      <c r="K819" s="2">
        <v>2</v>
      </c>
      <c r="L819" s="2">
        <v>2</v>
      </c>
      <c r="M819" s="2">
        <v>2</v>
      </c>
      <c r="N819" s="2">
        <v>1</v>
      </c>
      <c r="O819" s="2">
        <v>408</v>
      </c>
      <c r="P819" s="2">
        <v>44.676000000000002</v>
      </c>
      <c r="Q819" s="2">
        <v>5.66</v>
      </c>
      <c r="R819" s="2" t="s">
        <v>45</v>
      </c>
      <c r="S819" s="2" t="s">
        <v>45</v>
      </c>
      <c r="T819" s="2" t="s">
        <v>45</v>
      </c>
      <c r="U819" s="2" t="s">
        <v>49</v>
      </c>
      <c r="V819" s="2" t="s">
        <v>49</v>
      </c>
      <c r="W819" s="2" t="s">
        <v>49</v>
      </c>
      <c r="X819" s="2" t="s">
        <v>50</v>
      </c>
      <c r="Y819" s="2">
        <v>440000</v>
      </c>
      <c r="Z819" s="2">
        <v>1300000</v>
      </c>
      <c r="AA819" s="2">
        <v>200000</v>
      </c>
      <c r="AB819" s="2" t="s">
        <v>50</v>
      </c>
      <c r="AC819" s="2" t="s">
        <v>50</v>
      </c>
      <c r="AD819" s="2" t="s">
        <v>50</v>
      </c>
      <c r="AE819" s="2">
        <v>2.8519999999999999</v>
      </c>
      <c r="AF819" s="2">
        <v>0.42899999999999999</v>
      </c>
      <c r="AG819" s="2">
        <v>5.0000000000000001E-3</v>
      </c>
      <c r="AH819" s="2">
        <v>5.0000000000000001E-3</v>
      </c>
      <c r="AI819" s="2">
        <v>5.0000000000000001E-3</v>
      </c>
      <c r="AJ819" s="2">
        <v>116.5</v>
      </c>
      <c r="AK819" s="2">
        <v>332.3</v>
      </c>
      <c r="AL819" s="2">
        <v>50</v>
      </c>
      <c r="AM819" s="2" t="s">
        <v>50</v>
      </c>
      <c r="AN819" s="2" t="s">
        <v>50</v>
      </c>
      <c r="AO819" s="2" t="s">
        <v>50</v>
      </c>
      <c r="AP819" s="2">
        <v>0.20200000000000001</v>
      </c>
      <c r="AQ819" s="2">
        <v>0</v>
      </c>
      <c r="AR819" s="2">
        <v>49.419243748081797</v>
      </c>
      <c r="AS819" s="2">
        <v>2</v>
      </c>
    </row>
    <row r="820" spans="1:45" x14ac:dyDescent="0.25">
      <c r="A820" s="2" t="b">
        <v>0</v>
      </c>
      <c r="B820" s="2" t="s">
        <v>455</v>
      </c>
      <c r="C820" s="2" t="s">
        <v>455</v>
      </c>
      <c r="D820" s="2" t="s">
        <v>46</v>
      </c>
      <c r="E820" s="2" t="s">
        <v>47</v>
      </c>
      <c r="F820" s="2" t="s">
        <v>871</v>
      </c>
      <c r="G820" s="2" t="b">
        <v>0</v>
      </c>
      <c r="H820" s="2">
        <v>0.29909914734274801</v>
      </c>
      <c r="I820" s="2">
        <v>0.27213483832829199</v>
      </c>
      <c r="J820" s="2">
        <v>7.1770334928229698</v>
      </c>
      <c r="K820" s="2">
        <v>2</v>
      </c>
      <c r="L820" s="2">
        <v>2</v>
      </c>
      <c r="M820" s="2">
        <v>2</v>
      </c>
      <c r="N820" s="2">
        <v>1</v>
      </c>
      <c r="O820" s="2">
        <v>209</v>
      </c>
      <c r="P820" s="2">
        <v>22.280999999999999</v>
      </c>
      <c r="Q820" s="2">
        <v>7.3</v>
      </c>
      <c r="R820" s="2" t="s">
        <v>45</v>
      </c>
      <c r="S820" s="2" t="s">
        <v>45</v>
      </c>
      <c r="T820" s="2" t="s">
        <v>45</v>
      </c>
      <c r="U820" s="2" t="s">
        <v>49</v>
      </c>
      <c r="V820" s="2" t="s">
        <v>49</v>
      </c>
      <c r="W820" s="2" t="s">
        <v>49</v>
      </c>
      <c r="X820" s="2" t="s">
        <v>50</v>
      </c>
      <c r="Y820" s="2">
        <v>1900000</v>
      </c>
      <c r="Z820" s="2">
        <v>1100000</v>
      </c>
      <c r="AA820" s="2">
        <v>280000</v>
      </c>
      <c r="AB820" s="2" t="s">
        <v>50</v>
      </c>
      <c r="AC820" s="2" t="s">
        <v>50</v>
      </c>
      <c r="AD820" s="2" t="s">
        <v>50</v>
      </c>
      <c r="AE820" s="2">
        <v>0.78200000000000003</v>
      </c>
      <c r="AF820" s="2">
        <v>0.17399999999999999</v>
      </c>
      <c r="AG820" s="2">
        <v>5.0000000000000001E-3</v>
      </c>
      <c r="AH820" s="2">
        <v>5.0000000000000001E-3</v>
      </c>
      <c r="AI820" s="2">
        <v>5.0000000000000001E-3</v>
      </c>
      <c r="AJ820" s="2">
        <v>804.9</v>
      </c>
      <c r="AK820" s="2">
        <v>629.29999999999995</v>
      </c>
      <c r="AL820" s="2">
        <v>139.69999999999999</v>
      </c>
      <c r="AM820" s="2" t="s">
        <v>50</v>
      </c>
      <c r="AN820" s="2" t="s">
        <v>50</v>
      </c>
      <c r="AO820" s="2" t="s">
        <v>50</v>
      </c>
      <c r="AP820" s="2">
        <v>0.42499999999999999</v>
      </c>
      <c r="AQ820" s="2">
        <v>0</v>
      </c>
      <c r="AR820" s="2">
        <v>27.99</v>
      </c>
      <c r="AS820" s="2">
        <v>2</v>
      </c>
    </row>
    <row r="821" spans="1:45" x14ac:dyDescent="0.25">
      <c r="A821" s="2" t="b">
        <v>0</v>
      </c>
      <c r="B821" s="2" t="s">
        <v>455</v>
      </c>
      <c r="C821" s="2" t="s">
        <v>455</v>
      </c>
      <c r="D821" s="2" t="s">
        <v>46</v>
      </c>
      <c r="E821" s="2" t="s">
        <v>47</v>
      </c>
      <c r="F821" s="2" t="s">
        <v>872</v>
      </c>
      <c r="G821" s="2" t="b">
        <v>0</v>
      </c>
      <c r="H821" s="2">
        <v>0.29510792235573202</v>
      </c>
      <c r="I821" s="2">
        <v>0.27315740544283401</v>
      </c>
      <c r="J821" s="2">
        <v>10.958904109589</v>
      </c>
      <c r="K821" s="2">
        <v>1</v>
      </c>
      <c r="L821" s="2">
        <v>2</v>
      </c>
      <c r="M821" s="2">
        <v>1</v>
      </c>
      <c r="N821" s="2">
        <v>1</v>
      </c>
      <c r="O821" s="2">
        <v>146</v>
      </c>
      <c r="P821" s="2">
        <v>16.763000000000002</v>
      </c>
      <c r="Q821" s="2">
        <v>6.77</v>
      </c>
      <c r="R821" s="2" t="s">
        <v>45</v>
      </c>
      <c r="S821" s="2" t="s">
        <v>45</v>
      </c>
      <c r="T821" s="2" t="s">
        <v>45</v>
      </c>
      <c r="U821" s="2" t="s">
        <v>49</v>
      </c>
      <c r="V821" s="2" t="s">
        <v>49</v>
      </c>
      <c r="W821" s="2" t="s">
        <v>49</v>
      </c>
      <c r="X821" s="2" t="s">
        <v>50</v>
      </c>
      <c r="Y821" s="2">
        <v>3100000</v>
      </c>
      <c r="Z821" s="2">
        <v>7800000</v>
      </c>
      <c r="AA821" s="2">
        <v>4700000</v>
      </c>
      <c r="AB821" s="2" t="s">
        <v>50</v>
      </c>
      <c r="AC821" s="2" t="s">
        <v>50</v>
      </c>
      <c r="AD821" s="2" t="s">
        <v>50</v>
      </c>
      <c r="AE821" s="2">
        <v>3.0659999999999998</v>
      </c>
      <c r="AF821" s="2">
        <v>1.496</v>
      </c>
      <c r="AG821" s="2">
        <v>5.0000000000000001E-3</v>
      </c>
      <c r="AH821" s="2">
        <v>5.0000000000000001E-3</v>
      </c>
      <c r="AI821" s="2">
        <v>5.0000000000000001E-3</v>
      </c>
      <c r="AJ821" s="2">
        <v>60.7</v>
      </c>
      <c r="AK821" s="2">
        <v>186.1</v>
      </c>
      <c r="AL821" s="2">
        <v>90.8</v>
      </c>
      <c r="AM821" s="2" t="s">
        <v>50</v>
      </c>
      <c r="AN821" s="2" t="s">
        <v>50</v>
      </c>
      <c r="AO821" s="2" t="s">
        <v>50</v>
      </c>
      <c r="AP821" s="2">
        <v>0.29199999999999998</v>
      </c>
      <c r="AQ821" s="2">
        <v>0</v>
      </c>
      <c r="AR821" s="2">
        <v>68.39</v>
      </c>
      <c r="AS821" s="2">
        <v>1</v>
      </c>
    </row>
    <row r="822" spans="1:45" x14ac:dyDescent="0.25">
      <c r="A822" s="2" t="b">
        <v>0</v>
      </c>
      <c r="B822" s="2" t="s">
        <v>455</v>
      </c>
      <c r="C822" s="2" t="s">
        <v>455</v>
      </c>
      <c r="D822" s="2" t="s">
        <v>46</v>
      </c>
      <c r="E822" s="2" t="s">
        <v>47</v>
      </c>
      <c r="F822" s="2" t="s">
        <v>873</v>
      </c>
      <c r="G822" s="2" t="b">
        <v>0</v>
      </c>
      <c r="H822" s="2">
        <v>0.29230836884175598</v>
      </c>
      <c r="I822" s="2">
        <v>0.27367225642116999</v>
      </c>
      <c r="J822" s="2">
        <v>7.0754716981132102</v>
      </c>
      <c r="K822" s="2">
        <v>2</v>
      </c>
      <c r="L822" s="2">
        <v>3</v>
      </c>
      <c r="M822" s="2">
        <v>1</v>
      </c>
      <c r="N822" s="2">
        <v>1</v>
      </c>
      <c r="O822" s="2">
        <v>212</v>
      </c>
      <c r="P822" s="2">
        <v>22.26</v>
      </c>
      <c r="Q822" s="2">
        <v>6.76</v>
      </c>
      <c r="R822" s="2" t="s">
        <v>45</v>
      </c>
      <c r="S822" s="2" t="s">
        <v>45</v>
      </c>
      <c r="T822" s="2" t="s">
        <v>45</v>
      </c>
      <c r="U822" s="2" t="s">
        <v>49</v>
      </c>
      <c r="V822" s="2" t="s">
        <v>49</v>
      </c>
      <c r="W822" s="2" t="s">
        <v>49</v>
      </c>
      <c r="X822" s="2" t="s">
        <v>50</v>
      </c>
      <c r="Y822" s="2">
        <v>2800000</v>
      </c>
      <c r="Z822" s="2">
        <v>1400000</v>
      </c>
      <c r="AA822" s="2">
        <v>280000</v>
      </c>
      <c r="AB822" s="2" t="s">
        <v>50</v>
      </c>
      <c r="AC822" s="2" t="s">
        <v>50</v>
      </c>
      <c r="AD822" s="2" t="s">
        <v>50</v>
      </c>
      <c r="AE822" s="2">
        <v>0.501</v>
      </c>
      <c r="AF822" s="2">
        <v>0.1</v>
      </c>
      <c r="AG822" s="2">
        <v>5.0000000000000001E-3</v>
      </c>
      <c r="AH822" s="2">
        <v>5.0000000000000001E-3</v>
      </c>
      <c r="AI822" s="2">
        <v>5.0000000000000001E-3</v>
      </c>
      <c r="AJ822" s="2">
        <v>302.10000000000002</v>
      </c>
      <c r="AK822" s="2">
        <v>151.5</v>
      </c>
      <c r="AL822" s="2">
        <v>30.1</v>
      </c>
      <c r="AM822" s="2" t="s">
        <v>50</v>
      </c>
      <c r="AN822" s="2" t="s">
        <v>50</v>
      </c>
      <c r="AO822" s="2" t="s">
        <v>50</v>
      </c>
      <c r="AP822" s="2">
        <v>0.52</v>
      </c>
      <c r="AQ822" s="2">
        <v>0</v>
      </c>
      <c r="AR822" s="2">
        <v>39.263305167771399</v>
      </c>
      <c r="AS822" s="2">
        <v>2</v>
      </c>
    </row>
    <row r="823" spans="1:45" x14ac:dyDescent="0.25">
      <c r="A823" s="2" t="b">
        <v>0</v>
      </c>
      <c r="B823" s="2" t="s">
        <v>455</v>
      </c>
      <c r="C823" s="2" t="s">
        <v>455</v>
      </c>
      <c r="D823" s="2" t="s">
        <v>46</v>
      </c>
      <c r="E823" s="2" t="s">
        <v>47</v>
      </c>
      <c r="F823" s="2" t="s">
        <v>874</v>
      </c>
      <c r="G823" s="2" t="b">
        <v>0</v>
      </c>
      <c r="H823" s="2">
        <v>0.29182754844464998</v>
      </c>
      <c r="I823" s="2">
        <v>0.27418645783552997</v>
      </c>
      <c r="J823" s="2">
        <v>5.2795031055900603</v>
      </c>
      <c r="K823" s="2">
        <v>2</v>
      </c>
      <c r="L823" s="2">
        <v>3</v>
      </c>
      <c r="M823" s="2">
        <v>1</v>
      </c>
      <c r="N823" s="2">
        <v>1</v>
      </c>
      <c r="O823" s="2">
        <v>322</v>
      </c>
      <c r="P823" s="2">
        <v>34.738</v>
      </c>
      <c r="Q823" s="2">
        <v>5.39</v>
      </c>
      <c r="R823" s="2" t="s">
        <v>45</v>
      </c>
      <c r="S823" s="2" t="s">
        <v>45</v>
      </c>
      <c r="T823" s="2" t="s">
        <v>45</v>
      </c>
      <c r="U823" s="2" t="s">
        <v>49</v>
      </c>
      <c r="V823" s="2" t="s">
        <v>49</v>
      </c>
      <c r="W823" s="2" t="s">
        <v>49</v>
      </c>
      <c r="X823" s="2" t="s">
        <v>50</v>
      </c>
      <c r="Y823" s="2">
        <v>2100000</v>
      </c>
      <c r="Z823" s="2">
        <v>1400000</v>
      </c>
      <c r="AA823" s="2">
        <v>850000</v>
      </c>
      <c r="AB823" s="2" t="s">
        <v>50</v>
      </c>
      <c r="AC823" s="2" t="s">
        <v>50</v>
      </c>
      <c r="AD823" s="2" t="s">
        <v>50</v>
      </c>
      <c r="AE823" s="2">
        <v>0.75600000000000001</v>
      </c>
      <c r="AF823" s="2">
        <v>0.67900000000000005</v>
      </c>
      <c r="AG823" s="2">
        <v>5.0000000000000001E-3</v>
      </c>
      <c r="AH823" s="2">
        <v>5.0000000000000001E-3</v>
      </c>
      <c r="AI823" s="2">
        <v>5.0000000000000001E-3</v>
      </c>
      <c r="AJ823" s="2">
        <v>647</v>
      </c>
      <c r="AK823" s="2">
        <v>488.9</v>
      </c>
      <c r="AL823" s="2">
        <v>439</v>
      </c>
      <c r="AM823" s="2" t="s">
        <v>50</v>
      </c>
      <c r="AN823" s="2" t="s">
        <v>50</v>
      </c>
      <c r="AO823" s="2" t="s">
        <v>50</v>
      </c>
      <c r="AP823" s="2">
        <v>0.17899999999999999</v>
      </c>
      <c r="AQ823" s="2">
        <v>0</v>
      </c>
      <c r="AR823" s="2">
        <v>69.546425211018899</v>
      </c>
      <c r="AS823" s="2">
        <v>2</v>
      </c>
    </row>
    <row r="824" spans="1:45" x14ac:dyDescent="0.25">
      <c r="A824" s="2" t="b">
        <v>0</v>
      </c>
      <c r="B824" s="2" t="s">
        <v>455</v>
      </c>
      <c r="C824" s="2" t="s">
        <v>455</v>
      </c>
      <c r="D824" s="2" t="s">
        <v>46</v>
      </c>
      <c r="E824" s="2" t="s">
        <v>47</v>
      </c>
      <c r="F824" s="2" t="s">
        <v>875</v>
      </c>
      <c r="G824" s="2" t="b">
        <v>0</v>
      </c>
      <c r="H824" s="2">
        <v>0.29003813421685698</v>
      </c>
      <c r="I824" s="2">
        <v>0.27470155879055003</v>
      </c>
      <c r="J824" s="2">
        <v>8.4805653710247295</v>
      </c>
      <c r="K824" s="2">
        <v>2</v>
      </c>
      <c r="L824" s="2">
        <v>2</v>
      </c>
      <c r="M824" s="2">
        <v>2</v>
      </c>
      <c r="N824" s="2">
        <v>1</v>
      </c>
      <c r="O824" s="2">
        <v>283</v>
      </c>
      <c r="P824" s="2">
        <v>30.995999999999999</v>
      </c>
      <c r="Q824" s="2">
        <v>5.0599999999999996</v>
      </c>
      <c r="R824" s="2" t="s">
        <v>45</v>
      </c>
      <c r="S824" s="2" t="s">
        <v>45</v>
      </c>
      <c r="T824" s="2" t="s">
        <v>45</v>
      </c>
      <c r="U824" s="2" t="s">
        <v>49</v>
      </c>
      <c r="V824" s="2" t="s">
        <v>49</v>
      </c>
      <c r="W824" s="2" t="s">
        <v>49</v>
      </c>
      <c r="X824" s="2" t="s">
        <v>50</v>
      </c>
      <c r="Y824" s="2">
        <v>250000</v>
      </c>
      <c r="Z824" s="2">
        <v>1600000</v>
      </c>
      <c r="AA824" s="2">
        <v>240000</v>
      </c>
      <c r="AB824" s="2" t="s">
        <v>50</v>
      </c>
      <c r="AC824" s="2" t="s">
        <v>50</v>
      </c>
      <c r="AD824" s="2" t="s">
        <v>50</v>
      </c>
      <c r="AE824" s="2">
        <v>3.3519999999999999</v>
      </c>
      <c r="AF824" s="2">
        <v>0.52300000000000002</v>
      </c>
      <c r="AG824" s="2">
        <v>5.0000000000000001E-3</v>
      </c>
      <c r="AH824" s="2">
        <v>5.0000000000000001E-3</v>
      </c>
      <c r="AI824" s="2">
        <v>5.0000000000000001E-3</v>
      </c>
      <c r="AJ824" s="2">
        <v>193.6</v>
      </c>
      <c r="AK824" s="2">
        <v>648.9</v>
      </c>
      <c r="AL824" s="2">
        <v>101.3</v>
      </c>
      <c r="AM824" s="2" t="s">
        <v>50</v>
      </c>
      <c r="AN824" s="2" t="s">
        <v>50</v>
      </c>
      <c r="AO824" s="2" t="s">
        <v>50</v>
      </c>
      <c r="AP824" s="2">
        <v>0.35899999999999999</v>
      </c>
      <c r="AQ824" s="2">
        <v>0</v>
      </c>
      <c r="AR824" s="2">
        <v>72.262432357976095</v>
      </c>
      <c r="AS824" s="2">
        <v>2</v>
      </c>
    </row>
    <row r="825" spans="1:45" x14ac:dyDescent="0.25">
      <c r="A825" s="2" t="b">
        <v>0</v>
      </c>
      <c r="B825" s="2" t="s">
        <v>455</v>
      </c>
      <c r="C825" s="2" t="s">
        <v>455</v>
      </c>
      <c r="D825" s="2" t="s">
        <v>46</v>
      </c>
      <c r="E825" s="2" t="s">
        <v>47</v>
      </c>
      <c r="F825" s="2" t="s">
        <v>876</v>
      </c>
      <c r="G825" s="2" t="b">
        <v>0</v>
      </c>
      <c r="H825" s="2">
        <v>0.28943891368869101</v>
      </c>
      <c r="I825" s="2">
        <v>0.27521615091277102</v>
      </c>
      <c r="J825" s="2">
        <v>8.9230769230769198</v>
      </c>
      <c r="K825" s="2">
        <v>2</v>
      </c>
      <c r="L825" s="2">
        <v>2</v>
      </c>
      <c r="M825" s="2">
        <v>2</v>
      </c>
      <c r="N825" s="2">
        <v>1</v>
      </c>
      <c r="O825" s="2">
        <v>325</v>
      </c>
      <c r="P825" s="2">
        <v>35.780999999999999</v>
      </c>
      <c r="Q825" s="2">
        <v>7.11</v>
      </c>
      <c r="R825" s="2" t="s">
        <v>45</v>
      </c>
      <c r="S825" s="2" t="s">
        <v>45</v>
      </c>
      <c r="T825" s="2" t="s">
        <v>45</v>
      </c>
      <c r="U825" s="2" t="s">
        <v>49</v>
      </c>
      <c r="V825" s="2" t="s">
        <v>49</v>
      </c>
      <c r="W825" s="2" t="s">
        <v>49</v>
      </c>
      <c r="X825" s="2" t="s">
        <v>50</v>
      </c>
      <c r="Y825" s="2">
        <v>1100000</v>
      </c>
      <c r="Z825" s="2">
        <v>500000</v>
      </c>
      <c r="AA825" s="2">
        <v>170000</v>
      </c>
      <c r="AB825" s="2" t="s">
        <v>50</v>
      </c>
      <c r="AC825" s="2" t="s">
        <v>50</v>
      </c>
      <c r="AD825" s="2" t="s">
        <v>50</v>
      </c>
      <c r="AE825" s="2">
        <v>0.45900000000000002</v>
      </c>
      <c r="AF825" s="2">
        <v>0.154</v>
      </c>
      <c r="AG825" s="2">
        <v>5.0000000000000001E-3</v>
      </c>
      <c r="AH825" s="2">
        <v>5.0000000000000001E-3</v>
      </c>
      <c r="AI825" s="2">
        <v>5.0000000000000001E-3</v>
      </c>
      <c r="AJ825" s="2">
        <v>308.89999999999998</v>
      </c>
      <c r="AK825" s="2">
        <v>141.9</v>
      </c>
      <c r="AL825" s="2">
        <v>47.5</v>
      </c>
      <c r="AM825" s="2" t="s">
        <v>50</v>
      </c>
      <c r="AN825" s="2" t="s">
        <v>50</v>
      </c>
      <c r="AO825" s="2" t="s">
        <v>50</v>
      </c>
      <c r="AP825" s="2">
        <v>0.23300000000000001</v>
      </c>
      <c r="AQ825" s="2">
        <v>0</v>
      </c>
      <c r="AR825" s="2">
        <v>45.706080716401303</v>
      </c>
      <c r="AS825" s="2">
        <v>2</v>
      </c>
    </row>
    <row r="826" spans="1:45" x14ac:dyDescent="0.25">
      <c r="A826" s="2" t="b">
        <v>0</v>
      </c>
      <c r="B826" s="2" t="s">
        <v>455</v>
      </c>
      <c r="C826" s="2" t="s">
        <v>455</v>
      </c>
      <c r="D826" s="2" t="s">
        <v>46</v>
      </c>
      <c r="E826" s="2" t="s">
        <v>47</v>
      </c>
      <c r="F826" s="2" t="s">
        <v>877</v>
      </c>
      <c r="G826" s="2" t="b">
        <v>0</v>
      </c>
      <c r="H826" s="2">
        <v>0.2870225450792</v>
      </c>
      <c r="I826" s="2">
        <v>0.27573237886561103</v>
      </c>
      <c r="J826" s="2">
        <v>14.0625</v>
      </c>
      <c r="K826" s="2">
        <v>2</v>
      </c>
      <c r="L826" s="2">
        <v>4</v>
      </c>
      <c r="M826" s="2">
        <v>1</v>
      </c>
      <c r="N826" s="2">
        <v>1</v>
      </c>
      <c r="O826" s="2">
        <v>128</v>
      </c>
      <c r="P826" s="2">
        <v>13.125999999999999</v>
      </c>
      <c r="Q826" s="2">
        <v>8.41</v>
      </c>
      <c r="R826" s="2" t="s">
        <v>45</v>
      </c>
      <c r="S826" s="2" t="s">
        <v>45</v>
      </c>
      <c r="T826" s="2" t="s">
        <v>45</v>
      </c>
      <c r="U826" s="2" t="s">
        <v>49</v>
      </c>
      <c r="V826" s="2" t="s">
        <v>49</v>
      </c>
      <c r="W826" s="2" t="s">
        <v>49</v>
      </c>
      <c r="X826" s="2" t="s">
        <v>50</v>
      </c>
      <c r="Y826" s="2">
        <v>2400000</v>
      </c>
      <c r="Z826" s="2">
        <v>17000000</v>
      </c>
      <c r="AA826" s="2">
        <v>33000000</v>
      </c>
      <c r="AB826" s="2" t="s">
        <v>50</v>
      </c>
      <c r="AC826" s="2" t="s">
        <v>50</v>
      </c>
      <c r="AD826" s="2" t="s">
        <v>50</v>
      </c>
      <c r="AE826" s="2">
        <v>7.95</v>
      </c>
      <c r="AF826" s="2">
        <v>15.4</v>
      </c>
      <c r="AG826" s="2">
        <v>5.0000000000000001E-3</v>
      </c>
      <c r="AH826" s="2">
        <v>5.0000000000000001E-3</v>
      </c>
      <c r="AI826" s="2">
        <v>5.0000000000000001E-3</v>
      </c>
      <c r="AJ826" s="2">
        <v>55.8</v>
      </c>
      <c r="AK826" s="2">
        <v>443.6</v>
      </c>
      <c r="AL826" s="2">
        <v>859.3</v>
      </c>
      <c r="AM826" s="2" t="s">
        <v>50</v>
      </c>
      <c r="AN826" s="2" t="s">
        <v>50</v>
      </c>
      <c r="AO826" s="2" t="s">
        <v>50</v>
      </c>
      <c r="AP826" s="2">
        <v>2.1619999999999999</v>
      </c>
      <c r="AQ826" s="2">
        <v>0</v>
      </c>
      <c r="AR826" s="2">
        <v>73.02</v>
      </c>
      <c r="AS826" s="2">
        <v>2</v>
      </c>
    </row>
    <row r="827" spans="1:45" x14ac:dyDescent="0.25">
      <c r="A827" s="2" t="b">
        <v>0</v>
      </c>
      <c r="B827" s="2" t="s">
        <v>455</v>
      </c>
      <c r="C827" s="2" t="s">
        <v>455</v>
      </c>
      <c r="D827" s="2" t="s">
        <v>46</v>
      </c>
      <c r="E827" s="2" t="s">
        <v>47</v>
      </c>
      <c r="F827" s="2" t="s">
        <v>878</v>
      </c>
      <c r="G827" s="2" t="b">
        <v>0</v>
      </c>
      <c r="H827" s="2">
        <v>0.28381380772425502</v>
      </c>
      <c r="I827" s="2">
        <v>0.27625117016526901</v>
      </c>
      <c r="J827" s="2">
        <v>13.215859030837001</v>
      </c>
      <c r="K827" s="2">
        <v>2</v>
      </c>
      <c r="L827" s="2">
        <v>2</v>
      </c>
      <c r="M827" s="2">
        <v>2</v>
      </c>
      <c r="N827" s="2">
        <v>1</v>
      </c>
      <c r="O827" s="2">
        <v>227</v>
      </c>
      <c r="P827" s="2">
        <v>25.437000000000001</v>
      </c>
      <c r="Q827" s="2">
        <v>5.68</v>
      </c>
      <c r="R827" s="2" t="s">
        <v>45</v>
      </c>
      <c r="S827" s="2" t="s">
        <v>45</v>
      </c>
      <c r="T827" s="2" t="s">
        <v>45</v>
      </c>
      <c r="U827" s="2" t="s">
        <v>49</v>
      </c>
      <c r="V827" s="2" t="s">
        <v>49</v>
      </c>
      <c r="W827" s="2" t="s">
        <v>49</v>
      </c>
      <c r="X827" s="2" t="s">
        <v>50</v>
      </c>
      <c r="Y827" s="2">
        <v>540000</v>
      </c>
      <c r="Z827" s="2">
        <v>770000</v>
      </c>
      <c r="AA827" s="2">
        <v>130000</v>
      </c>
      <c r="AB827" s="2" t="s">
        <v>50</v>
      </c>
      <c r="AC827" s="2" t="s">
        <v>50</v>
      </c>
      <c r="AD827" s="2" t="s">
        <v>50</v>
      </c>
      <c r="AE827" s="2">
        <v>0.77900000000000003</v>
      </c>
      <c r="AF827" s="2">
        <v>0.14499999999999999</v>
      </c>
      <c r="AG827" s="2">
        <v>5.0000000000000001E-3</v>
      </c>
      <c r="AH827" s="2">
        <v>5.0000000000000001E-3</v>
      </c>
      <c r="AI827" s="2">
        <v>5.0000000000000001E-3</v>
      </c>
      <c r="AJ827" s="2">
        <v>604.4</v>
      </c>
      <c r="AK827" s="2">
        <v>470.9</v>
      </c>
      <c r="AL827" s="2">
        <v>87.8</v>
      </c>
      <c r="AM827" s="2" t="s">
        <v>50</v>
      </c>
      <c r="AN827" s="2" t="s">
        <v>50</v>
      </c>
      <c r="AO827" s="2" t="s">
        <v>50</v>
      </c>
      <c r="AP827" s="2">
        <v>0.35899999999999999</v>
      </c>
      <c r="AQ827" s="2">
        <v>0</v>
      </c>
      <c r="AR827" s="2">
        <v>36.729999999999997</v>
      </c>
      <c r="AS827" s="2">
        <v>2</v>
      </c>
    </row>
    <row r="828" spans="1:45" x14ac:dyDescent="0.25">
      <c r="A828" s="2" t="b">
        <v>0</v>
      </c>
      <c r="B828" s="2" t="s">
        <v>455</v>
      </c>
      <c r="C828" s="2" t="s">
        <v>455</v>
      </c>
      <c r="D828" s="2" t="s">
        <v>46</v>
      </c>
      <c r="E828" s="2" t="s">
        <v>47</v>
      </c>
      <c r="F828" s="2" t="s">
        <v>879</v>
      </c>
      <c r="G828" s="2" t="b">
        <v>0</v>
      </c>
      <c r="H828" s="2">
        <v>0.28194405144175899</v>
      </c>
      <c r="I828" s="2">
        <v>0.27831986272765302</v>
      </c>
      <c r="J828" s="2">
        <v>0.77092511013215903</v>
      </c>
      <c r="K828" s="2">
        <v>1</v>
      </c>
      <c r="L828" s="2">
        <v>1</v>
      </c>
      <c r="M828" s="2">
        <v>1</v>
      </c>
      <c r="N828" s="2">
        <v>1</v>
      </c>
      <c r="O828" s="2">
        <v>908</v>
      </c>
      <c r="P828" s="2">
        <v>98.819000000000003</v>
      </c>
      <c r="Q828" s="2">
        <v>5.86</v>
      </c>
      <c r="R828" s="2" t="s">
        <v>45</v>
      </c>
      <c r="S828" s="2" t="s">
        <v>45</v>
      </c>
      <c r="T828" s="2" t="s">
        <v>45</v>
      </c>
      <c r="U828" s="2" t="s">
        <v>49</v>
      </c>
      <c r="V828" s="2" t="s">
        <v>49</v>
      </c>
      <c r="W828" s="2" t="s">
        <v>49</v>
      </c>
      <c r="X828" s="2" t="s">
        <v>50</v>
      </c>
      <c r="Y828" s="2">
        <v>850000</v>
      </c>
      <c r="Z828" s="2">
        <v>1700000</v>
      </c>
      <c r="AA828" s="2">
        <v>310000</v>
      </c>
      <c r="AB828" s="2" t="s">
        <v>50</v>
      </c>
      <c r="AC828" s="2" t="s">
        <v>50</v>
      </c>
      <c r="AD828" s="2" t="s">
        <v>50</v>
      </c>
      <c r="AE828" s="2">
        <v>1.968</v>
      </c>
      <c r="AF828" s="2">
        <v>0.36299999999999999</v>
      </c>
      <c r="AG828" s="2">
        <v>5.0000000000000001E-3</v>
      </c>
      <c r="AH828" s="2">
        <v>5.0000000000000001E-3</v>
      </c>
      <c r="AI828" s="2">
        <v>5.0000000000000001E-3</v>
      </c>
      <c r="AJ828" s="2">
        <v>252.7</v>
      </c>
      <c r="AK828" s="2">
        <v>497.2</v>
      </c>
      <c r="AL828" s="2">
        <v>91.7</v>
      </c>
      <c r="AM828" s="2" t="s">
        <v>50</v>
      </c>
      <c r="AN828" s="2" t="s">
        <v>50</v>
      </c>
      <c r="AO828" s="2" t="s">
        <v>50</v>
      </c>
      <c r="AP828" s="2">
        <v>0.04</v>
      </c>
      <c r="AQ828" s="2">
        <v>0</v>
      </c>
      <c r="AR828" s="2">
        <v>37.869999999999997</v>
      </c>
      <c r="AS828" s="2">
        <v>1</v>
      </c>
    </row>
    <row r="829" spans="1:45" x14ac:dyDescent="0.25">
      <c r="A829" s="2" t="b">
        <v>0</v>
      </c>
      <c r="B829" s="2" t="s">
        <v>455</v>
      </c>
      <c r="C829" s="2" t="s">
        <v>455</v>
      </c>
      <c r="D829" s="2" t="s">
        <v>46</v>
      </c>
      <c r="E829" s="2" t="s">
        <v>47</v>
      </c>
      <c r="F829" s="2" t="s">
        <v>880</v>
      </c>
      <c r="G829" s="2" t="b">
        <v>0</v>
      </c>
      <c r="H829" s="2">
        <v>0.28152652021360403</v>
      </c>
      <c r="I829" s="2">
        <v>0.27883526508954798</v>
      </c>
      <c r="J829" s="2">
        <v>6.3231850117096</v>
      </c>
      <c r="K829" s="2">
        <v>2</v>
      </c>
      <c r="L829" s="2">
        <v>2</v>
      </c>
      <c r="M829" s="2">
        <v>2</v>
      </c>
      <c r="N829" s="2">
        <v>1</v>
      </c>
      <c r="O829" s="2">
        <v>427</v>
      </c>
      <c r="P829" s="2">
        <v>46.658999999999999</v>
      </c>
      <c r="Q829" s="2">
        <v>7.03</v>
      </c>
      <c r="R829" s="2" t="s">
        <v>45</v>
      </c>
      <c r="S829" s="2" t="s">
        <v>45</v>
      </c>
      <c r="T829" s="2" t="s">
        <v>45</v>
      </c>
      <c r="U829" s="2" t="s">
        <v>49</v>
      </c>
      <c r="V829" s="2" t="s">
        <v>49</v>
      </c>
      <c r="W829" s="2" t="s">
        <v>49</v>
      </c>
      <c r="X829" s="2" t="s">
        <v>50</v>
      </c>
      <c r="Y829" s="2">
        <v>890000</v>
      </c>
      <c r="Z829" s="2">
        <v>1100000</v>
      </c>
      <c r="AA829" s="2">
        <v>190000</v>
      </c>
      <c r="AB829" s="2" t="s">
        <v>50</v>
      </c>
      <c r="AC829" s="2" t="s">
        <v>50</v>
      </c>
      <c r="AD829" s="2" t="s">
        <v>50</v>
      </c>
      <c r="AE829" s="2">
        <v>1.3109999999999999</v>
      </c>
      <c r="AF829" s="2">
        <v>0.22800000000000001</v>
      </c>
      <c r="AG829" s="2">
        <v>5.0000000000000001E-3</v>
      </c>
      <c r="AH829" s="2">
        <v>5.0000000000000001E-3</v>
      </c>
      <c r="AI829" s="2">
        <v>5.0000000000000001E-3</v>
      </c>
      <c r="AJ829" s="2">
        <v>164.8</v>
      </c>
      <c r="AK829" s="2">
        <v>216.1</v>
      </c>
      <c r="AL829" s="2">
        <v>37.5</v>
      </c>
      <c r="AM829" s="2" t="s">
        <v>50</v>
      </c>
      <c r="AN829" s="2" t="s">
        <v>50</v>
      </c>
      <c r="AO829" s="2" t="s">
        <v>50</v>
      </c>
      <c r="AP829" s="2">
        <v>9.6000000000000002E-2</v>
      </c>
      <c r="AQ829" s="2">
        <v>0</v>
      </c>
      <c r="AR829" s="2">
        <v>24.953297252732099</v>
      </c>
      <c r="AS829" s="2">
        <v>2</v>
      </c>
    </row>
    <row r="830" spans="1:45" x14ac:dyDescent="0.25">
      <c r="A830" s="2" t="b">
        <v>0</v>
      </c>
      <c r="B830" s="2" t="s">
        <v>455</v>
      </c>
      <c r="C830" s="2" t="s">
        <v>455</v>
      </c>
      <c r="D830" s="2" t="s">
        <v>46</v>
      </c>
      <c r="E830" s="2" t="s">
        <v>47</v>
      </c>
      <c r="F830" s="2" t="s">
        <v>881</v>
      </c>
      <c r="G830" s="2" t="b">
        <v>0</v>
      </c>
      <c r="H830" s="2">
        <v>0.27454451915283801</v>
      </c>
      <c r="I830" s="2">
        <v>0.28039638737645201</v>
      </c>
      <c r="J830" s="2">
        <v>9</v>
      </c>
      <c r="K830" s="2">
        <v>2</v>
      </c>
      <c r="L830" s="2">
        <v>4</v>
      </c>
      <c r="M830" s="2">
        <v>1</v>
      </c>
      <c r="N830" s="2">
        <v>1</v>
      </c>
      <c r="O830" s="2">
        <v>200</v>
      </c>
      <c r="P830" s="2">
        <v>21.198</v>
      </c>
      <c r="Q830" s="2">
        <v>9.6999999999999993</v>
      </c>
      <c r="R830" s="2" t="s">
        <v>45</v>
      </c>
      <c r="S830" s="2" t="s">
        <v>45</v>
      </c>
      <c r="T830" s="2" t="s">
        <v>45</v>
      </c>
      <c r="U830" s="2" t="s">
        <v>49</v>
      </c>
      <c r="V830" s="2" t="s">
        <v>49</v>
      </c>
      <c r="W830" s="2" t="s">
        <v>49</v>
      </c>
      <c r="X830" s="2" t="s">
        <v>50</v>
      </c>
      <c r="Y830" s="2">
        <v>390000</v>
      </c>
      <c r="Z830" s="2">
        <v>4800000</v>
      </c>
      <c r="AA830" s="2">
        <v>290000</v>
      </c>
      <c r="AB830" s="2" t="s">
        <v>50</v>
      </c>
      <c r="AC830" s="2" t="s">
        <v>50</v>
      </c>
      <c r="AD830" s="2" t="s">
        <v>50</v>
      </c>
      <c r="AE830" s="2">
        <v>12.662000000000001</v>
      </c>
      <c r="AF830" s="2">
        <v>0.314</v>
      </c>
      <c r="AG830" s="2">
        <v>5.0000000000000001E-3</v>
      </c>
      <c r="AH830" s="2">
        <v>5.0000000000000001E-3</v>
      </c>
      <c r="AI830" s="2">
        <v>5.0000000000000001E-3</v>
      </c>
      <c r="AJ830" s="2">
        <v>126.6</v>
      </c>
      <c r="AK830" s="2">
        <v>1603</v>
      </c>
      <c r="AL830" s="2">
        <v>39.700000000000003</v>
      </c>
      <c r="AM830" s="2" t="s">
        <v>50</v>
      </c>
      <c r="AN830" s="2" t="s">
        <v>50</v>
      </c>
      <c r="AO830" s="2" t="s">
        <v>50</v>
      </c>
      <c r="AP830" s="2">
        <v>0.52</v>
      </c>
      <c r="AQ830" s="2">
        <v>0</v>
      </c>
      <c r="AR830" s="2">
        <v>106.945462488491</v>
      </c>
      <c r="AS830" s="2">
        <v>2</v>
      </c>
    </row>
    <row r="831" spans="1:45" x14ac:dyDescent="0.25">
      <c r="A831" s="2" t="b">
        <v>0</v>
      </c>
      <c r="B831" s="2" t="s">
        <v>455</v>
      </c>
      <c r="C831" s="2" t="s">
        <v>455</v>
      </c>
      <c r="D831" s="2" t="s">
        <v>46</v>
      </c>
      <c r="E831" s="2" t="s">
        <v>47</v>
      </c>
      <c r="F831" s="2" t="s">
        <v>882</v>
      </c>
      <c r="G831" s="2" t="b">
        <v>0</v>
      </c>
      <c r="H831" s="2">
        <v>0.27343495258963302</v>
      </c>
      <c r="I831" s="2">
        <v>0.28143390513373301</v>
      </c>
      <c r="J831" s="2">
        <v>10.2678571428571</v>
      </c>
      <c r="K831" s="2">
        <v>2</v>
      </c>
      <c r="L831" s="2">
        <v>2</v>
      </c>
      <c r="M831" s="2">
        <v>2</v>
      </c>
      <c r="N831" s="2">
        <v>1</v>
      </c>
      <c r="O831" s="2">
        <v>224</v>
      </c>
      <c r="P831" s="2">
        <v>24.141999999999999</v>
      </c>
      <c r="Q831" s="2">
        <v>5.44</v>
      </c>
      <c r="R831" s="2" t="s">
        <v>45</v>
      </c>
      <c r="S831" s="2" t="s">
        <v>45</v>
      </c>
      <c r="T831" s="2" t="s">
        <v>45</v>
      </c>
      <c r="U831" s="2" t="s">
        <v>49</v>
      </c>
      <c r="V831" s="2" t="s">
        <v>49</v>
      </c>
      <c r="W831" s="2" t="s">
        <v>49</v>
      </c>
      <c r="X831" s="2" t="s">
        <v>50</v>
      </c>
      <c r="Y831" s="2">
        <v>1400000</v>
      </c>
      <c r="Z831" s="2">
        <v>230000</v>
      </c>
      <c r="AA831" s="2">
        <v>110000</v>
      </c>
      <c r="AB831" s="2" t="s">
        <v>50</v>
      </c>
      <c r="AC831" s="2" t="s">
        <v>50</v>
      </c>
      <c r="AD831" s="2" t="s">
        <v>50</v>
      </c>
      <c r="AE831" s="2">
        <v>0.17899999999999999</v>
      </c>
      <c r="AF831" s="2">
        <v>9.4E-2</v>
      </c>
      <c r="AG831" s="2">
        <v>5.0000000000000001E-3</v>
      </c>
      <c r="AH831" s="2">
        <v>5.0000000000000001E-3</v>
      </c>
      <c r="AI831" s="2">
        <v>5.0000000000000001E-3</v>
      </c>
      <c r="AJ831" s="2">
        <v>994</v>
      </c>
      <c r="AK831" s="2">
        <v>177.8</v>
      </c>
      <c r="AL831" s="2">
        <v>93.5</v>
      </c>
      <c r="AM831" s="2" t="s">
        <v>50</v>
      </c>
      <c r="AN831" s="2" t="s">
        <v>50</v>
      </c>
      <c r="AO831" s="2" t="s">
        <v>50</v>
      </c>
      <c r="AP831" s="2">
        <v>0.42499999999999999</v>
      </c>
      <c r="AQ831" s="2">
        <v>0</v>
      </c>
      <c r="AR831" s="2">
        <v>69.096210841592097</v>
      </c>
      <c r="AS831" s="2">
        <v>2</v>
      </c>
    </row>
    <row r="832" spans="1:45" x14ac:dyDescent="0.25">
      <c r="A832" s="2" t="b">
        <v>0</v>
      </c>
      <c r="B832" s="2" t="s">
        <v>455</v>
      </c>
      <c r="C832" s="2" t="s">
        <v>455</v>
      </c>
      <c r="D832" s="2" t="s">
        <v>46</v>
      </c>
      <c r="E832" s="2" t="s">
        <v>47</v>
      </c>
      <c r="F832" s="2" t="s">
        <v>883</v>
      </c>
      <c r="G832" s="2" t="b">
        <v>0</v>
      </c>
      <c r="H832" s="2">
        <v>0.27147753331857</v>
      </c>
      <c r="I832" s="2">
        <v>0.28195377555413798</v>
      </c>
      <c r="J832" s="2">
        <v>6.4220183486238502</v>
      </c>
      <c r="K832" s="2">
        <v>2</v>
      </c>
      <c r="L832" s="2">
        <v>4</v>
      </c>
      <c r="M832" s="2">
        <v>2</v>
      </c>
      <c r="N832" s="2">
        <v>1</v>
      </c>
      <c r="O832" s="2">
        <v>327</v>
      </c>
      <c r="P832" s="2">
        <v>35.201000000000001</v>
      </c>
      <c r="Q832" s="2">
        <v>5.99</v>
      </c>
      <c r="R832" s="2" t="s">
        <v>45</v>
      </c>
      <c r="S832" s="2" t="s">
        <v>45</v>
      </c>
      <c r="T832" s="2" t="s">
        <v>45</v>
      </c>
      <c r="U832" s="2" t="s">
        <v>49</v>
      </c>
      <c r="V832" s="2" t="s">
        <v>49</v>
      </c>
      <c r="W832" s="2" t="s">
        <v>49</v>
      </c>
      <c r="X832" s="2" t="s">
        <v>50</v>
      </c>
      <c r="Y832" s="2">
        <v>330000</v>
      </c>
      <c r="Z832" s="2">
        <v>170000</v>
      </c>
      <c r="AA832" s="2">
        <v>350000</v>
      </c>
      <c r="AB832" s="2" t="s">
        <v>50</v>
      </c>
      <c r="AC832" s="2" t="s">
        <v>50</v>
      </c>
      <c r="AD832" s="2" t="s">
        <v>50</v>
      </c>
      <c r="AE832" s="2">
        <v>0.20699999999999999</v>
      </c>
      <c r="AF832" s="2">
        <v>0.33800000000000002</v>
      </c>
      <c r="AG832" s="2">
        <v>5.0000000000000001E-3</v>
      </c>
      <c r="AH832" s="2">
        <v>5.0000000000000001E-3</v>
      </c>
      <c r="AI832" s="2">
        <v>5.0000000000000001E-3</v>
      </c>
      <c r="AJ832" s="2">
        <v>408.9</v>
      </c>
      <c r="AK832" s="2">
        <v>84.7</v>
      </c>
      <c r="AL832" s="2">
        <v>138.19999999999999</v>
      </c>
      <c r="AM832" s="2" t="s">
        <v>50</v>
      </c>
      <c r="AN832" s="2" t="s">
        <v>50</v>
      </c>
      <c r="AO832" s="2" t="s">
        <v>50</v>
      </c>
      <c r="AP832" s="2">
        <v>0.23300000000000001</v>
      </c>
      <c r="AQ832" s="2">
        <v>0</v>
      </c>
      <c r="AR832" s="2">
        <v>58.143333333333302</v>
      </c>
      <c r="AS832" s="2">
        <v>2</v>
      </c>
    </row>
    <row r="833" spans="1:45" x14ac:dyDescent="0.25">
      <c r="A833" s="2" t="b">
        <v>0</v>
      </c>
      <c r="B833" s="2" t="s">
        <v>455</v>
      </c>
      <c r="C833" s="2" t="s">
        <v>455</v>
      </c>
      <c r="D833" s="2" t="s">
        <v>46</v>
      </c>
      <c r="E833" s="2" t="s">
        <v>47</v>
      </c>
      <c r="F833" s="2" t="s">
        <v>884</v>
      </c>
      <c r="G833" s="2" t="b">
        <v>0</v>
      </c>
      <c r="H833" s="2">
        <v>0.268320988939107</v>
      </c>
      <c r="I833" s="2">
        <v>0.28247610451523703</v>
      </c>
      <c r="J833" s="2">
        <v>3.55191256830601</v>
      </c>
      <c r="K833" s="2">
        <v>2</v>
      </c>
      <c r="L833" s="2">
        <v>2</v>
      </c>
      <c r="M833" s="2">
        <v>2</v>
      </c>
      <c r="N833" s="2">
        <v>1</v>
      </c>
      <c r="O833" s="2">
        <v>366</v>
      </c>
      <c r="P833" s="2">
        <v>39.137</v>
      </c>
      <c r="Q833" s="2">
        <v>9.0299999999999994</v>
      </c>
      <c r="R833" s="2" t="s">
        <v>45</v>
      </c>
      <c r="S833" s="2" t="s">
        <v>45</v>
      </c>
      <c r="T833" s="2" t="s">
        <v>45</v>
      </c>
      <c r="U833" s="2" t="s">
        <v>49</v>
      </c>
      <c r="V833" s="2" t="s">
        <v>49</v>
      </c>
      <c r="W833" s="2" t="s">
        <v>49</v>
      </c>
      <c r="X833" s="2" t="s">
        <v>50</v>
      </c>
      <c r="Y833" s="2">
        <v>640000</v>
      </c>
      <c r="Z833" s="2">
        <v>4700000</v>
      </c>
      <c r="AA833" s="2">
        <v>760000</v>
      </c>
      <c r="AB833" s="2" t="s">
        <v>50</v>
      </c>
      <c r="AC833" s="2" t="s">
        <v>50</v>
      </c>
      <c r="AD833" s="2" t="s">
        <v>50</v>
      </c>
      <c r="AE833" s="2">
        <v>5.2270000000000003</v>
      </c>
      <c r="AF833" s="2">
        <v>0.67500000000000004</v>
      </c>
      <c r="AG833" s="2">
        <v>5.0000000000000001E-3</v>
      </c>
      <c r="AH833" s="2">
        <v>5.0000000000000001E-3</v>
      </c>
      <c r="AI833" s="2">
        <v>5.0000000000000001E-3</v>
      </c>
      <c r="AJ833" s="2">
        <v>215.6</v>
      </c>
      <c r="AK833" s="2">
        <v>1126.9000000000001</v>
      </c>
      <c r="AL833" s="2">
        <v>145.5</v>
      </c>
      <c r="AM833" s="2" t="s">
        <v>50</v>
      </c>
      <c r="AN833" s="2" t="s">
        <v>50</v>
      </c>
      <c r="AO833" s="2" t="s">
        <v>50</v>
      </c>
      <c r="AP833" s="2">
        <v>0.42499999999999999</v>
      </c>
      <c r="AQ833" s="2">
        <v>0</v>
      </c>
      <c r="AR833" s="2">
        <v>18.670000000000002</v>
      </c>
      <c r="AS833" s="2">
        <v>2</v>
      </c>
    </row>
    <row r="834" spans="1:45" x14ac:dyDescent="0.25">
      <c r="A834" s="2" t="b">
        <v>0</v>
      </c>
      <c r="B834" s="2" t="s">
        <v>455</v>
      </c>
      <c r="C834" s="2" t="s">
        <v>455</v>
      </c>
      <c r="D834" s="2" t="s">
        <v>46</v>
      </c>
      <c r="E834" s="2" t="s">
        <v>47</v>
      </c>
      <c r="F834" s="2" t="s">
        <v>885</v>
      </c>
      <c r="G834" s="2" t="b">
        <v>0</v>
      </c>
      <c r="H834" s="2">
        <v>0.26166195126204</v>
      </c>
      <c r="I834" s="2">
        <v>0.28300494667790899</v>
      </c>
      <c r="J834" s="2">
        <v>22.413793103448299</v>
      </c>
      <c r="K834" s="2">
        <v>2</v>
      </c>
      <c r="L834" s="2">
        <v>4</v>
      </c>
      <c r="M834" s="2">
        <v>2</v>
      </c>
      <c r="N834" s="2">
        <v>1</v>
      </c>
      <c r="O834" s="2">
        <v>174</v>
      </c>
      <c r="P834" s="2">
        <v>19.661000000000001</v>
      </c>
      <c r="Q834" s="2">
        <v>5.66</v>
      </c>
      <c r="R834" s="2" t="s">
        <v>45</v>
      </c>
      <c r="S834" s="2" t="s">
        <v>45</v>
      </c>
      <c r="T834" s="2" t="s">
        <v>45</v>
      </c>
      <c r="U834" s="2" t="s">
        <v>49</v>
      </c>
      <c r="V834" s="2" t="s">
        <v>49</v>
      </c>
      <c r="W834" s="2" t="s">
        <v>49</v>
      </c>
      <c r="X834" s="2" t="s">
        <v>50</v>
      </c>
      <c r="Y834" s="2">
        <v>1300000</v>
      </c>
      <c r="Z834" s="2">
        <v>7900000</v>
      </c>
      <c r="AA834" s="2">
        <v>1900000</v>
      </c>
      <c r="AB834" s="2" t="s">
        <v>50</v>
      </c>
      <c r="AC834" s="2" t="s">
        <v>50</v>
      </c>
      <c r="AD834" s="2" t="s">
        <v>50</v>
      </c>
      <c r="AE834" s="2">
        <v>7.9059999999999997</v>
      </c>
      <c r="AF834" s="2">
        <v>1.9019999999999999</v>
      </c>
      <c r="AG834" s="2">
        <v>5.0000000000000001E-3</v>
      </c>
      <c r="AH834" s="2">
        <v>5.0000000000000001E-3</v>
      </c>
      <c r="AI834" s="2">
        <v>5.0000000000000001E-3</v>
      </c>
      <c r="AJ834" s="2">
        <v>109.5</v>
      </c>
      <c r="AK834" s="2">
        <v>865.7</v>
      </c>
      <c r="AL834" s="2">
        <v>208.3</v>
      </c>
      <c r="AM834" s="2" t="s">
        <v>50</v>
      </c>
      <c r="AN834" s="2" t="s">
        <v>50</v>
      </c>
      <c r="AO834" s="2" t="s">
        <v>50</v>
      </c>
      <c r="AP834" s="2">
        <v>0.58499999999999996</v>
      </c>
      <c r="AQ834" s="2">
        <v>0</v>
      </c>
      <c r="AR834" s="2">
        <v>176.72494587909799</v>
      </c>
      <c r="AS834" s="2">
        <v>2</v>
      </c>
    </row>
    <row r="835" spans="1:45" x14ac:dyDescent="0.25">
      <c r="A835" s="2" t="b">
        <v>0</v>
      </c>
      <c r="B835" s="2" t="s">
        <v>455</v>
      </c>
      <c r="C835" s="2" t="s">
        <v>455</v>
      </c>
      <c r="D835" s="2" t="s">
        <v>46</v>
      </c>
      <c r="E835" s="2" t="s">
        <v>47</v>
      </c>
      <c r="F835" s="2" t="s">
        <v>886</v>
      </c>
      <c r="G835" s="2" t="b">
        <v>0</v>
      </c>
      <c r="H835" s="2">
        <v>0.25705398185950401</v>
      </c>
      <c r="I835" s="2">
        <v>0.28406763827968101</v>
      </c>
      <c r="J835" s="2">
        <v>5.1886792452830202</v>
      </c>
      <c r="K835" s="2">
        <v>1</v>
      </c>
      <c r="L835" s="2">
        <v>2</v>
      </c>
      <c r="M835" s="2">
        <v>1</v>
      </c>
      <c r="N835" s="2">
        <v>1</v>
      </c>
      <c r="O835" s="2">
        <v>212</v>
      </c>
      <c r="P835" s="2">
        <v>24.010999999999999</v>
      </c>
      <c r="Q835" s="2">
        <v>8.75</v>
      </c>
      <c r="R835" s="2" t="s">
        <v>45</v>
      </c>
      <c r="S835" s="2" t="s">
        <v>45</v>
      </c>
      <c r="T835" s="2" t="s">
        <v>45</v>
      </c>
      <c r="U835" s="2" t="s">
        <v>49</v>
      </c>
      <c r="V835" s="2" t="s">
        <v>49</v>
      </c>
      <c r="W835" s="2" t="s">
        <v>49</v>
      </c>
      <c r="X835" s="2" t="s">
        <v>50</v>
      </c>
      <c r="Y835" s="2">
        <v>660000</v>
      </c>
      <c r="Z835" s="2">
        <v>2200000</v>
      </c>
      <c r="AA835" s="2">
        <v>390000</v>
      </c>
      <c r="AB835" s="2" t="s">
        <v>50</v>
      </c>
      <c r="AC835" s="2" t="s">
        <v>50</v>
      </c>
      <c r="AD835" s="2" t="s">
        <v>50</v>
      </c>
      <c r="AE835" s="2">
        <v>3.4079999999999999</v>
      </c>
      <c r="AF835" s="2">
        <v>0.59499999999999997</v>
      </c>
      <c r="AG835" s="2">
        <v>5.0000000000000001E-3</v>
      </c>
      <c r="AH835" s="2">
        <v>5.0000000000000001E-3</v>
      </c>
      <c r="AI835" s="2">
        <v>5.0000000000000001E-3</v>
      </c>
      <c r="AJ835" s="2">
        <v>201.3</v>
      </c>
      <c r="AK835" s="2">
        <v>686</v>
      </c>
      <c r="AL835" s="2">
        <v>119.8</v>
      </c>
      <c r="AM835" s="2" t="s">
        <v>50</v>
      </c>
      <c r="AN835" s="2" t="s">
        <v>50</v>
      </c>
      <c r="AO835" s="2" t="s">
        <v>50</v>
      </c>
      <c r="AP835" s="2">
        <v>0.21199999999999999</v>
      </c>
      <c r="AQ835" s="2">
        <v>0</v>
      </c>
      <c r="AR835" s="2">
        <v>68.36</v>
      </c>
      <c r="AS835" s="2">
        <v>1</v>
      </c>
    </row>
    <row r="836" spans="1:45" x14ac:dyDescent="0.25">
      <c r="A836" s="2" t="b">
        <v>0</v>
      </c>
      <c r="B836" s="2" t="s">
        <v>455</v>
      </c>
      <c r="C836" s="2" t="s">
        <v>455</v>
      </c>
      <c r="D836" s="2" t="s">
        <v>46</v>
      </c>
      <c r="E836" s="2" t="s">
        <v>47</v>
      </c>
      <c r="F836" s="2" t="s">
        <v>887</v>
      </c>
      <c r="G836" s="2" t="b">
        <v>0</v>
      </c>
      <c r="H836" s="2">
        <v>0.24718275907402901</v>
      </c>
      <c r="I836" s="2">
        <v>0.285682173177496</v>
      </c>
      <c r="J836" s="2">
        <v>9.8591549295774605</v>
      </c>
      <c r="K836" s="2">
        <v>2</v>
      </c>
      <c r="L836" s="2">
        <v>4</v>
      </c>
      <c r="M836" s="2">
        <v>1</v>
      </c>
      <c r="N836" s="2">
        <v>1</v>
      </c>
      <c r="O836" s="2">
        <v>355</v>
      </c>
      <c r="P836" s="2">
        <v>38.677999999999997</v>
      </c>
      <c r="Q836" s="2">
        <v>7.17</v>
      </c>
      <c r="R836" s="2" t="s">
        <v>45</v>
      </c>
      <c r="S836" s="2" t="s">
        <v>45</v>
      </c>
      <c r="T836" s="2" t="s">
        <v>45</v>
      </c>
      <c r="U836" s="2" t="s">
        <v>49</v>
      </c>
      <c r="V836" s="2" t="s">
        <v>49</v>
      </c>
      <c r="W836" s="2" t="s">
        <v>49</v>
      </c>
      <c r="X836" s="2" t="s">
        <v>50</v>
      </c>
      <c r="Y836" s="2">
        <v>3200000</v>
      </c>
      <c r="Z836" s="2">
        <v>1500000</v>
      </c>
      <c r="AA836" s="2">
        <v>400000</v>
      </c>
      <c r="AB836" s="2" t="s">
        <v>50</v>
      </c>
      <c r="AC836" s="2" t="s">
        <v>50</v>
      </c>
      <c r="AD836" s="2" t="s">
        <v>50</v>
      </c>
      <c r="AE836" s="2">
        <v>0.219</v>
      </c>
      <c r="AF836" s="2">
        <v>7.5999999999999998E-2</v>
      </c>
      <c r="AG836" s="2">
        <v>5.0000000000000001E-3</v>
      </c>
      <c r="AH836" s="2">
        <v>5.0000000000000001E-3</v>
      </c>
      <c r="AI836" s="2">
        <v>5.0000000000000001E-3</v>
      </c>
      <c r="AJ836" s="2">
        <v>398.3</v>
      </c>
      <c r="AK836" s="2">
        <v>87.3</v>
      </c>
      <c r="AL836" s="2">
        <v>30.3</v>
      </c>
      <c r="AM836" s="2" t="s">
        <v>50</v>
      </c>
      <c r="AN836" s="2" t="s">
        <v>50</v>
      </c>
      <c r="AO836" s="2" t="s">
        <v>50</v>
      </c>
      <c r="AP836" s="2">
        <v>0.38900000000000001</v>
      </c>
      <c r="AQ836" s="2">
        <v>0</v>
      </c>
      <c r="AR836" s="2">
        <v>85.494945879098097</v>
      </c>
      <c r="AS836" s="2">
        <v>2</v>
      </c>
    </row>
    <row r="837" spans="1:45" x14ac:dyDescent="0.25">
      <c r="A837" s="2" t="b">
        <v>0</v>
      </c>
      <c r="B837" s="2" t="s">
        <v>455</v>
      </c>
      <c r="C837" s="2" t="s">
        <v>455</v>
      </c>
      <c r="D837" s="2" t="s">
        <v>46</v>
      </c>
      <c r="E837" s="2" t="s">
        <v>47</v>
      </c>
      <c r="F837" s="2" t="s">
        <v>888</v>
      </c>
      <c r="G837" s="2" t="b">
        <v>0</v>
      </c>
      <c r="H837" s="2">
        <v>0.24718275907402901</v>
      </c>
      <c r="I837" s="2">
        <v>0.286220347218681</v>
      </c>
      <c r="J837" s="2">
        <v>3.7520391517128902</v>
      </c>
      <c r="K837" s="2">
        <v>2</v>
      </c>
      <c r="L837" s="2">
        <v>2</v>
      </c>
      <c r="M837" s="2">
        <v>1</v>
      </c>
      <c r="N837" s="2">
        <v>1</v>
      </c>
      <c r="O837" s="2">
        <v>613</v>
      </c>
      <c r="P837" s="2">
        <v>71.052999999999997</v>
      </c>
      <c r="Q837" s="2">
        <v>6.9</v>
      </c>
      <c r="R837" s="2" t="s">
        <v>45</v>
      </c>
      <c r="S837" s="2" t="s">
        <v>45</v>
      </c>
      <c r="T837" s="2" t="s">
        <v>45</v>
      </c>
      <c r="U837" s="2" t="s">
        <v>49</v>
      </c>
      <c r="V837" s="2" t="s">
        <v>49</v>
      </c>
      <c r="W837" s="2" t="s">
        <v>49</v>
      </c>
      <c r="X837" s="2" t="s">
        <v>50</v>
      </c>
      <c r="Y837" s="2">
        <v>1900000</v>
      </c>
      <c r="Z837" s="2">
        <v>1200000</v>
      </c>
      <c r="AA837" s="2">
        <v>210000</v>
      </c>
      <c r="AB837" s="2" t="s">
        <v>50</v>
      </c>
      <c r="AC837" s="2" t="s">
        <v>50</v>
      </c>
      <c r="AD837" s="2" t="s">
        <v>50</v>
      </c>
      <c r="AE837" s="2">
        <v>0.19600000000000001</v>
      </c>
      <c r="AF837" s="2">
        <v>4.3999999999999997E-2</v>
      </c>
      <c r="AG837" s="2">
        <v>5.0000000000000001E-3</v>
      </c>
      <c r="AH837" s="2">
        <v>5.0000000000000001E-3</v>
      </c>
      <c r="AI837" s="2">
        <v>5.0000000000000001E-3</v>
      </c>
      <c r="AJ837" s="2">
        <v>206.9</v>
      </c>
      <c r="AK837" s="2">
        <v>40.5</v>
      </c>
      <c r="AL837" s="2">
        <v>9.1</v>
      </c>
      <c r="AM837" s="2" t="s">
        <v>50</v>
      </c>
      <c r="AN837" s="2" t="s">
        <v>50</v>
      </c>
      <c r="AO837" s="2" t="s">
        <v>50</v>
      </c>
      <c r="AP837" s="2">
        <v>0.113</v>
      </c>
      <c r="AQ837" s="2">
        <v>0</v>
      </c>
      <c r="AR837" s="2">
        <v>78.5932972527321</v>
      </c>
      <c r="AS837" s="2">
        <v>2</v>
      </c>
    </row>
    <row r="838" spans="1:45" x14ac:dyDescent="0.25">
      <c r="A838" s="2" t="b">
        <v>0</v>
      </c>
      <c r="B838" s="2" t="s">
        <v>455</v>
      </c>
      <c r="C838" s="2" t="s">
        <v>455</v>
      </c>
      <c r="D838" s="2" t="s">
        <v>46</v>
      </c>
      <c r="E838" s="2" t="s">
        <v>47</v>
      </c>
      <c r="F838" s="2" t="s">
        <v>889</v>
      </c>
      <c r="G838" s="2" t="b">
        <v>0</v>
      </c>
      <c r="H838" s="2">
        <v>0.24502214932535701</v>
      </c>
      <c r="I838" s="2">
        <v>0.28729567497576203</v>
      </c>
      <c r="J838" s="2">
        <v>24.038461538461501</v>
      </c>
      <c r="K838" s="2">
        <v>2</v>
      </c>
      <c r="L838" s="2">
        <v>11</v>
      </c>
      <c r="M838" s="2">
        <v>2</v>
      </c>
      <c r="N838" s="2">
        <v>1</v>
      </c>
      <c r="O838" s="2">
        <v>104</v>
      </c>
      <c r="P838" s="2">
        <v>11.465</v>
      </c>
      <c r="Q838" s="2">
        <v>6.32</v>
      </c>
      <c r="R838" s="2" t="s">
        <v>45</v>
      </c>
      <c r="S838" s="2" t="s">
        <v>45</v>
      </c>
      <c r="T838" s="2" t="s">
        <v>45</v>
      </c>
      <c r="U838" s="2" t="s">
        <v>49</v>
      </c>
      <c r="V838" s="2" t="s">
        <v>49</v>
      </c>
      <c r="W838" s="2" t="s">
        <v>49</v>
      </c>
      <c r="X838" s="2" t="s">
        <v>50</v>
      </c>
      <c r="Y838" s="2">
        <v>2400000</v>
      </c>
      <c r="Z838" s="2">
        <v>11000000</v>
      </c>
      <c r="AA838" s="2">
        <v>1100000</v>
      </c>
      <c r="AB838" s="2" t="s">
        <v>50</v>
      </c>
      <c r="AC838" s="2" t="s">
        <v>50</v>
      </c>
      <c r="AD838" s="2" t="s">
        <v>50</v>
      </c>
      <c r="AE838" s="2">
        <v>3.1890000000000001</v>
      </c>
      <c r="AF838" s="2">
        <v>0.29099999999999998</v>
      </c>
      <c r="AG838" s="2">
        <v>5.0000000000000001E-3</v>
      </c>
      <c r="AH838" s="2">
        <v>5.0000000000000001E-3</v>
      </c>
      <c r="AI838" s="2">
        <v>5.0000000000000001E-3</v>
      </c>
      <c r="AJ838" s="2">
        <v>882.9</v>
      </c>
      <c r="AK838" s="2">
        <v>2815.5</v>
      </c>
      <c r="AL838" s="2">
        <v>256.5</v>
      </c>
      <c r="AM838" s="2" t="s">
        <v>50</v>
      </c>
      <c r="AN838" s="2" t="s">
        <v>50</v>
      </c>
      <c r="AO838" s="2" t="s">
        <v>50</v>
      </c>
      <c r="AP838" s="2">
        <v>2.9809999999999999</v>
      </c>
      <c r="AQ838" s="2">
        <v>0</v>
      </c>
      <c r="AR838" s="2">
        <v>749.87348485531402</v>
      </c>
      <c r="AS838" s="2">
        <v>2</v>
      </c>
    </row>
    <row r="839" spans="1:45" x14ac:dyDescent="0.25">
      <c r="A839" s="2" t="b">
        <v>0</v>
      </c>
      <c r="B839" s="2" t="s">
        <v>455</v>
      </c>
      <c r="C839" s="2" t="s">
        <v>455</v>
      </c>
      <c r="D839" s="2" t="s">
        <v>46</v>
      </c>
      <c r="E839" s="2" t="s">
        <v>47</v>
      </c>
      <c r="F839" s="2" t="s">
        <v>890</v>
      </c>
      <c r="G839" s="2" t="b">
        <v>0</v>
      </c>
      <c r="H839" s="2">
        <v>0.24373010389055599</v>
      </c>
      <c r="I839" s="2">
        <v>0.287834106917362</v>
      </c>
      <c r="J839" s="2">
        <v>5.1351351351351404</v>
      </c>
      <c r="K839" s="2">
        <v>1</v>
      </c>
      <c r="L839" s="2">
        <v>2</v>
      </c>
      <c r="M839" s="2">
        <v>1</v>
      </c>
      <c r="N839" s="2">
        <v>1</v>
      </c>
      <c r="O839" s="2">
        <v>370</v>
      </c>
      <c r="P839" s="2">
        <v>39.883000000000003</v>
      </c>
      <c r="Q839" s="2">
        <v>6.38</v>
      </c>
      <c r="R839" s="2" t="s">
        <v>45</v>
      </c>
      <c r="S839" s="2" t="s">
        <v>45</v>
      </c>
      <c r="T839" s="2" t="s">
        <v>45</v>
      </c>
      <c r="U839" s="2" t="s">
        <v>49</v>
      </c>
      <c r="V839" s="2" t="s">
        <v>49</v>
      </c>
      <c r="W839" s="2" t="s">
        <v>49</v>
      </c>
      <c r="X839" s="2" t="s">
        <v>50</v>
      </c>
      <c r="Y839" s="2" t="s">
        <v>50</v>
      </c>
      <c r="Z839" s="2" t="s">
        <v>50</v>
      </c>
      <c r="AA839" s="2" t="s">
        <v>50</v>
      </c>
      <c r="AB839" s="2" t="s">
        <v>50</v>
      </c>
      <c r="AC839" s="2" t="s">
        <v>50</v>
      </c>
      <c r="AD839" s="2" t="s">
        <v>50</v>
      </c>
      <c r="AE839" s="2">
        <v>0.11899999999999999</v>
      </c>
      <c r="AF839" s="2">
        <v>0.03</v>
      </c>
      <c r="AG839" s="2">
        <v>5.0000000000000001E-3</v>
      </c>
      <c r="AH839" s="2">
        <v>5.0000000000000001E-3</v>
      </c>
      <c r="AI839" s="2">
        <v>5.0000000000000001E-3</v>
      </c>
      <c r="AJ839" s="2">
        <v>826.7</v>
      </c>
      <c r="AK839" s="2">
        <v>98.6</v>
      </c>
      <c r="AL839" s="2">
        <v>25.2</v>
      </c>
      <c r="AM839" s="2" t="s">
        <v>50</v>
      </c>
      <c r="AN839" s="2" t="s">
        <v>50</v>
      </c>
      <c r="AO839" s="2" t="s">
        <v>50</v>
      </c>
      <c r="AP839" s="2">
        <v>0.10100000000000001</v>
      </c>
      <c r="AQ839" s="2">
        <v>0</v>
      </c>
      <c r="AR839" s="2">
        <v>38.01</v>
      </c>
      <c r="AS839" s="2">
        <v>1</v>
      </c>
    </row>
    <row r="840" spans="1:45" x14ac:dyDescent="0.25">
      <c r="A840" s="2" t="b">
        <v>0</v>
      </c>
      <c r="B840" s="2" t="s">
        <v>455</v>
      </c>
      <c r="C840" s="2" t="s">
        <v>455</v>
      </c>
      <c r="D840" s="2" t="s">
        <v>46</v>
      </c>
      <c r="E840" s="2" t="s">
        <v>47</v>
      </c>
      <c r="F840" s="2" t="s">
        <v>891</v>
      </c>
      <c r="G840" s="2" t="b">
        <v>0</v>
      </c>
      <c r="H840" s="2">
        <v>0.23981657953243499</v>
      </c>
      <c r="I840" s="2">
        <v>0.28837579190996598</v>
      </c>
      <c r="J840" s="2">
        <v>3.6065573770491799</v>
      </c>
      <c r="K840" s="2">
        <v>1</v>
      </c>
      <c r="L840" s="2">
        <v>2</v>
      </c>
      <c r="M840" s="2">
        <v>1</v>
      </c>
      <c r="N840" s="2">
        <v>1</v>
      </c>
      <c r="O840" s="2">
        <v>305</v>
      </c>
      <c r="P840" s="2">
        <v>35.210999999999999</v>
      </c>
      <c r="Q840" s="2">
        <v>7.69</v>
      </c>
      <c r="R840" s="2" t="s">
        <v>45</v>
      </c>
      <c r="S840" s="2" t="s">
        <v>45</v>
      </c>
      <c r="T840" s="2" t="s">
        <v>45</v>
      </c>
      <c r="U840" s="2" t="s">
        <v>49</v>
      </c>
      <c r="V840" s="2" t="s">
        <v>49</v>
      </c>
      <c r="W840" s="2" t="s">
        <v>49</v>
      </c>
      <c r="X840" s="2" t="s">
        <v>50</v>
      </c>
      <c r="Y840" s="2">
        <v>1400000</v>
      </c>
      <c r="Z840" s="2">
        <v>5900000</v>
      </c>
      <c r="AA840" s="2">
        <v>1100000</v>
      </c>
      <c r="AB840" s="2" t="s">
        <v>50</v>
      </c>
      <c r="AC840" s="2" t="s">
        <v>50</v>
      </c>
      <c r="AD840" s="2" t="s">
        <v>50</v>
      </c>
      <c r="AE840" s="2">
        <v>5.0220000000000002</v>
      </c>
      <c r="AF840" s="2">
        <v>0.878</v>
      </c>
      <c r="AG840" s="2">
        <v>5.0000000000000001E-3</v>
      </c>
      <c r="AH840" s="2">
        <v>5.0000000000000001E-3</v>
      </c>
      <c r="AI840" s="2">
        <v>5.0000000000000001E-3</v>
      </c>
      <c r="AJ840" s="2">
        <v>228</v>
      </c>
      <c r="AK840" s="2">
        <v>1145.0999999999999</v>
      </c>
      <c r="AL840" s="2">
        <v>200.1</v>
      </c>
      <c r="AM840" s="2" t="s">
        <v>50</v>
      </c>
      <c r="AN840" s="2" t="s">
        <v>50</v>
      </c>
      <c r="AO840" s="2" t="s">
        <v>50</v>
      </c>
      <c r="AP840" s="2">
        <v>0.16600000000000001</v>
      </c>
      <c r="AQ840" s="2">
        <v>0</v>
      </c>
      <c r="AR840" s="2">
        <v>95.9</v>
      </c>
      <c r="AS840" s="2">
        <v>1</v>
      </c>
    </row>
    <row r="841" spans="1:45" x14ac:dyDescent="0.25">
      <c r="A841" s="2" t="b">
        <v>0</v>
      </c>
      <c r="B841" s="2" t="s">
        <v>455</v>
      </c>
      <c r="C841" s="2" t="s">
        <v>455</v>
      </c>
      <c r="D841" s="2" t="s">
        <v>46</v>
      </c>
      <c r="E841" s="2" t="s">
        <v>47</v>
      </c>
      <c r="F841" s="2" t="s">
        <v>892</v>
      </c>
      <c r="G841" s="2" t="b">
        <v>0</v>
      </c>
      <c r="H841" s="2">
        <v>0.23775616976168101</v>
      </c>
      <c r="I841" s="2">
        <v>0.28891859607758102</v>
      </c>
      <c r="J841" s="2">
        <v>2.4471635150166899</v>
      </c>
      <c r="K841" s="2">
        <v>1</v>
      </c>
      <c r="L841" s="2">
        <v>1</v>
      </c>
      <c r="M841" s="2">
        <v>1</v>
      </c>
      <c r="N841" s="2">
        <v>1</v>
      </c>
      <c r="O841" s="2">
        <v>899</v>
      </c>
      <c r="P841" s="2">
        <v>102.51600000000001</v>
      </c>
      <c r="Q841" s="2">
        <v>5.91</v>
      </c>
      <c r="R841" s="2" t="s">
        <v>45</v>
      </c>
      <c r="S841" s="2" t="s">
        <v>45</v>
      </c>
      <c r="T841" s="2" t="s">
        <v>45</v>
      </c>
      <c r="U841" s="2" t="s">
        <v>49</v>
      </c>
      <c r="V841" s="2" t="s">
        <v>49</v>
      </c>
      <c r="W841" s="2" t="s">
        <v>49</v>
      </c>
      <c r="X841" s="2" t="s">
        <v>50</v>
      </c>
      <c r="Y841" s="2">
        <v>830000</v>
      </c>
      <c r="Z841" s="2">
        <v>840000</v>
      </c>
      <c r="AA841" s="2">
        <v>140000</v>
      </c>
      <c r="AB841" s="2" t="s">
        <v>50</v>
      </c>
      <c r="AC841" s="2" t="s">
        <v>50</v>
      </c>
      <c r="AD841" s="2" t="s">
        <v>50</v>
      </c>
      <c r="AE841" s="2">
        <v>1.0089999999999999</v>
      </c>
      <c r="AF841" s="2">
        <v>0.16500000000000001</v>
      </c>
      <c r="AG841" s="2">
        <v>5.0000000000000001E-3</v>
      </c>
      <c r="AH841" s="2">
        <v>5.0000000000000001E-3</v>
      </c>
      <c r="AI841" s="2">
        <v>5.0000000000000001E-3</v>
      </c>
      <c r="AJ841" s="2">
        <v>110.7</v>
      </c>
      <c r="AK841" s="2">
        <v>111.7</v>
      </c>
      <c r="AL841" s="2">
        <v>18.3</v>
      </c>
      <c r="AM841" s="2" t="s">
        <v>50</v>
      </c>
      <c r="AN841" s="2" t="s">
        <v>50</v>
      </c>
      <c r="AO841" s="2" t="s">
        <v>50</v>
      </c>
      <c r="AP841" s="2">
        <v>0.05</v>
      </c>
      <c r="AQ841" s="2">
        <v>0</v>
      </c>
      <c r="AR841" s="2">
        <v>16.170000000000002</v>
      </c>
      <c r="AS841" s="2">
        <v>1</v>
      </c>
    </row>
    <row r="842" spans="1:45" x14ac:dyDescent="0.25">
      <c r="A842" s="2" t="b">
        <v>0</v>
      </c>
      <c r="B842" s="2" t="s">
        <v>455</v>
      </c>
      <c r="C842" s="2" t="s">
        <v>455</v>
      </c>
      <c r="D842" s="2" t="s">
        <v>46</v>
      </c>
      <c r="E842" s="2" t="s">
        <v>47</v>
      </c>
      <c r="F842" s="2" t="s">
        <v>893</v>
      </c>
      <c r="G842" s="2" t="b">
        <v>0</v>
      </c>
      <c r="H842" s="2">
        <v>0.236869356982327</v>
      </c>
      <c r="I842" s="2">
        <v>0.28946117279032701</v>
      </c>
      <c r="J842" s="2">
        <v>5.07936507936508</v>
      </c>
      <c r="K842" s="2">
        <v>1</v>
      </c>
      <c r="L842" s="2">
        <v>2</v>
      </c>
      <c r="M842" s="2">
        <v>1</v>
      </c>
      <c r="N842" s="2">
        <v>1</v>
      </c>
      <c r="O842" s="2">
        <v>315</v>
      </c>
      <c r="P842" s="2">
        <v>34.893000000000001</v>
      </c>
      <c r="Q842" s="2">
        <v>6.07</v>
      </c>
      <c r="R842" s="2" t="s">
        <v>45</v>
      </c>
      <c r="S842" s="2" t="s">
        <v>45</v>
      </c>
      <c r="T842" s="2" t="s">
        <v>45</v>
      </c>
      <c r="U842" s="2" t="s">
        <v>49</v>
      </c>
      <c r="V842" s="2" t="s">
        <v>49</v>
      </c>
      <c r="W842" s="2" t="s">
        <v>49</v>
      </c>
      <c r="X842" s="2" t="s">
        <v>50</v>
      </c>
      <c r="Y842" s="2">
        <v>820000</v>
      </c>
      <c r="Z842" s="2">
        <v>2000000</v>
      </c>
      <c r="AA842" s="2">
        <v>1300000</v>
      </c>
      <c r="AB842" s="2" t="s">
        <v>50</v>
      </c>
      <c r="AC842" s="2" t="s">
        <v>50</v>
      </c>
      <c r="AD842" s="2" t="s">
        <v>50</v>
      </c>
      <c r="AE842" s="2">
        <v>2.3130000000000002</v>
      </c>
      <c r="AF842" s="2">
        <v>1.5820000000000001</v>
      </c>
      <c r="AG842" s="2">
        <v>5.0000000000000001E-3</v>
      </c>
      <c r="AH842" s="2">
        <v>5.0000000000000001E-3</v>
      </c>
      <c r="AI842" s="2">
        <v>5.0000000000000001E-3</v>
      </c>
      <c r="AJ842" s="2">
        <v>176.4</v>
      </c>
      <c r="AK842" s="2">
        <v>408.1</v>
      </c>
      <c r="AL842" s="2">
        <v>279</v>
      </c>
      <c r="AM842" s="2" t="s">
        <v>50</v>
      </c>
      <c r="AN842" s="2" t="s">
        <v>50</v>
      </c>
      <c r="AO842" s="2" t="s">
        <v>50</v>
      </c>
      <c r="AP842" s="2">
        <v>0.14499999999999999</v>
      </c>
      <c r="AQ842" s="2">
        <v>0</v>
      </c>
      <c r="AR842" s="2">
        <v>110.83729285850799</v>
      </c>
      <c r="AS842" s="2">
        <v>1</v>
      </c>
    </row>
    <row r="843" spans="1:45" x14ac:dyDescent="0.25">
      <c r="A843" s="2" t="b">
        <v>0</v>
      </c>
      <c r="B843" s="2" t="s">
        <v>455</v>
      </c>
      <c r="C843" s="2" t="s">
        <v>455</v>
      </c>
      <c r="D843" s="2" t="s">
        <v>46</v>
      </c>
      <c r="E843" s="2" t="s">
        <v>47</v>
      </c>
      <c r="F843" s="2" t="s">
        <v>894</v>
      </c>
      <c r="G843" s="2" t="b">
        <v>0</v>
      </c>
      <c r="H843" s="2">
        <v>0.23678349559220099</v>
      </c>
      <c r="I843" s="2">
        <v>0.29000260745503298</v>
      </c>
      <c r="J843" s="2">
        <v>11.818181818181801</v>
      </c>
      <c r="K843" s="2">
        <v>2</v>
      </c>
      <c r="L843" s="2">
        <v>3</v>
      </c>
      <c r="M843" s="2">
        <v>2</v>
      </c>
      <c r="N843" s="2">
        <v>1</v>
      </c>
      <c r="O843" s="2">
        <v>110</v>
      </c>
      <c r="P843" s="2">
        <v>12.641999999999999</v>
      </c>
      <c r="Q843" s="2">
        <v>8.85</v>
      </c>
      <c r="R843" s="2" t="s">
        <v>45</v>
      </c>
      <c r="S843" s="2" t="s">
        <v>45</v>
      </c>
      <c r="T843" s="2" t="s">
        <v>45</v>
      </c>
      <c r="U843" s="2" t="s">
        <v>49</v>
      </c>
      <c r="V843" s="2" t="s">
        <v>49</v>
      </c>
      <c r="W843" s="2" t="s">
        <v>49</v>
      </c>
      <c r="X843" s="2" t="s">
        <v>50</v>
      </c>
      <c r="Y843" s="2">
        <v>410000</v>
      </c>
      <c r="Z843" s="2">
        <v>3300000</v>
      </c>
      <c r="AA843" s="2">
        <v>1800000</v>
      </c>
      <c r="AB843" s="2" t="s">
        <v>50</v>
      </c>
      <c r="AC843" s="2" t="s">
        <v>50</v>
      </c>
      <c r="AD843" s="2" t="s">
        <v>50</v>
      </c>
      <c r="AE843" s="2">
        <v>7.4130000000000003</v>
      </c>
      <c r="AF843" s="2">
        <v>4.62</v>
      </c>
      <c r="AG843" s="2">
        <v>5.0000000000000001E-3</v>
      </c>
      <c r="AH843" s="2">
        <v>5.0000000000000001E-3</v>
      </c>
      <c r="AI843" s="2">
        <v>5.0000000000000001E-3</v>
      </c>
      <c r="AJ843" s="2">
        <v>227.4</v>
      </c>
      <c r="AK843" s="2">
        <v>1685.8</v>
      </c>
      <c r="AL843" s="2">
        <v>1050.7</v>
      </c>
      <c r="AM843" s="2" t="s">
        <v>50</v>
      </c>
      <c r="AN843" s="2" t="s">
        <v>50</v>
      </c>
      <c r="AO843" s="2" t="s">
        <v>50</v>
      </c>
      <c r="AP843" s="2">
        <v>1.1539999999999999</v>
      </c>
      <c r="AQ843" s="2">
        <v>0</v>
      </c>
      <c r="AR843" s="2">
        <v>26.73</v>
      </c>
      <c r="AS843" s="2">
        <v>2</v>
      </c>
    </row>
    <row r="844" spans="1:45" x14ac:dyDescent="0.25">
      <c r="A844" s="2" t="b">
        <v>0</v>
      </c>
      <c r="B844" s="2" t="s">
        <v>455</v>
      </c>
      <c r="C844" s="2" t="s">
        <v>455</v>
      </c>
      <c r="D844" s="2" t="s">
        <v>46</v>
      </c>
      <c r="E844" s="2" t="s">
        <v>47</v>
      </c>
      <c r="F844" s="2" t="s">
        <v>895</v>
      </c>
      <c r="G844" s="2" t="b">
        <v>0</v>
      </c>
      <c r="H844" s="2">
        <v>0.23382643982380599</v>
      </c>
      <c r="I844" s="2">
        <v>0.29162790468462801</v>
      </c>
      <c r="J844" s="2">
        <v>2.3560209424083798</v>
      </c>
      <c r="K844" s="2">
        <v>1</v>
      </c>
      <c r="L844" s="2">
        <v>1</v>
      </c>
      <c r="M844" s="2">
        <v>1</v>
      </c>
      <c r="N844" s="2">
        <v>1</v>
      </c>
      <c r="O844" s="2">
        <v>382</v>
      </c>
      <c r="P844" s="2">
        <v>42.508000000000003</v>
      </c>
      <c r="Q844" s="2">
        <v>5.9</v>
      </c>
      <c r="R844" s="2" t="s">
        <v>45</v>
      </c>
      <c r="S844" s="2" t="s">
        <v>45</v>
      </c>
      <c r="T844" s="2" t="s">
        <v>45</v>
      </c>
      <c r="U844" s="2" t="s">
        <v>49</v>
      </c>
      <c r="V844" s="2" t="s">
        <v>49</v>
      </c>
      <c r="W844" s="2" t="s">
        <v>49</v>
      </c>
      <c r="X844" s="2" t="s">
        <v>50</v>
      </c>
      <c r="Y844" s="2">
        <v>580000</v>
      </c>
      <c r="Z844" s="2">
        <v>1300000</v>
      </c>
      <c r="AA844" s="2">
        <v>210000</v>
      </c>
      <c r="AB844" s="2" t="s">
        <v>50</v>
      </c>
      <c r="AC844" s="2" t="s">
        <v>50</v>
      </c>
      <c r="AD844" s="2" t="s">
        <v>50</v>
      </c>
      <c r="AE844" s="2">
        <v>2.2349999999999999</v>
      </c>
      <c r="AF844" s="2">
        <v>0.36199999999999999</v>
      </c>
      <c r="AG844" s="2">
        <v>5.0000000000000001E-3</v>
      </c>
      <c r="AH844" s="2">
        <v>5.0000000000000001E-3</v>
      </c>
      <c r="AI844" s="2">
        <v>5.0000000000000001E-3</v>
      </c>
      <c r="AJ844" s="2">
        <v>166.2</v>
      </c>
      <c r="AK844" s="2">
        <v>371.5</v>
      </c>
      <c r="AL844" s="2">
        <v>60.1</v>
      </c>
      <c r="AM844" s="2" t="s">
        <v>50</v>
      </c>
      <c r="AN844" s="2" t="s">
        <v>50</v>
      </c>
      <c r="AO844" s="2" t="s">
        <v>50</v>
      </c>
      <c r="AP844" s="2">
        <v>0.155</v>
      </c>
      <c r="AQ844" s="2">
        <v>0</v>
      </c>
      <c r="AR844" s="2">
        <v>39.46</v>
      </c>
      <c r="AS844" s="2">
        <v>1</v>
      </c>
    </row>
    <row r="845" spans="1:45" x14ac:dyDescent="0.25">
      <c r="A845" s="2" t="b">
        <v>0</v>
      </c>
      <c r="B845" s="2" t="s">
        <v>455</v>
      </c>
      <c r="C845" s="2" t="s">
        <v>455</v>
      </c>
      <c r="D845" s="2" t="s">
        <v>46</v>
      </c>
      <c r="E845" s="2" t="s">
        <v>47</v>
      </c>
      <c r="F845" s="2" t="s">
        <v>896</v>
      </c>
      <c r="G845" s="2" t="b">
        <v>0</v>
      </c>
      <c r="H845" s="2">
        <v>0.233713221990937</v>
      </c>
      <c r="I845" s="2">
        <v>0.29216790340285897</v>
      </c>
      <c r="J845" s="2">
        <v>3.7292817679558001</v>
      </c>
      <c r="K845" s="2">
        <v>1</v>
      </c>
      <c r="L845" s="2">
        <v>3</v>
      </c>
      <c r="M845" s="2">
        <v>1</v>
      </c>
      <c r="N845" s="2">
        <v>1</v>
      </c>
      <c r="O845" s="2">
        <v>724</v>
      </c>
      <c r="P845" s="2">
        <v>80.706000000000003</v>
      </c>
      <c r="Q845" s="2">
        <v>7.96</v>
      </c>
      <c r="R845" s="2" t="s">
        <v>45</v>
      </c>
      <c r="S845" s="2" t="s">
        <v>45</v>
      </c>
      <c r="T845" s="2" t="s">
        <v>45</v>
      </c>
      <c r="U845" s="2" t="s">
        <v>49</v>
      </c>
      <c r="V845" s="2" t="s">
        <v>49</v>
      </c>
      <c r="W845" s="2" t="s">
        <v>49</v>
      </c>
      <c r="X845" s="2" t="s">
        <v>50</v>
      </c>
      <c r="Y845" s="2">
        <v>1500000</v>
      </c>
      <c r="Z845" s="2">
        <v>7300000</v>
      </c>
      <c r="AA845" s="2">
        <v>900000</v>
      </c>
      <c r="AB845" s="2" t="s">
        <v>50</v>
      </c>
      <c r="AC845" s="2" t="s">
        <v>50</v>
      </c>
      <c r="AD845" s="2" t="s">
        <v>50</v>
      </c>
      <c r="AE845" s="2">
        <v>5.1070000000000002</v>
      </c>
      <c r="AF845" s="2">
        <v>0.61699999999999999</v>
      </c>
      <c r="AG845" s="2">
        <v>5.0000000000000001E-3</v>
      </c>
      <c r="AH845" s="2">
        <v>5.0000000000000001E-3</v>
      </c>
      <c r="AI845" s="2">
        <v>5.0000000000000001E-3</v>
      </c>
      <c r="AJ845" s="2">
        <v>61.9</v>
      </c>
      <c r="AK845" s="2">
        <v>316.10000000000002</v>
      </c>
      <c r="AL845" s="2">
        <v>38.200000000000003</v>
      </c>
      <c r="AM845" s="2" t="s">
        <v>50</v>
      </c>
      <c r="AN845" s="2" t="s">
        <v>50</v>
      </c>
      <c r="AO845" s="2" t="s">
        <v>50</v>
      </c>
      <c r="AP845" s="2">
        <v>5.8000000000000003E-2</v>
      </c>
      <c r="AQ845" s="2">
        <v>0</v>
      </c>
      <c r="AR845" s="2">
        <v>75.510922041104806</v>
      </c>
      <c r="AS845" s="2">
        <v>1</v>
      </c>
    </row>
    <row r="846" spans="1:45" x14ac:dyDescent="0.25">
      <c r="A846" s="2" t="b">
        <v>0</v>
      </c>
      <c r="B846" s="2" t="s">
        <v>455</v>
      </c>
      <c r="C846" s="2" t="s">
        <v>455</v>
      </c>
      <c r="D846" s="2" t="s">
        <v>46</v>
      </c>
      <c r="E846" s="2" t="s">
        <v>47</v>
      </c>
      <c r="F846" s="2" t="s">
        <v>897</v>
      </c>
      <c r="G846" s="2" t="b">
        <v>0</v>
      </c>
      <c r="H846" s="2">
        <v>0.23322606165888601</v>
      </c>
      <c r="I846" s="2">
        <v>0.29324494982872801</v>
      </c>
      <c r="J846" s="2">
        <v>3.1963470319634699</v>
      </c>
      <c r="K846" s="2">
        <v>1</v>
      </c>
      <c r="L846" s="2">
        <v>2</v>
      </c>
      <c r="M846" s="2">
        <v>1</v>
      </c>
      <c r="N846" s="2">
        <v>1</v>
      </c>
      <c r="O846" s="2">
        <v>219</v>
      </c>
      <c r="P846" s="2">
        <v>23.393000000000001</v>
      </c>
      <c r="Q846" s="2">
        <v>6.06</v>
      </c>
      <c r="R846" s="2" t="s">
        <v>45</v>
      </c>
      <c r="S846" s="2" t="s">
        <v>45</v>
      </c>
      <c r="T846" s="2" t="s">
        <v>45</v>
      </c>
      <c r="U846" s="2" t="s">
        <v>49</v>
      </c>
      <c r="V846" s="2" t="s">
        <v>49</v>
      </c>
      <c r="W846" s="2" t="s">
        <v>49</v>
      </c>
      <c r="X846" s="2" t="s">
        <v>50</v>
      </c>
      <c r="Y846" s="2">
        <v>5200000</v>
      </c>
      <c r="Z846" s="2">
        <v>1100000</v>
      </c>
      <c r="AA846" s="2">
        <v>300000</v>
      </c>
      <c r="AB846" s="2" t="s">
        <v>50</v>
      </c>
      <c r="AC846" s="2" t="s">
        <v>50</v>
      </c>
      <c r="AD846" s="2" t="s">
        <v>50</v>
      </c>
      <c r="AE846" s="2">
        <v>0.215</v>
      </c>
      <c r="AF846" s="2">
        <v>0.06</v>
      </c>
      <c r="AG846" s="2">
        <v>5.0000000000000001E-3</v>
      </c>
      <c r="AH846" s="2">
        <v>5.0000000000000001E-3</v>
      </c>
      <c r="AI846" s="2">
        <v>5.0000000000000001E-3</v>
      </c>
      <c r="AJ846" s="2">
        <v>1582.8</v>
      </c>
      <c r="AK846" s="2">
        <v>340.5</v>
      </c>
      <c r="AL846" s="2">
        <v>95.2</v>
      </c>
      <c r="AM846" s="2" t="s">
        <v>50</v>
      </c>
      <c r="AN846" s="2" t="s">
        <v>50</v>
      </c>
      <c r="AO846" s="2" t="s">
        <v>50</v>
      </c>
      <c r="AP846" s="2">
        <v>0.23300000000000001</v>
      </c>
      <c r="AQ846" s="2">
        <v>0</v>
      </c>
      <c r="AR846" s="2">
        <v>53.537574905606697</v>
      </c>
      <c r="AS846" s="2">
        <v>1</v>
      </c>
    </row>
    <row r="847" spans="1:45" x14ac:dyDescent="0.25">
      <c r="A847" s="2" t="b">
        <v>0</v>
      </c>
      <c r="B847" s="2" t="s">
        <v>455</v>
      </c>
      <c r="C847" s="2" t="s">
        <v>455</v>
      </c>
      <c r="D847" s="2" t="s">
        <v>46</v>
      </c>
      <c r="E847" s="2" t="s">
        <v>47</v>
      </c>
      <c r="F847" s="2" t="s">
        <v>898</v>
      </c>
      <c r="G847" s="2" t="b">
        <v>0</v>
      </c>
      <c r="H847" s="2">
        <v>0.231324350178509</v>
      </c>
      <c r="I847" s="2">
        <v>0.29378398690354901</v>
      </c>
      <c r="J847" s="2">
        <v>6.4876957494407197</v>
      </c>
      <c r="K847" s="2">
        <v>1</v>
      </c>
      <c r="L847" s="2">
        <v>3</v>
      </c>
      <c r="M847" s="2">
        <v>1</v>
      </c>
      <c r="N847" s="2">
        <v>1</v>
      </c>
      <c r="O847" s="2">
        <v>447</v>
      </c>
      <c r="P847" s="2">
        <v>49.093000000000004</v>
      </c>
      <c r="Q847" s="2">
        <v>6.98</v>
      </c>
      <c r="R847" s="2" t="s">
        <v>45</v>
      </c>
      <c r="S847" s="2" t="s">
        <v>45</v>
      </c>
      <c r="T847" s="2" t="s">
        <v>45</v>
      </c>
      <c r="U847" s="2" t="s">
        <v>49</v>
      </c>
      <c r="V847" s="2" t="s">
        <v>49</v>
      </c>
      <c r="W847" s="2" t="s">
        <v>49</v>
      </c>
      <c r="X847" s="2" t="s">
        <v>50</v>
      </c>
      <c r="Y847" s="2">
        <v>380000</v>
      </c>
      <c r="Z847" s="2">
        <v>1300000</v>
      </c>
      <c r="AA847" s="2">
        <v>290000</v>
      </c>
      <c r="AB847" s="2" t="s">
        <v>50</v>
      </c>
      <c r="AC847" s="2" t="s">
        <v>50</v>
      </c>
      <c r="AD847" s="2" t="s">
        <v>50</v>
      </c>
      <c r="AE847" s="2">
        <v>3.2050000000000001</v>
      </c>
      <c r="AF847" s="2">
        <v>0.56399999999999995</v>
      </c>
      <c r="AG847" s="2">
        <v>5.0000000000000001E-3</v>
      </c>
      <c r="AH847" s="2">
        <v>5.0000000000000001E-3</v>
      </c>
      <c r="AI847" s="2">
        <v>5.0000000000000001E-3</v>
      </c>
      <c r="AJ847" s="2">
        <v>7.8</v>
      </c>
      <c r="AK847" s="2">
        <v>25</v>
      </c>
      <c r="AL847" s="2">
        <v>4.4000000000000004</v>
      </c>
      <c r="AM847" s="2" t="s">
        <v>50</v>
      </c>
      <c r="AN847" s="2" t="s">
        <v>50</v>
      </c>
      <c r="AO847" s="2" t="s">
        <v>50</v>
      </c>
      <c r="AP847" s="2">
        <v>0.08</v>
      </c>
      <c r="AQ847" s="2">
        <v>0</v>
      </c>
      <c r="AR847" s="2">
        <v>228.41100407111</v>
      </c>
      <c r="AS847" s="2">
        <v>1</v>
      </c>
    </row>
    <row r="848" spans="1:45" x14ac:dyDescent="0.25">
      <c r="A848" s="2" t="b">
        <v>0</v>
      </c>
      <c r="B848" s="2" t="s">
        <v>455</v>
      </c>
      <c r="C848" s="2" t="s">
        <v>455</v>
      </c>
      <c r="D848" s="2" t="s">
        <v>46</v>
      </c>
      <c r="E848" s="2" t="s">
        <v>47</v>
      </c>
      <c r="F848" s="2" t="s">
        <v>899</v>
      </c>
      <c r="G848" s="2" t="b">
        <v>0</v>
      </c>
      <c r="H848" s="2">
        <v>0.23068328271829999</v>
      </c>
      <c r="I848" s="2">
        <v>0.29432252906705803</v>
      </c>
      <c r="J848" s="2">
        <v>3.2490974729241899</v>
      </c>
      <c r="K848" s="2">
        <v>1</v>
      </c>
      <c r="L848" s="2">
        <v>2</v>
      </c>
      <c r="M848" s="2">
        <v>1</v>
      </c>
      <c r="N848" s="2">
        <v>1</v>
      </c>
      <c r="O848" s="2">
        <v>277</v>
      </c>
      <c r="P848" s="2">
        <v>30.991</v>
      </c>
      <c r="Q848" s="2">
        <v>7.3</v>
      </c>
      <c r="R848" s="2" t="s">
        <v>45</v>
      </c>
      <c r="S848" s="2" t="s">
        <v>45</v>
      </c>
      <c r="T848" s="2" t="s">
        <v>45</v>
      </c>
      <c r="U848" s="2" t="s">
        <v>49</v>
      </c>
      <c r="V848" s="2" t="s">
        <v>49</v>
      </c>
      <c r="W848" s="2" t="s">
        <v>49</v>
      </c>
      <c r="X848" s="2" t="s">
        <v>50</v>
      </c>
      <c r="Y848" s="2">
        <v>110000</v>
      </c>
      <c r="Z848" s="2">
        <v>2200000</v>
      </c>
      <c r="AA848" s="2">
        <v>160000</v>
      </c>
      <c r="AB848" s="2" t="s">
        <v>50</v>
      </c>
      <c r="AC848" s="2" t="s">
        <v>50</v>
      </c>
      <c r="AD848" s="2" t="s">
        <v>50</v>
      </c>
      <c r="AE848" s="2">
        <v>20.617000000000001</v>
      </c>
      <c r="AF848" s="2">
        <v>1.4330000000000001</v>
      </c>
      <c r="AG848" s="2">
        <v>5.0000000000000001E-3</v>
      </c>
      <c r="AH848" s="2">
        <v>5.0000000000000001E-3</v>
      </c>
      <c r="AI848" s="2">
        <v>5.0000000000000001E-3</v>
      </c>
      <c r="AJ848" s="2">
        <v>69.7</v>
      </c>
      <c r="AK848" s="2">
        <v>1437</v>
      </c>
      <c r="AL848" s="2">
        <v>99.9</v>
      </c>
      <c r="AM848" s="2" t="s">
        <v>50</v>
      </c>
      <c r="AN848" s="2" t="s">
        <v>50</v>
      </c>
      <c r="AO848" s="2" t="s">
        <v>50</v>
      </c>
      <c r="AP848" s="2">
        <v>0.11600000000000001</v>
      </c>
      <c r="AQ848" s="2">
        <v>0</v>
      </c>
      <c r="AR848" s="2">
        <v>77.44</v>
      </c>
      <c r="AS848" s="2">
        <v>1</v>
      </c>
    </row>
    <row r="849" spans="1:45" x14ac:dyDescent="0.25">
      <c r="A849" s="2" t="b">
        <v>0</v>
      </c>
      <c r="B849" s="2" t="s">
        <v>455</v>
      </c>
      <c r="C849" s="2" t="s">
        <v>455</v>
      </c>
      <c r="D849" s="2" t="s">
        <v>46</v>
      </c>
      <c r="E849" s="2" t="s">
        <v>47</v>
      </c>
      <c r="F849" s="2" t="s">
        <v>900</v>
      </c>
      <c r="G849" s="2" t="b">
        <v>0</v>
      </c>
      <c r="H849" s="2">
        <v>0.23042156530608299</v>
      </c>
      <c r="I849" s="2">
        <v>0.294860148869803</v>
      </c>
      <c r="J849" s="2">
        <v>3.27683615819209</v>
      </c>
      <c r="K849" s="2">
        <v>1</v>
      </c>
      <c r="L849" s="2">
        <v>1</v>
      </c>
      <c r="M849" s="2">
        <v>1</v>
      </c>
      <c r="N849" s="2">
        <v>1</v>
      </c>
      <c r="O849" s="2">
        <v>885</v>
      </c>
      <c r="P849" s="2">
        <v>99.225999999999999</v>
      </c>
      <c r="Q849" s="2">
        <v>5.31</v>
      </c>
      <c r="R849" s="2" t="s">
        <v>45</v>
      </c>
      <c r="S849" s="2" t="s">
        <v>45</v>
      </c>
      <c r="T849" s="2" t="s">
        <v>45</v>
      </c>
      <c r="U849" s="2" t="s">
        <v>49</v>
      </c>
      <c r="V849" s="2" t="s">
        <v>49</v>
      </c>
      <c r="W849" s="2" t="s">
        <v>49</v>
      </c>
      <c r="X849" s="2" t="s">
        <v>50</v>
      </c>
      <c r="Y849" s="2">
        <v>2500000</v>
      </c>
      <c r="Z849" s="2">
        <v>860000</v>
      </c>
      <c r="AA849" s="2">
        <v>310000</v>
      </c>
      <c r="AB849" s="2" t="s">
        <v>50</v>
      </c>
      <c r="AC849" s="2" t="s">
        <v>50</v>
      </c>
      <c r="AD849" s="2" t="s">
        <v>50</v>
      </c>
      <c r="AE849" s="2">
        <v>0.34300000000000003</v>
      </c>
      <c r="AF849" s="2">
        <v>0.122</v>
      </c>
      <c r="AG849" s="2">
        <v>5.0000000000000001E-3</v>
      </c>
      <c r="AH849" s="2">
        <v>5.0000000000000001E-3</v>
      </c>
      <c r="AI849" s="2">
        <v>5.0000000000000001E-3</v>
      </c>
      <c r="AJ849" s="2">
        <v>50.8</v>
      </c>
      <c r="AK849" s="2">
        <v>17.399999999999999</v>
      </c>
      <c r="AL849" s="2">
        <v>6.2</v>
      </c>
      <c r="AM849" s="2" t="s">
        <v>50</v>
      </c>
      <c r="AN849" s="2" t="s">
        <v>50</v>
      </c>
      <c r="AO849" s="2" t="s">
        <v>50</v>
      </c>
      <c r="AP849" s="2">
        <v>4.3999999999999997E-2</v>
      </c>
      <c r="AQ849" s="2">
        <v>0</v>
      </c>
      <c r="AR849" s="2">
        <v>65.87</v>
      </c>
      <c r="AS849" s="2">
        <v>1</v>
      </c>
    </row>
    <row r="850" spans="1:45" x14ac:dyDescent="0.25">
      <c r="A850" s="2" t="b">
        <v>0</v>
      </c>
      <c r="B850" s="2" t="s">
        <v>455</v>
      </c>
      <c r="C850" s="2" t="s">
        <v>455</v>
      </c>
      <c r="D850" s="2" t="s">
        <v>46</v>
      </c>
      <c r="E850" s="2" t="s">
        <v>47</v>
      </c>
      <c r="F850" s="2" t="s">
        <v>901</v>
      </c>
      <c r="G850" s="2" t="b">
        <v>0</v>
      </c>
      <c r="H850" s="2">
        <v>0.22743320386777899</v>
      </c>
      <c r="I850" s="2">
        <v>0.29593512057757598</v>
      </c>
      <c r="J850" s="2">
        <v>10.119047619047601</v>
      </c>
      <c r="K850" s="2">
        <v>1</v>
      </c>
      <c r="L850" s="2">
        <v>1</v>
      </c>
      <c r="M850" s="2">
        <v>1</v>
      </c>
      <c r="N850" s="2">
        <v>1</v>
      </c>
      <c r="O850" s="2">
        <v>336</v>
      </c>
      <c r="P850" s="2">
        <v>38.1</v>
      </c>
      <c r="Q850" s="2">
        <v>7.52</v>
      </c>
      <c r="R850" s="2" t="s">
        <v>45</v>
      </c>
      <c r="S850" s="2" t="s">
        <v>45</v>
      </c>
      <c r="T850" s="2" t="s">
        <v>49</v>
      </c>
      <c r="U850" s="2" t="s">
        <v>49</v>
      </c>
      <c r="V850" s="2" t="s">
        <v>49</v>
      </c>
      <c r="W850" s="2" t="s">
        <v>49</v>
      </c>
      <c r="X850" s="2" t="s">
        <v>50</v>
      </c>
      <c r="Y850" s="2" t="s">
        <v>50</v>
      </c>
      <c r="Z850" s="2" t="s">
        <v>50</v>
      </c>
      <c r="AA850" s="2" t="s">
        <v>50</v>
      </c>
      <c r="AB850" s="2" t="s">
        <v>50</v>
      </c>
      <c r="AC850" s="2" t="s">
        <v>50</v>
      </c>
      <c r="AD850" s="2" t="s">
        <v>50</v>
      </c>
      <c r="AE850" s="2">
        <v>0.29199999999999998</v>
      </c>
      <c r="AF850" s="2">
        <v>5.0000000000000001E-3</v>
      </c>
      <c r="AG850" s="2">
        <v>5.0000000000000001E-3</v>
      </c>
      <c r="AH850" s="2">
        <v>5.0000000000000001E-3</v>
      </c>
      <c r="AI850" s="2">
        <v>5.0000000000000001E-3</v>
      </c>
      <c r="AJ850" s="2">
        <v>14.4</v>
      </c>
      <c r="AK850" s="2">
        <v>4.2</v>
      </c>
      <c r="AL850" s="2" t="s">
        <v>50</v>
      </c>
      <c r="AM850" s="2" t="s">
        <v>50</v>
      </c>
      <c r="AN850" s="2" t="s">
        <v>50</v>
      </c>
      <c r="AO850" s="2" t="s">
        <v>50</v>
      </c>
      <c r="AP850" s="2">
        <v>0.105</v>
      </c>
      <c r="AQ850" s="2">
        <v>0</v>
      </c>
      <c r="AR850" s="2">
        <v>29.89</v>
      </c>
      <c r="AS850" s="2">
        <v>1</v>
      </c>
    </row>
    <row r="851" spans="1:45" x14ac:dyDescent="0.25">
      <c r="A851" s="2" t="b">
        <v>0</v>
      </c>
      <c r="B851" s="2" t="s">
        <v>455</v>
      </c>
      <c r="C851" s="2" t="s">
        <v>455</v>
      </c>
      <c r="D851" s="2" t="s">
        <v>46</v>
      </c>
      <c r="E851" s="2" t="s">
        <v>47</v>
      </c>
      <c r="F851" s="2" t="s">
        <v>902</v>
      </c>
      <c r="G851" s="2" t="b">
        <v>0</v>
      </c>
      <c r="H851" s="2">
        <v>0.227265745059576</v>
      </c>
      <c r="I851" s="2">
        <v>0.29647266187900001</v>
      </c>
      <c r="J851" s="2">
        <v>7.5675675675675702</v>
      </c>
      <c r="K851" s="2">
        <v>1</v>
      </c>
      <c r="L851" s="2">
        <v>2</v>
      </c>
      <c r="M851" s="2">
        <v>1</v>
      </c>
      <c r="N851" s="2">
        <v>1</v>
      </c>
      <c r="O851" s="2">
        <v>185</v>
      </c>
      <c r="P851" s="2">
        <v>18.585000000000001</v>
      </c>
      <c r="Q851" s="2">
        <v>6.76</v>
      </c>
      <c r="R851" s="2" t="s">
        <v>45</v>
      </c>
      <c r="S851" s="2" t="s">
        <v>45</v>
      </c>
      <c r="T851" s="2" t="s">
        <v>45</v>
      </c>
      <c r="U851" s="2" t="s">
        <v>49</v>
      </c>
      <c r="V851" s="2" t="s">
        <v>49</v>
      </c>
      <c r="W851" s="2" t="s">
        <v>49</v>
      </c>
      <c r="X851" s="2" t="s">
        <v>50</v>
      </c>
      <c r="Y851" s="2">
        <v>1300000</v>
      </c>
      <c r="Z851" s="2">
        <v>4900000</v>
      </c>
      <c r="AA851" s="2">
        <v>1300000</v>
      </c>
      <c r="AB851" s="2" t="s">
        <v>50</v>
      </c>
      <c r="AC851" s="2" t="s">
        <v>50</v>
      </c>
      <c r="AD851" s="2" t="s">
        <v>50</v>
      </c>
      <c r="AE851" s="2">
        <v>3.9580000000000002</v>
      </c>
      <c r="AF851" s="2">
        <v>1.0209999999999999</v>
      </c>
      <c r="AG851" s="2">
        <v>5.0000000000000001E-3</v>
      </c>
      <c r="AH851" s="2">
        <v>5.0000000000000001E-3</v>
      </c>
      <c r="AI851" s="2">
        <v>5.0000000000000001E-3</v>
      </c>
      <c r="AJ851" s="2">
        <v>165.7</v>
      </c>
      <c r="AK851" s="2">
        <v>655.9</v>
      </c>
      <c r="AL851" s="2">
        <v>169.1</v>
      </c>
      <c r="AM851" s="2" t="s">
        <v>50</v>
      </c>
      <c r="AN851" s="2" t="s">
        <v>50</v>
      </c>
      <c r="AO851" s="2" t="s">
        <v>50</v>
      </c>
      <c r="AP851" s="2">
        <v>0.77800000000000002</v>
      </c>
      <c r="AQ851" s="2">
        <v>0</v>
      </c>
      <c r="AR851" s="2">
        <v>97.14</v>
      </c>
      <c r="AS851" s="2">
        <v>1</v>
      </c>
    </row>
    <row r="852" spans="1:45" x14ac:dyDescent="0.25">
      <c r="A852" s="2" t="b">
        <v>0</v>
      </c>
      <c r="B852" s="2" t="s">
        <v>455</v>
      </c>
      <c r="C852" s="2" t="s">
        <v>455</v>
      </c>
      <c r="D852" s="2" t="s">
        <v>46</v>
      </c>
      <c r="E852" s="2" t="s">
        <v>47</v>
      </c>
      <c r="F852" s="2" t="s">
        <v>903</v>
      </c>
      <c r="G852" s="2" t="b">
        <v>0</v>
      </c>
      <c r="H852" s="2">
        <v>0.22645800429020099</v>
      </c>
      <c r="I852" s="2">
        <v>0.29754564858660398</v>
      </c>
      <c r="J852" s="2">
        <v>24.657534246575299</v>
      </c>
      <c r="K852" s="2">
        <v>1</v>
      </c>
      <c r="L852" s="2">
        <v>2</v>
      </c>
      <c r="M852" s="2">
        <v>1</v>
      </c>
      <c r="N852" s="2">
        <v>1</v>
      </c>
      <c r="O852" s="2">
        <v>73</v>
      </c>
      <c r="P852" s="2">
        <v>8.2840000000000007</v>
      </c>
      <c r="Q852" s="2">
        <v>4.54</v>
      </c>
      <c r="R852" s="2" t="s">
        <v>45</v>
      </c>
      <c r="S852" s="2" t="s">
        <v>45</v>
      </c>
      <c r="T852" s="2" t="s">
        <v>45</v>
      </c>
      <c r="U852" s="2" t="s">
        <v>49</v>
      </c>
      <c r="V852" s="2" t="s">
        <v>49</v>
      </c>
      <c r="W852" s="2" t="s">
        <v>49</v>
      </c>
      <c r="X852" s="2" t="s">
        <v>50</v>
      </c>
      <c r="Y852" s="2">
        <v>560000</v>
      </c>
      <c r="Z852" s="2">
        <v>5400000</v>
      </c>
      <c r="AA852" s="2">
        <v>650000</v>
      </c>
      <c r="AB852" s="2" t="s">
        <v>50</v>
      </c>
      <c r="AC852" s="2" t="s">
        <v>50</v>
      </c>
      <c r="AD852" s="2" t="s">
        <v>50</v>
      </c>
      <c r="AE852" s="2">
        <v>9.9930000000000003</v>
      </c>
      <c r="AF852" s="2">
        <v>1.081</v>
      </c>
      <c r="AG852" s="2">
        <v>5.0000000000000001E-3</v>
      </c>
      <c r="AH852" s="2">
        <v>5.0000000000000001E-3</v>
      </c>
      <c r="AI852" s="2">
        <v>5.0000000000000001E-3</v>
      </c>
      <c r="AJ852" s="2">
        <v>76.5</v>
      </c>
      <c r="AK852" s="2">
        <v>764.5</v>
      </c>
      <c r="AL852" s="2">
        <v>82.7</v>
      </c>
      <c r="AM852" s="2" t="s">
        <v>50</v>
      </c>
      <c r="AN852" s="2" t="s">
        <v>50</v>
      </c>
      <c r="AO852" s="2" t="s">
        <v>50</v>
      </c>
      <c r="AP852" s="2">
        <v>0.77800000000000002</v>
      </c>
      <c r="AQ852" s="2">
        <v>0</v>
      </c>
      <c r="AR852" s="2">
        <v>196.302744927676</v>
      </c>
      <c r="AS852" s="2">
        <v>1</v>
      </c>
    </row>
    <row r="853" spans="1:45" x14ac:dyDescent="0.25">
      <c r="A853" s="2" t="b">
        <v>0</v>
      </c>
      <c r="B853" s="2" t="s">
        <v>455</v>
      </c>
      <c r="C853" s="2" t="s">
        <v>455</v>
      </c>
      <c r="D853" s="2" t="s">
        <v>46</v>
      </c>
      <c r="E853" s="2" t="s">
        <v>47</v>
      </c>
      <c r="F853" s="2" t="s">
        <v>904</v>
      </c>
      <c r="G853" s="2" t="b">
        <v>0</v>
      </c>
      <c r="H853" s="2">
        <v>0.22436081925743701</v>
      </c>
      <c r="I853" s="2">
        <v>0.29915278395599099</v>
      </c>
      <c r="J853" s="2">
        <v>3.3195020746888</v>
      </c>
      <c r="K853" s="2">
        <v>1</v>
      </c>
      <c r="L853" s="2">
        <v>2</v>
      </c>
      <c r="M853" s="2">
        <v>1</v>
      </c>
      <c r="N853" s="2">
        <v>1</v>
      </c>
      <c r="O853" s="2">
        <v>241</v>
      </c>
      <c r="P853" s="2">
        <v>25.076000000000001</v>
      </c>
      <c r="Q853" s="2">
        <v>4.97</v>
      </c>
      <c r="R853" s="2" t="s">
        <v>45</v>
      </c>
      <c r="S853" s="2" t="s">
        <v>45</v>
      </c>
      <c r="T853" s="2" t="s">
        <v>45</v>
      </c>
      <c r="U853" s="2" t="s">
        <v>49</v>
      </c>
      <c r="V853" s="2" t="s">
        <v>49</v>
      </c>
      <c r="W853" s="2" t="s">
        <v>49</v>
      </c>
      <c r="X853" s="2" t="s">
        <v>50</v>
      </c>
      <c r="Y853" s="2">
        <v>2900000</v>
      </c>
      <c r="Z853" s="2">
        <v>1100000</v>
      </c>
      <c r="AA853" s="2">
        <v>400000</v>
      </c>
      <c r="AB853" s="2" t="s">
        <v>50</v>
      </c>
      <c r="AC853" s="2" t="s">
        <v>50</v>
      </c>
      <c r="AD853" s="2" t="s">
        <v>50</v>
      </c>
      <c r="AE853" s="2">
        <v>0.34799999999999998</v>
      </c>
      <c r="AF853" s="2">
        <v>0.14799999999999999</v>
      </c>
      <c r="AG853" s="2">
        <v>5.0000000000000001E-3</v>
      </c>
      <c r="AH853" s="2">
        <v>5.0000000000000001E-3</v>
      </c>
      <c r="AI853" s="2">
        <v>5.0000000000000001E-3</v>
      </c>
      <c r="AJ853" s="2">
        <v>923.6</v>
      </c>
      <c r="AK853" s="2">
        <v>321.2</v>
      </c>
      <c r="AL853" s="2">
        <v>136.69999999999999</v>
      </c>
      <c r="AM853" s="2" t="s">
        <v>50</v>
      </c>
      <c r="AN853" s="2" t="s">
        <v>50</v>
      </c>
      <c r="AO853" s="2" t="s">
        <v>50</v>
      </c>
      <c r="AP853" s="2">
        <v>0.19400000000000001</v>
      </c>
      <c r="AQ853" s="2">
        <v>0</v>
      </c>
      <c r="AR853" s="2">
        <v>46.27</v>
      </c>
      <c r="AS853" s="2">
        <v>1</v>
      </c>
    </row>
    <row r="854" spans="1:45" x14ac:dyDescent="0.25">
      <c r="A854" s="2" t="b">
        <v>0</v>
      </c>
      <c r="B854" s="2" t="s">
        <v>455</v>
      </c>
      <c r="C854" s="2" t="s">
        <v>455</v>
      </c>
      <c r="D854" s="2" t="s">
        <v>46</v>
      </c>
      <c r="E854" s="2" t="s">
        <v>47</v>
      </c>
      <c r="F854" s="2" t="s">
        <v>905</v>
      </c>
      <c r="G854" s="2" t="b">
        <v>0</v>
      </c>
      <c r="H854" s="2">
        <v>0.22385439459411299</v>
      </c>
      <c r="I854" s="2">
        <v>0.30021966244922299</v>
      </c>
      <c r="J854" s="2">
        <v>5.6224899598393598</v>
      </c>
      <c r="K854" s="2">
        <v>1</v>
      </c>
      <c r="L854" s="2">
        <v>2</v>
      </c>
      <c r="M854" s="2">
        <v>1</v>
      </c>
      <c r="N854" s="2">
        <v>1</v>
      </c>
      <c r="O854" s="2">
        <v>249</v>
      </c>
      <c r="P854" s="2">
        <v>26.536000000000001</v>
      </c>
      <c r="Q854" s="2">
        <v>5.91</v>
      </c>
      <c r="R854" s="2" t="s">
        <v>45</v>
      </c>
      <c r="S854" s="2" t="s">
        <v>45</v>
      </c>
      <c r="T854" s="2" t="s">
        <v>45</v>
      </c>
      <c r="U854" s="2" t="s">
        <v>49</v>
      </c>
      <c r="V854" s="2" t="s">
        <v>49</v>
      </c>
      <c r="W854" s="2" t="s">
        <v>49</v>
      </c>
      <c r="X854" s="2" t="s">
        <v>50</v>
      </c>
      <c r="Y854" s="2">
        <v>1600000</v>
      </c>
      <c r="Z854" s="2">
        <v>650000</v>
      </c>
      <c r="AA854" s="2">
        <v>150000</v>
      </c>
      <c r="AB854" s="2" t="s">
        <v>50</v>
      </c>
      <c r="AC854" s="2" t="s">
        <v>50</v>
      </c>
      <c r="AD854" s="2" t="s">
        <v>50</v>
      </c>
      <c r="AE854" s="2">
        <v>0.36599999999999999</v>
      </c>
      <c r="AF854" s="2">
        <v>9.2999999999999999E-2</v>
      </c>
      <c r="AG854" s="2">
        <v>5.0000000000000001E-3</v>
      </c>
      <c r="AH854" s="2">
        <v>5.0000000000000001E-3</v>
      </c>
      <c r="AI854" s="2">
        <v>5.0000000000000001E-3</v>
      </c>
      <c r="AJ854" s="2">
        <v>877.2</v>
      </c>
      <c r="AK854" s="2">
        <v>320.7</v>
      </c>
      <c r="AL854" s="2">
        <v>82</v>
      </c>
      <c r="AM854" s="2" t="s">
        <v>50</v>
      </c>
      <c r="AN854" s="2" t="s">
        <v>50</v>
      </c>
      <c r="AO854" s="2" t="s">
        <v>50</v>
      </c>
      <c r="AP854" s="2">
        <v>0.33400000000000002</v>
      </c>
      <c r="AQ854" s="2">
        <v>0</v>
      </c>
      <c r="AR854" s="2">
        <v>91.38</v>
      </c>
      <c r="AS854" s="2">
        <v>1</v>
      </c>
    </row>
    <row r="855" spans="1:45" x14ac:dyDescent="0.25">
      <c r="A855" s="2" t="b">
        <v>0</v>
      </c>
      <c r="B855" s="2" t="s">
        <v>455</v>
      </c>
      <c r="C855" s="2" t="s">
        <v>455</v>
      </c>
      <c r="D855" s="2" t="s">
        <v>46</v>
      </c>
      <c r="E855" s="2" t="s">
        <v>47</v>
      </c>
      <c r="F855" s="2" t="s">
        <v>906</v>
      </c>
      <c r="G855" s="2" t="b">
        <v>0</v>
      </c>
      <c r="H855" s="2">
        <v>0.22385439459411299</v>
      </c>
      <c r="I855" s="2">
        <v>0.30075142327934301</v>
      </c>
      <c r="J855" s="2">
        <v>3.42105263157895</v>
      </c>
      <c r="K855" s="2">
        <v>1</v>
      </c>
      <c r="L855" s="2">
        <v>1</v>
      </c>
      <c r="M855" s="2">
        <v>1</v>
      </c>
      <c r="N855" s="2">
        <v>1</v>
      </c>
      <c r="O855" s="2">
        <v>380</v>
      </c>
      <c r="P855" s="2">
        <v>42.088999999999999</v>
      </c>
      <c r="Q855" s="2">
        <v>7.87</v>
      </c>
      <c r="R855" s="2" t="s">
        <v>45</v>
      </c>
      <c r="S855" s="2" t="s">
        <v>45</v>
      </c>
      <c r="T855" s="2" t="s">
        <v>45</v>
      </c>
      <c r="U855" s="2" t="s">
        <v>49</v>
      </c>
      <c r="V855" s="2" t="s">
        <v>49</v>
      </c>
      <c r="W855" s="2" t="s">
        <v>49</v>
      </c>
      <c r="X855" s="2" t="s">
        <v>50</v>
      </c>
      <c r="Y855" s="2">
        <v>270000</v>
      </c>
      <c r="Z855" s="2">
        <v>540000</v>
      </c>
      <c r="AA855" s="2">
        <v>97000</v>
      </c>
      <c r="AB855" s="2" t="s">
        <v>50</v>
      </c>
      <c r="AC855" s="2" t="s">
        <v>50</v>
      </c>
      <c r="AD855" s="2" t="s">
        <v>50</v>
      </c>
      <c r="AE855" s="2">
        <v>1.994</v>
      </c>
      <c r="AF855" s="2">
        <v>0.36099999999999999</v>
      </c>
      <c r="AG855" s="2">
        <v>5.0000000000000001E-3</v>
      </c>
      <c r="AH855" s="2">
        <v>5.0000000000000001E-3</v>
      </c>
      <c r="AI855" s="2">
        <v>5.0000000000000001E-3</v>
      </c>
      <c r="AJ855" s="2">
        <v>65.900000000000006</v>
      </c>
      <c r="AK855" s="2">
        <v>131.4</v>
      </c>
      <c r="AL855" s="2">
        <v>23.8</v>
      </c>
      <c r="AM855" s="2" t="s">
        <v>50</v>
      </c>
      <c r="AN855" s="2" t="s">
        <v>50</v>
      </c>
      <c r="AO855" s="2" t="s">
        <v>50</v>
      </c>
      <c r="AP855" s="2">
        <v>0.10100000000000001</v>
      </c>
      <c r="AQ855" s="2">
        <v>0</v>
      </c>
      <c r="AR855" s="2">
        <v>35.39</v>
      </c>
      <c r="AS855" s="2">
        <v>1</v>
      </c>
    </row>
    <row r="856" spans="1:45" x14ac:dyDescent="0.25">
      <c r="A856" s="2" t="b">
        <v>0</v>
      </c>
      <c r="B856" s="2" t="s">
        <v>455</v>
      </c>
      <c r="C856" s="2" t="s">
        <v>455</v>
      </c>
      <c r="D856" s="2" t="s">
        <v>46</v>
      </c>
      <c r="E856" s="2" t="s">
        <v>47</v>
      </c>
      <c r="F856" s="2" t="s">
        <v>907</v>
      </c>
      <c r="G856" s="2" t="b">
        <v>0</v>
      </c>
      <c r="H856" s="2">
        <v>0.22385439459411299</v>
      </c>
      <c r="I856" s="2">
        <v>0.30128199714332299</v>
      </c>
      <c r="J856" s="2">
        <v>20.394736842105299</v>
      </c>
      <c r="K856" s="2">
        <v>1</v>
      </c>
      <c r="L856" s="2">
        <v>1</v>
      </c>
      <c r="M856" s="2">
        <v>1</v>
      </c>
      <c r="N856" s="2">
        <v>1</v>
      </c>
      <c r="O856" s="2">
        <v>152</v>
      </c>
      <c r="P856" s="2">
        <v>14.526</v>
      </c>
      <c r="Q856" s="2">
        <v>9.82</v>
      </c>
      <c r="R856" s="2" t="s">
        <v>45</v>
      </c>
      <c r="S856" s="2" t="s">
        <v>45</v>
      </c>
      <c r="T856" s="2" t="s">
        <v>45</v>
      </c>
      <c r="U856" s="2" t="s">
        <v>49</v>
      </c>
      <c r="V856" s="2" t="s">
        <v>49</v>
      </c>
      <c r="W856" s="2" t="s">
        <v>49</v>
      </c>
      <c r="X856" s="2" t="s">
        <v>50</v>
      </c>
      <c r="Y856" s="2">
        <v>760000</v>
      </c>
      <c r="Z856" s="2">
        <v>1600000</v>
      </c>
      <c r="AA856" s="2">
        <v>1300000</v>
      </c>
      <c r="AB856" s="2" t="s">
        <v>50</v>
      </c>
      <c r="AC856" s="2" t="s">
        <v>50</v>
      </c>
      <c r="AD856" s="2" t="s">
        <v>50</v>
      </c>
      <c r="AE856" s="2">
        <v>2.0640000000000001</v>
      </c>
      <c r="AF856" s="2">
        <v>1.694</v>
      </c>
      <c r="AG856" s="2">
        <v>5.0000000000000001E-3</v>
      </c>
      <c r="AH856" s="2">
        <v>5.0000000000000001E-3</v>
      </c>
      <c r="AI856" s="2">
        <v>5.0000000000000001E-3</v>
      </c>
      <c r="AJ856" s="2">
        <v>21.9</v>
      </c>
      <c r="AK856" s="2">
        <v>45.2</v>
      </c>
      <c r="AL856" s="2">
        <v>37.1</v>
      </c>
      <c r="AM856" s="2" t="s">
        <v>50</v>
      </c>
      <c r="AN856" s="2" t="s">
        <v>50</v>
      </c>
      <c r="AO856" s="2" t="s">
        <v>50</v>
      </c>
      <c r="AP856" s="2">
        <v>1.1539999999999999</v>
      </c>
      <c r="AQ856" s="2">
        <v>0</v>
      </c>
      <c r="AR856" s="2">
        <v>86.72</v>
      </c>
      <c r="AS856" s="2">
        <v>1</v>
      </c>
    </row>
    <row r="857" spans="1:45" x14ac:dyDescent="0.25">
      <c r="A857" s="2" t="b">
        <v>0</v>
      </c>
      <c r="B857" s="2" t="s">
        <v>455</v>
      </c>
      <c r="C857" s="2" t="s">
        <v>455</v>
      </c>
      <c r="D857" s="2" t="s">
        <v>46</v>
      </c>
      <c r="E857" s="2" t="s">
        <v>47</v>
      </c>
      <c r="F857" s="2" t="s">
        <v>908</v>
      </c>
      <c r="G857" s="2" t="b">
        <v>0</v>
      </c>
      <c r="H857" s="2">
        <v>0.22385439459411299</v>
      </c>
      <c r="I857" s="2">
        <v>0.30181138801095098</v>
      </c>
      <c r="J857" s="2">
        <v>4.8387096774193603</v>
      </c>
      <c r="K857" s="2">
        <v>1</v>
      </c>
      <c r="L857" s="2">
        <v>1</v>
      </c>
      <c r="M857" s="2">
        <v>1</v>
      </c>
      <c r="N857" s="2">
        <v>1</v>
      </c>
      <c r="O857" s="2">
        <v>496</v>
      </c>
      <c r="P857" s="2">
        <v>53.378999999999998</v>
      </c>
      <c r="Q857" s="2">
        <v>6.19</v>
      </c>
      <c r="R857" s="2" t="s">
        <v>45</v>
      </c>
      <c r="S857" s="2" t="s">
        <v>49</v>
      </c>
      <c r="T857" s="2" t="s">
        <v>45</v>
      </c>
      <c r="U857" s="2" t="s">
        <v>49</v>
      </c>
      <c r="V857" s="2" t="s">
        <v>49</v>
      </c>
      <c r="W857" s="2" t="s">
        <v>49</v>
      </c>
      <c r="X857" s="2" t="s">
        <v>50</v>
      </c>
      <c r="Y857" s="2">
        <v>84000</v>
      </c>
      <c r="Z857" s="2" t="s">
        <v>50</v>
      </c>
      <c r="AA857" s="2">
        <v>2300</v>
      </c>
      <c r="AB857" s="2" t="s">
        <v>50</v>
      </c>
      <c r="AC857" s="2" t="s">
        <v>50</v>
      </c>
      <c r="AD857" s="2" t="s">
        <v>50</v>
      </c>
      <c r="AE857" s="2">
        <v>5.0000000000000001E-3</v>
      </c>
      <c r="AF857" s="2">
        <v>2.8000000000000001E-2</v>
      </c>
      <c r="AG857" s="2">
        <v>5.0000000000000001E-3</v>
      </c>
      <c r="AH857" s="2">
        <v>5.0000000000000001E-3</v>
      </c>
      <c r="AI857" s="2">
        <v>5.0000000000000001E-3</v>
      </c>
      <c r="AJ857" s="2">
        <v>114.6</v>
      </c>
      <c r="AK857" s="2" t="s">
        <v>50</v>
      </c>
      <c r="AL857" s="2">
        <v>3.2</v>
      </c>
      <c r="AM857" s="2" t="s">
        <v>50</v>
      </c>
      <c r="AN857" s="2" t="s">
        <v>50</v>
      </c>
      <c r="AO857" s="2" t="s">
        <v>50</v>
      </c>
      <c r="AP857" s="2">
        <v>8.8999999999999996E-2</v>
      </c>
      <c r="AQ857" s="2">
        <v>0</v>
      </c>
      <c r="AR857" s="2">
        <v>49.82</v>
      </c>
      <c r="AS857" s="2">
        <v>1</v>
      </c>
    </row>
    <row r="858" spans="1:45" x14ac:dyDescent="0.25">
      <c r="A858" s="2" t="b">
        <v>0</v>
      </c>
      <c r="B858" s="2" t="s">
        <v>455</v>
      </c>
      <c r="C858" s="2" t="s">
        <v>455</v>
      </c>
      <c r="D858" s="2" t="s">
        <v>46</v>
      </c>
      <c r="E858" s="2" t="s">
        <v>47</v>
      </c>
      <c r="F858" s="2" t="s">
        <v>909</v>
      </c>
      <c r="G858" s="2" t="b">
        <v>0</v>
      </c>
      <c r="H858" s="2">
        <v>0.22385439459411299</v>
      </c>
      <c r="I858" s="2">
        <v>0.30233959983433101</v>
      </c>
      <c r="J858" s="2">
        <v>8.5714285714285694</v>
      </c>
      <c r="K858" s="2">
        <v>1</v>
      </c>
      <c r="L858" s="2">
        <v>1</v>
      </c>
      <c r="M858" s="2">
        <v>1</v>
      </c>
      <c r="N858" s="2">
        <v>1</v>
      </c>
      <c r="O858" s="2">
        <v>105</v>
      </c>
      <c r="P858" s="2">
        <v>11.587</v>
      </c>
      <c r="Q858" s="2">
        <v>6.15</v>
      </c>
      <c r="R858" s="2" t="s">
        <v>45</v>
      </c>
      <c r="S858" s="2" t="s">
        <v>45</v>
      </c>
      <c r="T858" s="2" t="s">
        <v>45</v>
      </c>
      <c r="U858" s="2" t="s">
        <v>49</v>
      </c>
      <c r="V858" s="2" t="s">
        <v>49</v>
      </c>
      <c r="W858" s="2" t="s">
        <v>49</v>
      </c>
      <c r="X858" s="2" t="s">
        <v>50</v>
      </c>
      <c r="Y858" s="2">
        <v>700000</v>
      </c>
      <c r="Z858" s="2">
        <v>1200000</v>
      </c>
      <c r="AA858" s="2">
        <v>310000</v>
      </c>
      <c r="AB858" s="2" t="s">
        <v>50</v>
      </c>
      <c r="AC858" s="2" t="s">
        <v>50</v>
      </c>
      <c r="AD858" s="2" t="s">
        <v>50</v>
      </c>
      <c r="AE858" s="2">
        <v>1.7929999999999999</v>
      </c>
      <c r="AF858" s="2">
        <v>0.44600000000000001</v>
      </c>
      <c r="AG858" s="2">
        <v>5.0000000000000001E-3</v>
      </c>
      <c r="AH858" s="2">
        <v>5.0000000000000001E-3</v>
      </c>
      <c r="AI858" s="2">
        <v>5.0000000000000001E-3</v>
      </c>
      <c r="AJ858" s="2">
        <v>74</v>
      </c>
      <c r="AK858" s="2">
        <v>132.69999999999999</v>
      </c>
      <c r="AL858" s="2">
        <v>33</v>
      </c>
      <c r="AM858" s="2" t="s">
        <v>50</v>
      </c>
      <c r="AN858" s="2" t="s">
        <v>50</v>
      </c>
      <c r="AO858" s="2" t="s">
        <v>50</v>
      </c>
      <c r="AP858" s="2">
        <v>0.33400000000000002</v>
      </c>
      <c r="AQ858" s="2">
        <v>0</v>
      </c>
      <c r="AR858" s="2">
        <v>52.05</v>
      </c>
      <c r="AS858" s="2">
        <v>1</v>
      </c>
    </row>
    <row r="859" spans="1:45" x14ac:dyDescent="0.25">
      <c r="A859" s="2" t="b">
        <v>0</v>
      </c>
      <c r="B859" s="2" t="s">
        <v>455</v>
      </c>
      <c r="C859" s="2" t="s">
        <v>455</v>
      </c>
      <c r="D859" s="2" t="s">
        <v>46</v>
      </c>
      <c r="E859" s="2" t="s">
        <v>47</v>
      </c>
      <c r="F859" s="2" t="s">
        <v>910</v>
      </c>
      <c r="G859" s="2" t="b">
        <v>0</v>
      </c>
      <c r="H859" s="2">
        <v>0.22385439459411299</v>
      </c>
      <c r="I859" s="2">
        <v>0.30286663654798102</v>
      </c>
      <c r="J859" s="2">
        <v>5.7870370370370399</v>
      </c>
      <c r="K859" s="2">
        <v>1</v>
      </c>
      <c r="L859" s="2">
        <v>2</v>
      </c>
      <c r="M859" s="2">
        <v>1</v>
      </c>
      <c r="N859" s="2">
        <v>1</v>
      </c>
      <c r="O859" s="2">
        <v>432</v>
      </c>
      <c r="P859" s="2">
        <v>47.621000000000002</v>
      </c>
      <c r="Q859" s="2">
        <v>6.54</v>
      </c>
      <c r="R859" s="2" t="s">
        <v>45</v>
      </c>
      <c r="S859" s="2" t="s">
        <v>45</v>
      </c>
      <c r="T859" s="2" t="s">
        <v>45</v>
      </c>
      <c r="U859" s="2" t="s">
        <v>49</v>
      </c>
      <c r="V859" s="2" t="s">
        <v>49</v>
      </c>
      <c r="W859" s="2" t="s">
        <v>49</v>
      </c>
      <c r="X859" s="2" t="s">
        <v>50</v>
      </c>
      <c r="Y859" s="2">
        <v>280000</v>
      </c>
      <c r="Z859" s="2">
        <v>1900000</v>
      </c>
      <c r="AA859" s="2">
        <v>240000</v>
      </c>
      <c r="AB859" s="2" t="s">
        <v>50</v>
      </c>
      <c r="AC859" s="2" t="s">
        <v>50</v>
      </c>
      <c r="AD859" s="2" t="s">
        <v>50</v>
      </c>
      <c r="AE859" s="2">
        <v>6.0069999999999997</v>
      </c>
      <c r="AF859" s="2">
        <v>0.66700000000000004</v>
      </c>
      <c r="AG859" s="2">
        <v>5.0000000000000001E-3</v>
      </c>
      <c r="AH859" s="2">
        <v>5.0000000000000001E-3</v>
      </c>
      <c r="AI859" s="2">
        <v>5.0000000000000001E-3</v>
      </c>
      <c r="AJ859" s="2">
        <v>28.2</v>
      </c>
      <c r="AK859" s="2">
        <v>169.4</v>
      </c>
      <c r="AL859" s="2">
        <v>18.8</v>
      </c>
      <c r="AM859" s="2" t="s">
        <v>50</v>
      </c>
      <c r="AN859" s="2" t="s">
        <v>50</v>
      </c>
      <c r="AO859" s="2" t="s">
        <v>50</v>
      </c>
      <c r="AP859" s="2">
        <v>0.10100000000000001</v>
      </c>
      <c r="AQ859" s="2">
        <v>0</v>
      </c>
      <c r="AR859" s="2">
        <v>55.39</v>
      </c>
      <c r="AS859" s="2">
        <v>1</v>
      </c>
    </row>
    <row r="860" spans="1:45" x14ac:dyDescent="0.25">
      <c r="A860" s="2" t="b">
        <v>0</v>
      </c>
      <c r="B860" s="2" t="s">
        <v>455</v>
      </c>
      <c r="C860" s="2" t="s">
        <v>455</v>
      </c>
      <c r="D860" s="2" t="s">
        <v>46</v>
      </c>
      <c r="E860" s="2" t="s">
        <v>47</v>
      </c>
      <c r="F860" s="2" t="s">
        <v>911</v>
      </c>
      <c r="G860" s="2" t="b">
        <v>0</v>
      </c>
      <c r="H860" s="2">
        <v>0.22385439459411299</v>
      </c>
      <c r="I860" s="2">
        <v>0.30339250206893398</v>
      </c>
      <c r="J860" s="2">
        <v>7.4285714285714297</v>
      </c>
      <c r="K860" s="2">
        <v>1</v>
      </c>
      <c r="L860" s="2">
        <v>1</v>
      </c>
      <c r="M860" s="2">
        <v>1</v>
      </c>
      <c r="N860" s="2">
        <v>1</v>
      </c>
      <c r="O860" s="2">
        <v>175</v>
      </c>
      <c r="P860" s="2">
        <v>19.297999999999998</v>
      </c>
      <c r="Q860" s="2">
        <v>4.8099999999999996</v>
      </c>
      <c r="R860" s="2" t="s">
        <v>45</v>
      </c>
      <c r="S860" s="2" t="s">
        <v>45</v>
      </c>
      <c r="T860" s="2" t="s">
        <v>45</v>
      </c>
      <c r="U860" s="2" t="s">
        <v>49</v>
      </c>
      <c r="V860" s="2" t="s">
        <v>49</v>
      </c>
      <c r="W860" s="2" t="s">
        <v>49</v>
      </c>
      <c r="X860" s="2" t="s">
        <v>50</v>
      </c>
      <c r="Y860" s="2">
        <v>650000</v>
      </c>
      <c r="Z860" s="2">
        <v>810000</v>
      </c>
      <c r="AA860" s="2">
        <v>150000</v>
      </c>
      <c r="AB860" s="2" t="s">
        <v>50</v>
      </c>
      <c r="AC860" s="2" t="s">
        <v>50</v>
      </c>
      <c r="AD860" s="2" t="s">
        <v>50</v>
      </c>
      <c r="AE860" s="2">
        <v>1.248</v>
      </c>
      <c r="AF860" s="2">
        <v>0.23799999999999999</v>
      </c>
      <c r="AG860" s="2">
        <v>5.0000000000000001E-3</v>
      </c>
      <c r="AH860" s="2">
        <v>5.0000000000000001E-3</v>
      </c>
      <c r="AI860" s="2">
        <v>5.0000000000000001E-3</v>
      </c>
      <c r="AJ860" s="2">
        <v>128.80000000000001</v>
      </c>
      <c r="AK860" s="2">
        <v>160.69999999999999</v>
      </c>
      <c r="AL860" s="2">
        <v>30.7</v>
      </c>
      <c r="AM860" s="2" t="s">
        <v>50</v>
      </c>
      <c r="AN860" s="2" t="s">
        <v>50</v>
      </c>
      <c r="AO860" s="2" t="s">
        <v>50</v>
      </c>
      <c r="AP860" s="2">
        <v>0.38900000000000001</v>
      </c>
      <c r="AQ860" s="2">
        <v>0</v>
      </c>
      <c r="AR860" s="2">
        <v>27.22</v>
      </c>
      <c r="AS860" s="2">
        <v>1</v>
      </c>
    </row>
    <row r="861" spans="1:45" x14ac:dyDescent="0.25">
      <c r="A861" s="2" t="b">
        <v>0</v>
      </c>
      <c r="B861" s="2" t="s">
        <v>455</v>
      </c>
      <c r="C861" s="2" t="s">
        <v>455</v>
      </c>
      <c r="D861" s="2" t="s">
        <v>46</v>
      </c>
      <c r="E861" s="2" t="s">
        <v>47</v>
      </c>
      <c r="F861" s="2" t="s">
        <v>912</v>
      </c>
      <c r="G861" s="2" t="b">
        <v>0</v>
      </c>
      <c r="H861" s="2">
        <v>0.22385439459411299</v>
      </c>
      <c r="I861" s="2">
        <v>0.303917200296833</v>
      </c>
      <c r="J861" s="2">
        <v>10.839160839160799</v>
      </c>
      <c r="K861" s="2">
        <v>1</v>
      </c>
      <c r="L861" s="2">
        <v>3</v>
      </c>
      <c r="M861" s="2">
        <v>1</v>
      </c>
      <c r="N861" s="2">
        <v>1</v>
      </c>
      <c r="O861" s="2">
        <v>286</v>
      </c>
      <c r="P861" s="2">
        <v>31.431000000000001</v>
      </c>
      <c r="Q861" s="2">
        <v>9.14</v>
      </c>
      <c r="R861" s="2" t="s">
        <v>45</v>
      </c>
      <c r="S861" s="2" t="s">
        <v>45</v>
      </c>
      <c r="T861" s="2" t="s">
        <v>45</v>
      </c>
      <c r="U861" s="2" t="s">
        <v>49</v>
      </c>
      <c r="V861" s="2" t="s">
        <v>49</v>
      </c>
      <c r="W861" s="2" t="s">
        <v>49</v>
      </c>
      <c r="X861" s="2" t="s">
        <v>50</v>
      </c>
      <c r="Y861" s="2">
        <v>5700000</v>
      </c>
      <c r="Z861" s="2">
        <v>17000000</v>
      </c>
      <c r="AA861" s="2">
        <v>2800000</v>
      </c>
      <c r="AB861" s="2" t="s">
        <v>50</v>
      </c>
      <c r="AC861" s="2" t="s">
        <v>50</v>
      </c>
      <c r="AD861" s="2" t="s">
        <v>50</v>
      </c>
      <c r="AE861" s="2">
        <v>2.972</v>
      </c>
      <c r="AF861" s="2">
        <v>0.47499999999999998</v>
      </c>
      <c r="AG861" s="2">
        <v>5.0000000000000001E-3</v>
      </c>
      <c r="AH861" s="2">
        <v>5.0000000000000001E-3</v>
      </c>
      <c r="AI861" s="2">
        <v>5.0000000000000001E-3</v>
      </c>
      <c r="AJ861" s="2">
        <v>49.5</v>
      </c>
      <c r="AK861" s="2">
        <v>147.1</v>
      </c>
      <c r="AL861" s="2">
        <v>23.5</v>
      </c>
      <c r="AM861" s="2" t="s">
        <v>50</v>
      </c>
      <c r="AN861" s="2" t="s">
        <v>50</v>
      </c>
      <c r="AO861" s="2" t="s">
        <v>50</v>
      </c>
      <c r="AP861" s="2">
        <v>0.17899999999999999</v>
      </c>
      <c r="AQ861" s="2">
        <v>0</v>
      </c>
      <c r="AR861" s="2">
        <v>211.19422644580601</v>
      </c>
      <c r="AS861" s="2">
        <v>1</v>
      </c>
    </row>
    <row r="862" spans="1:45" x14ac:dyDescent="0.25">
      <c r="A862" s="2" t="b">
        <v>0</v>
      </c>
      <c r="B862" s="2" t="s">
        <v>455</v>
      </c>
      <c r="C862" s="2" t="s">
        <v>455</v>
      </c>
      <c r="D862" s="2" t="s">
        <v>46</v>
      </c>
      <c r="E862" s="2" t="s">
        <v>47</v>
      </c>
      <c r="F862" s="2" t="s">
        <v>913</v>
      </c>
      <c r="G862" s="2" t="b">
        <v>0</v>
      </c>
      <c r="H862" s="2">
        <v>0.22385439459411299</v>
      </c>
      <c r="I862" s="2">
        <v>0.30444073511402697</v>
      </c>
      <c r="J862" s="2">
        <v>1.6742770167427701</v>
      </c>
      <c r="K862" s="2">
        <v>1</v>
      </c>
      <c r="L862" s="2">
        <v>2</v>
      </c>
      <c r="M862" s="2">
        <v>1</v>
      </c>
      <c r="N862" s="2">
        <v>1</v>
      </c>
      <c r="O862" s="2">
        <v>657</v>
      </c>
      <c r="P862" s="2">
        <v>71.647999999999996</v>
      </c>
      <c r="Q862" s="2">
        <v>8.81</v>
      </c>
      <c r="R862" s="2" t="s">
        <v>45</v>
      </c>
      <c r="S862" s="2" t="s">
        <v>45</v>
      </c>
      <c r="T862" s="2" t="s">
        <v>45</v>
      </c>
      <c r="U862" s="2" t="s">
        <v>49</v>
      </c>
      <c r="V862" s="2" t="s">
        <v>49</v>
      </c>
      <c r="W862" s="2" t="s">
        <v>49</v>
      </c>
      <c r="X862" s="2" t="s">
        <v>50</v>
      </c>
      <c r="Y862" s="2">
        <v>380000</v>
      </c>
      <c r="Z862" s="2">
        <v>810000</v>
      </c>
      <c r="AA862" s="2">
        <v>150000</v>
      </c>
      <c r="AB862" s="2" t="s">
        <v>50</v>
      </c>
      <c r="AC862" s="2" t="s">
        <v>50</v>
      </c>
      <c r="AD862" s="2" t="s">
        <v>50</v>
      </c>
      <c r="AE862" s="2">
        <v>1.6639999999999999</v>
      </c>
      <c r="AF862" s="2">
        <v>0.29099999999999998</v>
      </c>
      <c r="AG862" s="2">
        <v>5.0000000000000001E-3</v>
      </c>
      <c r="AH862" s="2">
        <v>5.0000000000000001E-3</v>
      </c>
      <c r="AI862" s="2">
        <v>5.0000000000000001E-3</v>
      </c>
      <c r="AJ862" s="2">
        <v>208.5</v>
      </c>
      <c r="AK862" s="2">
        <v>347</v>
      </c>
      <c r="AL862" s="2">
        <v>60.6</v>
      </c>
      <c r="AM862" s="2" t="s">
        <v>50</v>
      </c>
      <c r="AN862" s="2" t="s">
        <v>50</v>
      </c>
      <c r="AO862" s="2" t="s">
        <v>50</v>
      </c>
      <c r="AP862" s="2">
        <v>9.6000000000000002E-2</v>
      </c>
      <c r="AQ862" s="2">
        <v>0</v>
      </c>
      <c r="AR862" s="2">
        <v>31.42</v>
      </c>
      <c r="AS862" s="2">
        <v>1</v>
      </c>
    </row>
    <row r="863" spans="1:45" x14ac:dyDescent="0.25">
      <c r="A863" s="2" t="b">
        <v>0</v>
      </c>
      <c r="B863" s="2" t="s">
        <v>455</v>
      </c>
      <c r="C863" s="2" t="s">
        <v>455</v>
      </c>
      <c r="D863" s="2" t="s">
        <v>46</v>
      </c>
      <c r="E863" s="2" t="s">
        <v>47</v>
      </c>
      <c r="F863" s="2" t="s">
        <v>914</v>
      </c>
      <c r="G863" s="2" t="b">
        <v>0</v>
      </c>
      <c r="H863" s="2">
        <v>0.22385439459411299</v>
      </c>
      <c r="I863" s="2">
        <v>0.30548432995980601</v>
      </c>
      <c r="J863" s="2">
        <v>11.9565217391304</v>
      </c>
      <c r="K863" s="2">
        <v>1</v>
      </c>
      <c r="L863" s="2">
        <v>1</v>
      </c>
      <c r="M863" s="2">
        <v>1</v>
      </c>
      <c r="N863" s="2">
        <v>1</v>
      </c>
      <c r="O863" s="2">
        <v>92</v>
      </c>
      <c r="P863" s="2">
        <v>10.404</v>
      </c>
      <c r="Q863" s="2">
        <v>9.98</v>
      </c>
      <c r="R863" s="2" t="s">
        <v>45</v>
      </c>
      <c r="S863" s="2" t="s">
        <v>45</v>
      </c>
      <c r="T863" s="2" t="s">
        <v>49</v>
      </c>
      <c r="U863" s="2" t="s">
        <v>49</v>
      </c>
      <c r="V863" s="2" t="s">
        <v>49</v>
      </c>
      <c r="W863" s="2" t="s">
        <v>49</v>
      </c>
      <c r="X863" s="2" t="s">
        <v>50</v>
      </c>
      <c r="Y863" s="2">
        <v>270000</v>
      </c>
      <c r="Z863" s="2">
        <v>3400000</v>
      </c>
      <c r="AA863" s="2" t="s">
        <v>50</v>
      </c>
      <c r="AB863" s="2" t="s">
        <v>50</v>
      </c>
      <c r="AC863" s="2" t="s">
        <v>50</v>
      </c>
      <c r="AD863" s="2" t="s">
        <v>50</v>
      </c>
      <c r="AE863" s="2">
        <v>12.355</v>
      </c>
      <c r="AF863" s="2">
        <v>5.0000000000000001E-3</v>
      </c>
      <c r="AG863" s="2">
        <v>5.0000000000000001E-3</v>
      </c>
      <c r="AH863" s="2">
        <v>5.0000000000000001E-3</v>
      </c>
      <c r="AI863" s="2">
        <v>5.0000000000000001E-3</v>
      </c>
      <c r="AJ863" s="2">
        <v>54.9</v>
      </c>
      <c r="AK863" s="2">
        <v>678.3</v>
      </c>
      <c r="AL863" s="2" t="s">
        <v>50</v>
      </c>
      <c r="AM863" s="2" t="s">
        <v>50</v>
      </c>
      <c r="AN863" s="2" t="s">
        <v>50</v>
      </c>
      <c r="AO863" s="2" t="s">
        <v>50</v>
      </c>
      <c r="AP863" s="2">
        <v>0.38900000000000001</v>
      </c>
      <c r="AQ863" s="2">
        <v>0</v>
      </c>
      <c r="AR863" s="2">
        <v>58.08</v>
      </c>
      <c r="AS863" s="2">
        <v>1</v>
      </c>
    </row>
    <row r="864" spans="1:45" x14ac:dyDescent="0.25">
      <c r="A864" s="2" t="b">
        <v>0</v>
      </c>
      <c r="B864" s="2" t="s">
        <v>455</v>
      </c>
      <c r="C864" s="2" t="s">
        <v>455</v>
      </c>
      <c r="D864" s="2" t="s">
        <v>46</v>
      </c>
      <c r="E864" s="2" t="s">
        <v>47</v>
      </c>
      <c r="F864" s="2" t="s">
        <v>915</v>
      </c>
      <c r="G864" s="2" t="b">
        <v>0</v>
      </c>
      <c r="H864" s="2">
        <v>0.22385439459411299</v>
      </c>
      <c r="I864" s="2">
        <v>0.306004397667481</v>
      </c>
      <c r="J864" s="2">
        <v>4.9382716049382704</v>
      </c>
      <c r="K864" s="2">
        <v>1</v>
      </c>
      <c r="L864" s="2">
        <v>2</v>
      </c>
      <c r="M864" s="2">
        <v>1</v>
      </c>
      <c r="N864" s="2">
        <v>1</v>
      </c>
      <c r="O864" s="2">
        <v>243</v>
      </c>
      <c r="P864" s="2">
        <v>27.76</v>
      </c>
      <c r="Q864" s="2">
        <v>7.39</v>
      </c>
      <c r="R864" s="2" t="s">
        <v>45</v>
      </c>
      <c r="S864" s="2" t="s">
        <v>45</v>
      </c>
      <c r="T864" s="2" t="s">
        <v>45</v>
      </c>
      <c r="U864" s="2" t="s">
        <v>49</v>
      </c>
      <c r="V864" s="2" t="s">
        <v>49</v>
      </c>
      <c r="W864" s="2" t="s">
        <v>49</v>
      </c>
      <c r="X864" s="2" t="s">
        <v>50</v>
      </c>
      <c r="Y864" s="2">
        <v>690000</v>
      </c>
      <c r="Z864" s="2">
        <v>2100000</v>
      </c>
      <c r="AA864" s="2">
        <v>550000</v>
      </c>
      <c r="AB864" s="2" t="s">
        <v>50</v>
      </c>
      <c r="AC864" s="2" t="s">
        <v>50</v>
      </c>
      <c r="AD864" s="2" t="s">
        <v>50</v>
      </c>
      <c r="AE864" s="2">
        <v>2.8340000000000001</v>
      </c>
      <c r="AF864" s="2">
        <v>0.70499999999999996</v>
      </c>
      <c r="AG864" s="2">
        <v>5.0000000000000001E-3</v>
      </c>
      <c r="AH864" s="2">
        <v>5.0000000000000001E-3</v>
      </c>
      <c r="AI864" s="2">
        <v>5.0000000000000001E-3</v>
      </c>
      <c r="AJ864" s="2">
        <v>284.7</v>
      </c>
      <c r="AK864" s="2">
        <v>806.8</v>
      </c>
      <c r="AL864" s="2">
        <v>200.8</v>
      </c>
      <c r="AM864" s="2" t="s">
        <v>50</v>
      </c>
      <c r="AN864" s="2" t="s">
        <v>50</v>
      </c>
      <c r="AO864" s="2" t="s">
        <v>50</v>
      </c>
      <c r="AP864" s="2">
        <v>0.19400000000000001</v>
      </c>
      <c r="AQ864" s="2">
        <v>0</v>
      </c>
      <c r="AR864" s="2">
        <v>65.08</v>
      </c>
      <c r="AS864" s="2">
        <v>1</v>
      </c>
    </row>
    <row r="865" spans="1:45" x14ac:dyDescent="0.25">
      <c r="A865" s="2" t="b">
        <v>0</v>
      </c>
      <c r="B865" s="2" t="s">
        <v>455</v>
      </c>
      <c r="C865" s="2" t="s">
        <v>455</v>
      </c>
      <c r="D865" s="2" t="s">
        <v>46</v>
      </c>
      <c r="E865" s="2" t="s">
        <v>47</v>
      </c>
      <c r="F865" s="2" t="s">
        <v>916</v>
      </c>
      <c r="G865" s="2" t="b">
        <v>0</v>
      </c>
      <c r="H865" s="2">
        <v>0.22385439459411299</v>
      </c>
      <c r="I865" s="2">
        <v>0.30652331732282101</v>
      </c>
      <c r="J865" s="2">
        <v>25.396825396825399</v>
      </c>
      <c r="K865" s="2">
        <v>1</v>
      </c>
      <c r="L865" s="2">
        <v>2</v>
      </c>
      <c r="M865" s="2">
        <v>1</v>
      </c>
      <c r="N865" s="2">
        <v>1</v>
      </c>
      <c r="O865" s="2">
        <v>63</v>
      </c>
      <c r="P865" s="2">
        <v>6.9909999999999997</v>
      </c>
      <c r="Q865" s="2">
        <v>4.9400000000000004</v>
      </c>
      <c r="R865" s="2" t="s">
        <v>45</v>
      </c>
      <c r="S865" s="2" t="s">
        <v>45</v>
      </c>
      <c r="T865" s="2" t="s">
        <v>45</v>
      </c>
      <c r="U865" s="2" t="s">
        <v>49</v>
      </c>
      <c r="V865" s="2" t="s">
        <v>49</v>
      </c>
      <c r="W865" s="2" t="s">
        <v>49</v>
      </c>
      <c r="X865" s="2" t="s">
        <v>50</v>
      </c>
      <c r="Y865" s="2">
        <v>740000</v>
      </c>
      <c r="Z865" s="2">
        <v>1000000</v>
      </c>
      <c r="AA865" s="2">
        <v>1400000</v>
      </c>
      <c r="AB865" s="2" t="s">
        <v>50</v>
      </c>
      <c r="AC865" s="2" t="s">
        <v>50</v>
      </c>
      <c r="AD865" s="2" t="s">
        <v>50</v>
      </c>
      <c r="AE865" s="2">
        <v>1.5109999999999999</v>
      </c>
      <c r="AF865" s="2">
        <v>2.0219999999999998</v>
      </c>
      <c r="AG865" s="2">
        <v>5.0000000000000001E-3</v>
      </c>
      <c r="AH865" s="2">
        <v>5.0000000000000001E-3</v>
      </c>
      <c r="AI865" s="2">
        <v>5.0000000000000001E-3</v>
      </c>
      <c r="AJ865" s="2">
        <v>212.7</v>
      </c>
      <c r="AK865" s="2">
        <v>321.3</v>
      </c>
      <c r="AL865" s="2">
        <v>430.1</v>
      </c>
      <c r="AM865" s="2" t="s">
        <v>50</v>
      </c>
      <c r="AN865" s="2" t="s">
        <v>50</v>
      </c>
      <c r="AO865" s="2" t="s">
        <v>50</v>
      </c>
      <c r="AP865" s="2">
        <v>1.1539999999999999</v>
      </c>
      <c r="AQ865" s="2">
        <v>0</v>
      </c>
      <c r="AR865" s="2">
        <v>87.7</v>
      </c>
      <c r="AS865" s="2">
        <v>1</v>
      </c>
    </row>
    <row r="866" spans="1:45" x14ac:dyDescent="0.25">
      <c r="A866" s="2" t="b">
        <v>0</v>
      </c>
      <c r="B866" s="2" t="s">
        <v>455</v>
      </c>
      <c r="C866" s="2" t="s">
        <v>455</v>
      </c>
      <c r="D866" s="2" t="s">
        <v>46</v>
      </c>
      <c r="E866" s="2" t="s">
        <v>47</v>
      </c>
      <c r="F866" s="2" t="s">
        <v>917</v>
      </c>
      <c r="G866" s="2" t="b">
        <v>0</v>
      </c>
      <c r="H866" s="2">
        <v>0.22385439459411299</v>
      </c>
      <c r="I866" s="2">
        <v>0.30704109272313301</v>
      </c>
      <c r="J866" s="2">
        <v>3.92749244712991</v>
      </c>
      <c r="K866" s="2">
        <v>1</v>
      </c>
      <c r="L866" s="2">
        <v>2</v>
      </c>
      <c r="M866" s="2">
        <v>1</v>
      </c>
      <c r="N866" s="2">
        <v>1</v>
      </c>
      <c r="O866" s="2">
        <v>331</v>
      </c>
      <c r="P866" s="2">
        <v>35.901000000000003</v>
      </c>
      <c r="Q866" s="2">
        <v>8.4</v>
      </c>
      <c r="R866" s="2" t="s">
        <v>45</v>
      </c>
      <c r="S866" s="2" t="s">
        <v>45</v>
      </c>
      <c r="T866" s="2" t="s">
        <v>45</v>
      </c>
      <c r="U866" s="2" t="s">
        <v>49</v>
      </c>
      <c r="V866" s="2" t="s">
        <v>49</v>
      </c>
      <c r="W866" s="2" t="s">
        <v>49</v>
      </c>
      <c r="X866" s="2" t="s">
        <v>50</v>
      </c>
      <c r="Y866" s="2">
        <v>590000</v>
      </c>
      <c r="Z866" s="2">
        <v>260000</v>
      </c>
      <c r="AA866" s="2">
        <v>74000</v>
      </c>
      <c r="AB866" s="2" t="s">
        <v>50</v>
      </c>
      <c r="AC866" s="2" t="s">
        <v>50</v>
      </c>
      <c r="AD866" s="2" t="s">
        <v>50</v>
      </c>
      <c r="AE866" s="2">
        <v>0.44900000000000001</v>
      </c>
      <c r="AF866" s="2">
        <v>0.14899999999999999</v>
      </c>
      <c r="AG866" s="2">
        <v>5.0000000000000001E-3</v>
      </c>
      <c r="AH866" s="2">
        <v>5.0000000000000001E-3</v>
      </c>
      <c r="AI866" s="2">
        <v>5.0000000000000001E-3</v>
      </c>
      <c r="AJ866" s="2">
        <v>222.5</v>
      </c>
      <c r="AK866" s="2">
        <v>99.8</v>
      </c>
      <c r="AL866" s="2">
        <v>33.1</v>
      </c>
      <c r="AM866" s="2" t="s">
        <v>50</v>
      </c>
      <c r="AN866" s="2" t="s">
        <v>50</v>
      </c>
      <c r="AO866" s="2" t="s">
        <v>50</v>
      </c>
      <c r="AP866" s="2">
        <v>0.129</v>
      </c>
      <c r="AQ866" s="2">
        <v>0</v>
      </c>
      <c r="AR866" s="2">
        <v>70.388031200885194</v>
      </c>
      <c r="AS866" s="2">
        <v>1</v>
      </c>
    </row>
    <row r="867" spans="1:45" x14ac:dyDescent="0.25">
      <c r="A867" s="2" t="b">
        <v>0</v>
      </c>
      <c r="B867" s="2" t="s">
        <v>455</v>
      </c>
      <c r="C867" s="2" t="s">
        <v>455</v>
      </c>
      <c r="D867" s="2" t="s">
        <v>46</v>
      </c>
      <c r="E867" s="2" t="s">
        <v>47</v>
      </c>
      <c r="F867" s="2" t="s">
        <v>918</v>
      </c>
      <c r="G867" s="2" t="b">
        <v>0</v>
      </c>
      <c r="H867" s="2">
        <v>0.22385439459411299</v>
      </c>
      <c r="I867" s="2">
        <v>0.30755772764899503</v>
      </c>
      <c r="J867" s="2">
        <v>21.505376344085999</v>
      </c>
      <c r="K867" s="2">
        <v>1</v>
      </c>
      <c r="L867" s="2">
        <v>1</v>
      </c>
      <c r="M867" s="2">
        <v>1</v>
      </c>
      <c r="N867" s="2">
        <v>1</v>
      </c>
      <c r="O867" s="2">
        <v>93</v>
      </c>
      <c r="P867" s="2">
        <v>10.75</v>
      </c>
      <c r="Q867" s="2">
        <v>7.12</v>
      </c>
      <c r="R867" s="2" t="s">
        <v>45</v>
      </c>
      <c r="S867" s="2" t="s">
        <v>45</v>
      </c>
      <c r="T867" s="2" t="s">
        <v>45</v>
      </c>
      <c r="U867" s="2" t="s">
        <v>49</v>
      </c>
      <c r="V867" s="2" t="s">
        <v>49</v>
      </c>
      <c r="W867" s="2" t="s">
        <v>49</v>
      </c>
      <c r="X867" s="2" t="s">
        <v>50</v>
      </c>
      <c r="Y867" s="2">
        <v>340000</v>
      </c>
      <c r="Z867" s="2">
        <v>86000</v>
      </c>
      <c r="AA867" s="2">
        <v>45000</v>
      </c>
      <c r="AB867" s="2" t="s">
        <v>50</v>
      </c>
      <c r="AC867" s="2" t="s">
        <v>50</v>
      </c>
      <c r="AD867" s="2" t="s">
        <v>50</v>
      </c>
      <c r="AE867" s="2">
        <v>0.251</v>
      </c>
      <c r="AF867" s="2">
        <v>0.13200000000000001</v>
      </c>
      <c r="AG867" s="2">
        <v>5.0000000000000001E-3</v>
      </c>
      <c r="AH867" s="2">
        <v>5.0000000000000001E-3</v>
      </c>
      <c r="AI867" s="2">
        <v>5.0000000000000001E-3</v>
      </c>
      <c r="AJ867" s="2">
        <v>34.200000000000003</v>
      </c>
      <c r="AK867" s="2">
        <v>8.6</v>
      </c>
      <c r="AL867" s="2">
        <v>4.5</v>
      </c>
      <c r="AM867" s="2" t="s">
        <v>50</v>
      </c>
      <c r="AN867" s="2" t="s">
        <v>50</v>
      </c>
      <c r="AO867" s="2" t="s">
        <v>50</v>
      </c>
      <c r="AP867" s="2">
        <v>0.38900000000000001</v>
      </c>
      <c r="AQ867" s="2">
        <v>0</v>
      </c>
      <c r="AR867" s="2">
        <v>30.03</v>
      </c>
      <c r="AS867" s="2">
        <v>1</v>
      </c>
    </row>
    <row r="868" spans="1:45" x14ac:dyDescent="0.25">
      <c r="A868" s="2" t="b">
        <v>0</v>
      </c>
      <c r="B868" s="2" t="s">
        <v>455</v>
      </c>
      <c r="C868" s="2" t="s">
        <v>455</v>
      </c>
      <c r="D868" s="2" t="s">
        <v>46</v>
      </c>
      <c r="E868" s="2" t="s">
        <v>47</v>
      </c>
      <c r="F868" s="2" t="s">
        <v>919</v>
      </c>
      <c r="G868" s="2" t="b">
        <v>0</v>
      </c>
      <c r="H868" s="2">
        <v>0.22385439459411299</v>
      </c>
      <c r="I868" s="2">
        <v>0.30807322586434999</v>
      </c>
      <c r="J868" s="2">
        <v>9.4827586206896495</v>
      </c>
      <c r="K868" s="2">
        <v>1</v>
      </c>
      <c r="L868" s="2">
        <v>1</v>
      </c>
      <c r="M868" s="2">
        <v>1</v>
      </c>
      <c r="N868" s="2">
        <v>1</v>
      </c>
      <c r="O868" s="2">
        <v>116</v>
      </c>
      <c r="P868" s="2">
        <v>13.335000000000001</v>
      </c>
      <c r="Q868" s="2">
        <v>7.46</v>
      </c>
      <c r="R868" s="2" t="s">
        <v>45</v>
      </c>
      <c r="S868" s="2" t="s">
        <v>45</v>
      </c>
      <c r="T868" s="2" t="s">
        <v>45</v>
      </c>
      <c r="U868" s="2" t="s">
        <v>49</v>
      </c>
      <c r="V868" s="2" t="s">
        <v>49</v>
      </c>
      <c r="W868" s="2" t="s">
        <v>49</v>
      </c>
      <c r="X868" s="2" t="s">
        <v>50</v>
      </c>
      <c r="Y868" s="2">
        <v>100000</v>
      </c>
      <c r="Z868" s="2">
        <v>1700000</v>
      </c>
      <c r="AA868" s="2">
        <v>610000</v>
      </c>
      <c r="AB868" s="2" t="s">
        <v>50</v>
      </c>
      <c r="AC868" s="2" t="s">
        <v>50</v>
      </c>
      <c r="AD868" s="2" t="s">
        <v>50</v>
      </c>
      <c r="AE868" s="2">
        <v>16.312000000000001</v>
      </c>
      <c r="AF868" s="2">
        <v>5.8710000000000004</v>
      </c>
      <c r="AG868" s="2">
        <v>5.0000000000000001E-3</v>
      </c>
      <c r="AH868" s="2">
        <v>5.0000000000000001E-3</v>
      </c>
      <c r="AI868" s="2">
        <v>5.0000000000000001E-3</v>
      </c>
      <c r="AJ868" s="2">
        <v>36.5</v>
      </c>
      <c r="AK868" s="2">
        <v>595.4</v>
      </c>
      <c r="AL868" s="2">
        <v>214.3</v>
      </c>
      <c r="AM868" s="2" t="s">
        <v>50</v>
      </c>
      <c r="AN868" s="2" t="s">
        <v>50</v>
      </c>
      <c r="AO868" s="2" t="s">
        <v>50</v>
      </c>
      <c r="AP868" s="2">
        <v>0.46800000000000003</v>
      </c>
      <c r="AQ868" s="2">
        <v>0</v>
      </c>
      <c r="AR868" s="2">
        <v>58.09</v>
      </c>
      <c r="AS868" s="2">
        <v>1</v>
      </c>
    </row>
    <row r="869" spans="1:45" x14ac:dyDescent="0.25">
      <c r="A869" s="2" t="b">
        <v>0</v>
      </c>
      <c r="B869" s="2" t="s">
        <v>455</v>
      </c>
      <c r="C869" s="2" t="s">
        <v>455</v>
      </c>
      <c r="D869" s="2" t="s">
        <v>46</v>
      </c>
      <c r="E869" s="2" t="s">
        <v>47</v>
      </c>
      <c r="F869" s="2" t="s">
        <v>920</v>
      </c>
      <c r="G869" s="2" t="b">
        <v>0</v>
      </c>
      <c r="H869" s="2">
        <v>0.22385439459411299</v>
      </c>
      <c r="I869" s="2">
        <v>0.30858759111659301</v>
      </c>
      <c r="J869" s="2">
        <v>9.6069868995633207</v>
      </c>
      <c r="K869" s="2">
        <v>1</v>
      </c>
      <c r="L869" s="2">
        <v>1</v>
      </c>
      <c r="M869" s="2">
        <v>1</v>
      </c>
      <c r="N869" s="2">
        <v>1</v>
      </c>
      <c r="O869" s="2">
        <v>229</v>
      </c>
      <c r="P869" s="2">
        <v>25.292999999999999</v>
      </c>
      <c r="Q869" s="2">
        <v>6.93</v>
      </c>
      <c r="R869" s="2" t="s">
        <v>45</v>
      </c>
      <c r="S869" s="2" t="s">
        <v>45</v>
      </c>
      <c r="T869" s="2" t="s">
        <v>45</v>
      </c>
      <c r="U869" s="2" t="s">
        <v>49</v>
      </c>
      <c r="V869" s="2" t="s">
        <v>49</v>
      </c>
      <c r="W869" s="2" t="s">
        <v>49</v>
      </c>
      <c r="X869" s="2" t="s">
        <v>50</v>
      </c>
      <c r="Y869" s="2">
        <v>31000</v>
      </c>
      <c r="Z869" s="2">
        <v>170000</v>
      </c>
      <c r="AA869" s="2">
        <v>26000</v>
      </c>
      <c r="AB869" s="2" t="s">
        <v>50</v>
      </c>
      <c r="AC869" s="2" t="s">
        <v>50</v>
      </c>
      <c r="AD869" s="2" t="s">
        <v>50</v>
      </c>
      <c r="AE869" s="2">
        <v>5.3280000000000003</v>
      </c>
      <c r="AF869" s="2">
        <v>0.83599999999999997</v>
      </c>
      <c r="AG869" s="2">
        <v>5.0000000000000001E-3</v>
      </c>
      <c r="AH869" s="2">
        <v>5.0000000000000001E-3</v>
      </c>
      <c r="AI869" s="2">
        <v>5.0000000000000001E-3</v>
      </c>
      <c r="AJ869" s="2">
        <v>6.1</v>
      </c>
      <c r="AK869" s="2">
        <v>32.5</v>
      </c>
      <c r="AL869" s="2">
        <v>5.0999999999999996</v>
      </c>
      <c r="AM869" s="2" t="s">
        <v>50</v>
      </c>
      <c r="AN869" s="2" t="s">
        <v>50</v>
      </c>
      <c r="AO869" s="2" t="s">
        <v>50</v>
      </c>
      <c r="AP869" s="2">
        <v>0.14499999999999999</v>
      </c>
      <c r="AQ869" s="2">
        <v>0</v>
      </c>
      <c r="AR869" s="2">
        <v>0</v>
      </c>
      <c r="AS869" s="2">
        <v>1</v>
      </c>
    </row>
    <row r="870" spans="1:45" x14ac:dyDescent="0.25">
      <c r="A870" s="2" t="b">
        <v>0</v>
      </c>
      <c r="B870" s="2" t="s">
        <v>455</v>
      </c>
      <c r="C870" s="2" t="s">
        <v>455</v>
      </c>
      <c r="D870" s="2" t="s">
        <v>46</v>
      </c>
      <c r="E870" s="2" t="s">
        <v>47</v>
      </c>
      <c r="F870" s="2" t="s">
        <v>921</v>
      </c>
      <c r="G870" s="2" t="b">
        <v>0</v>
      </c>
      <c r="H870" s="2">
        <v>0.22385439459411299</v>
      </c>
      <c r="I870" s="2">
        <v>0.30910082713666898</v>
      </c>
      <c r="J870" s="2">
        <v>4.1176470588235299</v>
      </c>
      <c r="K870" s="2">
        <v>1</v>
      </c>
      <c r="L870" s="2">
        <v>1</v>
      </c>
      <c r="M870" s="2">
        <v>1</v>
      </c>
      <c r="N870" s="2">
        <v>1</v>
      </c>
      <c r="O870" s="2">
        <v>340</v>
      </c>
      <c r="P870" s="2">
        <v>37.426000000000002</v>
      </c>
      <c r="Q870" s="2">
        <v>8.07</v>
      </c>
      <c r="R870" s="2" t="s">
        <v>45</v>
      </c>
      <c r="S870" s="2" t="s">
        <v>45</v>
      </c>
      <c r="T870" s="2" t="s">
        <v>45</v>
      </c>
      <c r="U870" s="2" t="s">
        <v>49</v>
      </c>
      <c r="V870" s="2" t="s">
        <v>49</v>
      </c>
      <c r="W870" s="2" t="s">
        <v>49</v>
      </c>
      <c r="X870" s="2" t="s">
        <v>50</v>
      </c>
      <c r="Y870" s="2" t="s">
        <v>50</v>
      </c>
      <c r="Z870" s="2" t="s">
        <v>50</v>
      </c>
      <c r="AA870" s="2" t="s">
        <v>50</v>
      </c>
      <c r="AB870" s="2" t="s">
        <v>50</v>
      </c>
      <c r="AC870" s="2" t="s">
        <v>50</v>
      </c>
      <c r="AD870" s="2" t="s">
        <v>50</v>
      </c>
      <c r="AE870" s="2">
        <v>7.8380000000000001</v>
      </c>
      <c r="AF870" s="2">
        <v>1.5249999999999999</v>
      </c>
      <c r="AG870" s="2">
        <v>5.0000000000000001E-3</v>
      </c>
      <c r="AH870" s="2">
        <v>5.0000000000000001E-3</v>
      </c>
      <c r="AI870" s="2">
        <v>5.0000000000000001E-3</v>
      </c>
      <c r="AJ870" s="2">
        <v>9.9</v>
      </c>
      <c r="AK870" s="2">
        <v>77.599999999999994</v>
      </c>
      <c r="AL870" s="2">
        <v>15.1</v>
      </c>
      <c r="AM870" s="2" t="s">
        <v>50</v>
      </c>
      <c r="AN870" s="2" t="s">
        <v>50</v>
      </c>
      <c r="AO870" s="2" t="s">
        <v>50</v>
      </c>
      <c r="AP870" s="2">
        <v>0.10100000000000001</v>
      </c>
      <c r="AQ870" s="2">
        <v>0</v>
      </c>
      <c r="AR870" s="2">
        <v>39.49</v>
      </c>
      <c r="AS870" s="2">
        <v>1</v>
      </c>
    </row>
    <row r="871" spans="1:45" x14ac:dyDescent="0.25">
      <c r="A871" s="2" t="b">
        <v>0</v>
      </c>
      <c r="B871" s="2" t="s">
        <v>455</v>
      </c>
      <c r="C871" s="2" t="s">
        <v>455</v>
      </c>
      <c r="D871" s="2" t="s">
        <v>46</v>
      </c>
      <c r="E871" s="2" t="s">
        <v>47</v>
      </c>
      <c r="F871" s="2" t="s">
        <v>922</v>
      </c>
      <c r="G871" s="2" t="b">
        <v>0</v>
      </c>
      <c r="H871" s="2">
        <v>0.22385439459411299</v>
      </c>
      <c r="I871" s="2">
        <v>0.30961293763915698</v>
      </c>
      <c r="J871" s="2">
        <v>16.091954022988499</v>
      </c>
      <c r="K871" s="2">
        <v>1</v>
      </c>
      <c r="L871" s="2">
        <v>3</v>
      </c>
      <c r="M871" s="2">
        <v>1</v>
      </c>
      <c r="N871" s="2">
        <v>1</v>
      </c>
      <c r="O871" s="2">
        <v>87</v>
      </c>
      <c r="P871" s="2">
        <v>9.6969999999999992</v>
      </c>
      <c r="Q871" s="2">
        <v>4.41</v>
      </c>
      <c r="R871" s="2" t="s">
        <v>45</v>
      </c>
      <c r="S871" s="2" t="s">
        <v>45</v>
      </c>
      <c r="T871" s="2" t="s">
        <v>45</v>
      </c>
      <c r="U871" s="2" t="s">
        <v>49</v>
      </c>
      <c r="V871" s="2" t="s">
        <v>49</v>
      </c>
      <c r="W871" s="2" t="s">
        <v>49</v>
      </c>
      <c r="X871" s="2" t="s">
        <v>50</v>
      </c>
      <c r="Y871" s="2">
        <v>7000000</v>
      </c>
      <c r="Z871" s="2">
        <v>3300000</v>
      </c>
      <c r="AA871" s="2">
        <v>630000</v>
      </c>
      <c r="AB871" s="2" t="s">
        <v>50</v>
      </c>
      <c r="AC871" s="2" t="s">
        <v>50</v>
      </c>
      <c r="AD871" s="2" t="s">
        <v>50</v>
      </c>
      <c r="AE871" s="2">
        <v>0.38600000000000001</v>
      </c>
      <c r="AF871" s="2">
        <v>7.1999999999999995E-2</v>
      </c>
      <c r="AG871" s="2">
        <v>5.0000000000000001E-3</v>
      </c>
      <c r="AH871" s="2">
        <v>5.0000000000000001E-3</v>
      </c>
      <c r="AI871" s="2">
        <v>5.0000000000000001E-3</v>
      </c>
      <c r="AJ871" s="2">
        <v>739.8</v>
      </c>
      <c r="AK871" s="2">
        <v>285.7</v>
      </c>
      <c r="AL871" s="2">
        <v>52.9</v>
      </c>
      <c r="AM871" s="2" t="s">
        <v>50</v>
      </c>
      <c r="AN871" s="2" t="s">
        <v>50</v>
      </c>
      <c r="AO871" s="2" t="s">
        <v>50</v>
      </c>
      <c r="AP871" s="2">
        <v>0.58499999999999996</v>
      </c>
      <c r="AQ871" s="2">
        <v>0</v>
      </c>
      <c r="AR871" s="2">
        <v>14.12</v>
      </c>
      <c r="AS871" s="2">
        <v>1</v>
      </c>
    </row>
    <row r="872" spans="1:45" x14ac:dyDescent="0.25">
      <c r="A872" s="2" t="b">
        <v>0</v>
      </c>
      <c r="B872" s="2" t="s">
        <v>455</v>
      </c>
      <c r="C872" s="2" t="s">
        <v>455</v>
      </c>
      <c r="D872" s="2" t="s">
        <v>46</v>
      </c>
      <c r="E872" s="2" t="s">
        <v>47</v>
      </c>
      <c r="F872" s="2" t="s">
        <v>923</v>
      </c>
      <c r="G872" s="2" t="b">
        <v>0</v>
      </c>
      <c r="H872" s="2">
        <v>0.22385439459411299</v>
      </c>
      <c r="I872" s="2">
        <v>0.31012392632236302</v>
      </c>
      <c r="J872" s="2">
        <v>4.6875</v>
      </c>
      <c r="K872" s="2">
        <v>1</v>
      </c>
      <c r="L872" s="2">
        <v>2</v>
      </c>
      <c r="M872" s="2">
        <v>1</v>
      </c>
      <c r="N872" s="2">
        <v>1</v>
      </c>
      <c r="O872" s="2">
        <v>192</v>
      </c>
      <c r="P872" s="2">
        <v>20.584</v>
      </c>
      <c r="Q872" s="2">
        <v>8.2899999999999991</v>
      </c>
      <c r="R872" s="2" t="s">
        <v>45</v>
      </c>
      <c r="S872" s="2" t="s">
        <v>45</v>
      </c>
      <c r="T872" s="2" t="s">
        <v>45</v>
      </c>
      <c r="U872" s="2" t="s">
        <v>49</v>
      </c>
      <c r="V872" s="2" t="s">
        <v>49</v>
      </c>
      <c r="W872" s="2" t="s">
        <v>49</v>
      </c>
      <c r="X872" s="2" t="s">
        <v>50</v>
      </c>
      <c r="Y872" s="2">
        <v>2600000</v>
      </c>
      <c r="Z872" s="2">
        <v>720000</v>
      </c>
      <c r="AA872" s="2">
        <v>270000</v>
      </c>
      <c r="AB872" s="2" t="s">
        <v>50</v>
      </c>
      <c r="AC872" s="2" t="s">
        <v>50</v>
      </c>
      <c r="AD872" s="2" t="s">
        <v>50</v>
      </c>
      <c r="AE872" s="2">
        <v>0.29799999999999999</v>
      </c>
      <c r="AF872" s="2">
        <v>0.11</v>
      </c>
      <c r="AG872" s="2">
        <v>5.0000000000000001E-3</v>
      </c>
      <c r="AH872" s="2">
        <v>5.0000000000000001E-3</v>
      </c>
      <c r="AI872" s="2">
        <v>5.0000000000000001E-3</v>
      </c>
      <c r="AJ872" s="2">
        <v>1287.5999999999999</v>
      </c>
      <c r="AK872" s="2">
        <v>384</v>
      </c>
      <c r="AL872" s="2">
        <v>141.19999999999999</v>
      </c>
      <c r="AM872" s="2" t="s">
        <v>50</v>
      </c>
      <c r="AN872" s="2" t="s">
        <v>50</v>
      </c>
      <c r="AO872" s="2" t="s">
        <v>50</v>
      </c>
      <c r="AP872" s="2">
        <v>0.19400000000000001</v>
      </c>
      <c r="AQ872" s="2">
        <v>0</v>
      </c>
      <c r="AR872" s="2">
        <v>76.67</v>
      </c>
      <c r="AS872" s="2">
        <v>1</v>
      </c>
    </row>
    <row r="873" spans="1:45" x14ac:dyDescent="0.25">
      <c r="A873" s="2" t="b">
        <v>0</v>
      </c>
      <c r="B873" s="2" t="s">
        <v>455</v>
      </c>
      <c r="C873" s="2" t="s">
        <v>455</v>
      </c>
      <c r="D873" s="2" t="s">
        <v>46</v>
      </c>
      <c r="E873" s="2" t="s">
        <v>47</v>
      </c>
      <c r="F873" s="2" t="s">
        <v>924</v>
      </c>
      <c r="G873" s="2" t="b">
        <v>0</v>
      </c>
      <c r="H873" s="2">
        <v>0.22385439459411299</v>
      </c>
      <c r="I873" s="2">
        <v>0.31114255294331</v>
      </c>
      <c r="J873" s="2">
        <v>5.7507987220447303</v>
      </c>
      <c r="K873" s="2">
        <v>1</v>
      </c>
      <c r="L873" s="2">
        <v>1</v>
      </c>
      <c r="M873" s="2">
        <v>1</v>
      </c>
      <c r="N873" s="2">
        <v>1</v>
      </c>
      <c r="O873" s="2">
        <v>313</v>
      </c>
      <c r="P873" s="2">
        <v>34.927</v>
      </c>
      <c r="Q873" s="2">
        <v>7.75</v>
      </c>
      <c r="R873" s="2" t="s">
        <v>45</v>
      </c>
      <c r="S873" s="2" t="s">
        <v>45</v>
      </c>
      <c r="T873" s="2" t="s">
        <v>45</v>
      </c>
      <c r="U873" s="2" t="s">
        <v>49</v>
      </c>
      <c r="V873" s="2" t="s">
        <v>49</v>
      </c>
      <c r="W873" s="2" t="s">
        <v>49</v>
      </c>
      <c r="X873" s="2" t="s">
        <v>50</v>
      </c>
      <c r="Y873" s="2">
        <v>210000</v>
      </c>
      <c r="Z873" s="2">
        <v>1200000</v>
      </c>
      <c r="AA873" s="2">
        <v>130000</v>
      </c>
      <c r="AB873" s="2" t="s">
        <v>50</v>
      </c>
      <c r="AC873" s="2" t="s">
        <v>50</v>
      </c>
      <c r="AD873" s="2" t="s">
        <v>50</v>
      </c>
      <c r="AE873" s="2">
        <v>5.798</v>
      </c>
      <c r="AF873" s="2">
        <v>0.626</v>
      </c>
      <c r="AG873" s="2">
        <v>5.0000000000000001E-3</v>
      </c>
      <c r="AH873" s="2">
        <v>5.0000000000000001E-3</v>
      </c>
      <c r="AI873" s="2">
        <v>5.0000000000000001E-3</v>
      </c>
      <c r="AJ873" s="2">
        <v>19.8</v>
      </c>
      <c r="AK873" s="2">
        <v>114.8</v>
      </c>
      <c r="AL873" s="2">
        <v>12.4</v>
      </c>
      <c r="AM873" s="2" t="s">
        <v>50</v>
      </c>
      <c r="AN873" s="2" t="s">
        <v>50</v>
      </c>
      <c r="AO873" s="2" t="s">
        <v>50</v>
      </c>
      <c r="AP873" s="2">
        <v>0.13600000000000001</v>
      </c>
      <c r="AQ873" s="2">
        <v>0</v>
      </c>
      <c r="AR873" s="2">
        <v>59.02</v>
      </c>
      <c r="AS873" s="2">
        <v>1</v>
      </c>
    </row>
    <row r="874" spans="1:45" x14ac:dyDescent="0.25">
      <c r="A874" s="2" t="b">
        <v>0</v>
      </c>
      <c r="B874" s="2" t="s">
        <v>455</v>
      </c>
      <c r="C874" s="2" t="s">
        <v>455</v>
      </c>
      <c r="D874" s="2" t="s">
        <v>46</v>
      </c>
      <c r="E874" s="2" t="s">
        <v>47</v>
      </c>
      <c r="F874" s="2" t="s">
        <v>925</v>
      </c>
      <c r="G874" s="2" t="b">
        <v>0</v>
      </c>
      <c r="H874" s="2">
        <v>0.22385439459411299</v>
      </c>
      <c r="I874" s="2">
        <v>0.31165019819709</v>
      </c>
      <c r="J874" s="2">
        <v>3.0726256983240199</v>
      </c>
      <c r="K874" s="2">
        <v>1</v>
      </c>
      <c r="L874" s="2">
        <v>2</v>
      </c>
      <c r="M874" s="2">
        <v>1</v>
      </c>
      <c r="N874" s="2">
        <v>1</v>
      </c>
      <c r="O874" s="2">
        <v>358</v>
      </c>
      <c r="P874" s="2">
        <v>39.234000000000002</v>
      </c>
      <c r="Q874" s="2">
        <v>8.1300000000000008</v>
      </c>
      <c r="R874" s="2" t="s">
        <v>45</v>
      </c>
      <c r="S874" s="2" t="s">
        <v>45</v>
      </c>
      <c r="T874" s="2" t="s">
        <v>45</v>
      </c>
      <c r="U874" s="2" t="s">
        <v>49</v>
      </c>
      <c r="V874" s="2" t="s">
        <v>49</v>
      </c>
      <c r="W874" s="2" t="s">
        <v>49</v>
      </c>
      <c r="X874" s="2" t="s">
        <v>50</v>
      </c>
      <c r="Y874" s="2">
        <v>1200000</v>
      </c>
      <c r="Z874" s="2">
        <v>5100000</v>
      </c>
      <c r="AA874" s="2">
        <v>520000</v>
      </c>
      <c r="AB874" s="2" t="s">
        <v>50</v>
      </c>
      <c r="AC874" s="2" t="s">
        <v>50</v>
      </c>
      <c r="AD874" s="2" t="s">
        <v>50</v>
      </c>
      <c r="AE874" s="2">
        <v>3.95</v>
      </c>
      <c r="AF874" s="2">
        <v>0.41399999999999998</v>
      </c>
      <c r="AG874" s="2">
        <v>5.0000000000000001E-3</v>
      </c>
      <c r="AH874" s="2">
        <v>5.0000000000000001E-3</v>
      </c>
      <c r="AI874" s="2">
        <v>5.0000000000000001E-3</v>
      </c>
      <c r="AJ874" s="2">
        <v>298.39999999999998</v>
      </c>
      <c r="AK874" s="2">
        <v>1178.5999999999999</v>
      </c>
      <c r="AL874" s="2">
        <v>123.4</v>
      </c>
      <c r="AM874" s="2" t="s">
        <v>50</v>
      </c>
      <c r="AN874" s="2" t="s">
        <v>50</v>
      </c>
      <c r="AO874" s="2" t="s">
        <v>50</v>
      </c>
      <c r="AP874" s="2">
        <v>0.129</v>
      </c>
      <c r="AQ874" s="2">
        <v>0</v>
      </c>
      <c r="AR874" s="2">
        <v>71.5</v>
      </c>
      <c r="AS874" s="2">
        <v>1</v>
      </c>
    </row>
    <row r="875" spans="1:45" x14ac:dyDescent="0.25">
      <c r="A875" s="2" t="b">
        <v>0</v>
      </c>
      <c r="B875" s="2" t="s">
        <v>455</v>
      </c>
      <c r="C875" s="2" t="s">
        <v>455</v>
      </c>
      <c r="D875" s="2" t="s">
        <v>46</v>
      </c>
      <c r="E875" s="2" t="s">
        <v>47</v>
      </c>
      <c r="F875" s="2" t="s">
        <v>926</v>
      </c>
      <c r="G875" s="2" t="b">
        <v>0</v>
      </c>
      <c r="H875" s="2">
        <v>0.22385439459411299</v>
      </c>
      <c r="I875" s="2">
        <v>0.312156736263839</v>
      </c>
      <c r="J875" s="2">
        <v>14.3646408839779</v>
      </c>
      <c r="K875" s="2">
        <v>1</v>
      </c>
      <c r="L875" s="2">
        <v>2</v>
      </c>
      <c r="M875" s="2">
        <v>1</v>
      </c>
      <c r="N875" s="2">
        <v>1</v>
      </c>
      <c r="O875" s="2">
        <v>181</v>
      </c>
      <c r="P875" s="2">
        <v>20.420999999999999</v>
      </c>
      <c r="Q875" s="2">
        <v>5.38</v>
      </c>
      <c r="R875" s="2" t="s">
        <v>45</v>
      </c>
      <c r="S875" s="2" t="s">
        <v>45</v>
      </c>
      <c r="T875" s="2" t="s">
        <v>45</v>
      </c>
      <c r="U875" s="2" t="s">
        <v>49</v>
      </c>
      <c r="V875" s="2" t="s">
        <v>49</v>
      </c>
      <c r="W875" s="2" t="s">
        <v>49</v>
      </c>
      <c r="X875" s="2" t="s">
        <v>50</v>
      </c>
      <c r="Y875" s="2">
        <v>5600000</v>
      </c>
      <c r="Z875" s="2">
        <v>1400000</v>
      </c>
      <c r="AA875" s="2">
        <v>730000</v>
      </c>
      <c r="AB875" s="2" t="s">
        <v>50</v>
      </c>
      <c r="AC875" s="2" t="s">
        <v>50</v>
      </c>
      <c r="AD875" s="2" t="s">
        <v>50</v>
      </c>
      <c r="AE875" s="2">
        <v>0.185</v>
      </c>
      <c r="AF875" s="2">
        <v>6.5000000000000002E-2</v>
      </c>
      <c r="AG875" s="2">
        <v>5.0000000000000001E-3</v>
      </c>
      <c r="AH875" s="2">
        <v>5.0000000000000001E-3</v>
      </c>
      <c r="AI875" s="2">
        <v>5.0000000000000001E-3</v>
      </c>
      <c r="AJ875" s="2">
        <v>160.69999999999999</v>
      </c>
      <c r="AK875" s="2">
        <v>29.7</v>
      </c>
      <c r="AL875" s="2">
        <v>10.4</v>
      </c>
      <c r="AM875" s="2" t="s">
        <v>50</v>
      </c>
      <c r="AN875" s="2" t="s">
        <v>50</v>
      </c>
      <c r="AO875" s="2" t="s">
        <v>50</v>
      </c>
      <c r="AP875" s="2">
        <v>0.23300000000000001</v>
      </c>
      <c r="AQ875" s="2">
        <v>0</v>
      </c>
      <c r="AR875" s="2">
        <v>116.58</v>
      </c>
      <c r="AS875" s="2">
        <v>1</v>
      </c>
    </row>
    <row r="876" spans="1:45" x14ac:dyDescent="0.25">
      <c r="A876" s="2" t="b">
        <v>0</v>
      </c>
      <c r="B876" s="2" t="s">
        <v>455</v>
      </c>
      <c r="C876" s="2" t="s">
        <v>455</v>
      </c>
      <c r="D876" s="2" t="s">
        <v>46</v>
      </c>
      <c r="E876" s="2" t="s">
        <v>47</v>
      </c>
      <c r="F876" s="2" t="s">
        <v>927</v>
      </c>
      <c r="G876" s="2" t="b">
        <v>0</v>
      </c>
      <c r="H876" s="2">
        <v>0.22385439459411299</v>
      </c>
      <c r="I876" s="2">
        <v>0.31266217076181502</v>
      </c>
      <c r="J876" s="2">
        <v>2.8688524590163902</v>
      </c>
      <c r="K876" s="2">
        <v>1</v>
      </c>
      <c r="L876" s="2">
        <v>2</v>
      </c>
      <c r="M876" s="2">
        <v>1</v>
      </c>
      <c r="N876" s="2">
        <v>1</v>
      </c>
      <c r="O876" s="2">
        <v>488</v>
      </c>
      <c r="P876" s="2">
        <v>55.326999999999998</v>
      </c>
      <c r="Q876" s="2">
        <v>4.78</v>
      </c>
      <c r="R876" s="2" t="s">
        <v>45</v>
      </c>
      <c r="S876" s="2" t="s">
        <v>45</v>
      </c>
      <c r="T876" s="2" t="s">
        <v>45</v>
      </c>
      <c r="U876" s="2" t="s">
        <v>49</v>
      </c>
      <c r="V876" s="2" t="s">
        <v>49</v>
      </c>
      <c r="W876" s="2" t="s">
        <v>49</v>
      </c>
      <c r="X876" s="2" t="s">
        <v>50</v>
      </c>
      <c r="Y876" s="2">
        <v>770000</v>
      </c>
      <c r="Z876" s="2">
        <v>6400000</v>
      </c>
      <c r="AA876" s="2">
        <v>710000</v>
      </c>
      <c r="AB876" s="2" t="s">
        <v>50</v>
      </c>
      <c r="AC876" s="2" t="s">
        <v>50</v>
      </c>
      <c r="AD876" s="2" t="s">
        <v>50</v>
      </c>
      <c r="AE876" s="2">
        <v>7.5369999999999999</v>
      </c>
      <c r="AF876" s="2">
        <v>0.875</v>
      </c>
      <c r="AG876" s="2">
        <v>5.0000000000000001E-3</v>
      </c>
      <c r="AH876" s="2">
        <v>5.0000000000000001E-3</v>
      </c>
      <c r="AI876" s="2">
        <v>5.0000000000000001E-3</v>
      </c>
      <c r="AJ876" s="2">
        <v>256.39999999999998</v>
      </c>
      <c r="AK876" s="2">
        <v>1932.5</v>
      </c>
      <c r="AL876" s="2">
        <v>224.4</v>
      </c>
      <c r="AM876" s="2" t="s">
        <v>50</v>
      </c>
      <c r="AN876" s="2" t="s">
        <v>50</v>
      </c>
      <c r="AO876" s="2" t="s">
        <v>50</v>
      </c>
      <c r="AP876" s="2">
        <v>9.6000000000000002E-2</v>
      </c>
      <c r="AQ876" s="2">
        <v>0</v>
      </c>
      <c r="AR876" s="2">
        <v>71.11</v>
      </c>
      <c r="AS876" s="2">
        <v>1</v>
      </c>
    </row>
    <row r="877" spans="1:45" x14ac:dyDescent="0.25">
      <c r="A877" s="2" t="b">
        <v>0</v>
      </c>
      <c r="B877" s="2" t="s">
        <v>455</v>
      </c>
      <c r="C877" s="2" t="s">
        <v>455</v>
      </c>
      <c r="D877" s="2" t="s">
        <v>46</v>
      </c>
      <c r="E877" s="2" t="s">
        <v>47</v>
      </c>
      <c r="F877" s="2" t="s">
        <v>928</v>
      </c>
      <c r="G877" s="2" t="b">
        <v>0</v>
      </c>
      <c r="H877" s="2">
        <v>0.22385439459411299</v>
      </c>
      <c r="I877" s="2">
        <v>0.31316650529352802</v>
      </c>
      <c r="J877" s="2">
        <v>3.9867109634551499</v>
      </c>
      <c r="K877" s="2">
        <v>1</v>
      </c>
      <c r="L877" s="2">
        <v>3</v>
      </c>
      <c r="M877" s="2">
        <v>1</v>
      </c>
      <c r="N877" s="2">
        <v>1</v>
      </c>
      <c r="O877" s="2">
        <v>301</v>
      </c>
      <c r="P877" s="2">
        <v>32.737000000000002</v>
      </c>
      <c r="Q877" s="2">
        <v>9.32</v>
      </c>
      <c r="R877" s="2" t="s">
        <v>45</v>
      </c>
      <c r="S877" s="2" t="s">
        <v>45</v>
      </c>
      <c r="T877" s="2" t="s">
        <v>45</v>
      </c>
      <c r="U877" s="2" t="s">
        <v>49</v>
      </c>
      <c r="V877" s="2" t="s">
        <v>49</v>
      </c>
      <c r="W877" s="2" t="s">
        <v>49</v>
      </c>
      <c r="X877" s="2" t="s">
        <v>50</v>
      </c>
      <c r="Y877" s="2">
        <v>150000</v>
      </c>
      <c r="Z877" s="2">
        <v>1100000</v>
      </c>
      <c r="AA877" s="2">
        <v>150000</v>
      </c>
      <c r="AB877" s="2" t="s">
        <v>50</v>
      </c>
      <c r="AC877" s="2" t="s">
        <v>50</v>
      </c>
      <c r="AD877" s="2" t="s">
        <v>50</v>
      </c>
      <c r="AE877" s="2">
        <v>9.1780000000000008</v>
      </c>
      <c r="AF877" s="2">
        <v>1.1459999999999999</v>
      </c>
      <c r="AG877" s="2">
        <v>5.0000000000000001E-3</v>
      </c>
      <c r="AH877" s="2">
        <v>5.0000000000000001E-3</v>
      </c>
      <c r="AI877" s="2">
        <v>5.0000000000000001E-3</v>
      </c>
      <c r="AJ877" s="2">
        <v>75.099999999999994</v>
      </c>
      <c r="AK877" s="2">
        <v>689.3</v>
      </c>
      <c r="AL877" s="2">
        <v>86.1</v>
      </c>
      <c r="AM877" s="2" t="s">
        <v>50</v>
      </c>
      <c r="AN877" s="2" t="s">
        <v>50</v>
      </c>
      <c r="AO877" s="2" t="s">
        <v>50</v>
      </c>
      <c r="AP877" s="2">
        <v>0.122</v>
      </c>
      <c r="AQ877" s="2">
        <v>0</v>
      </c>
      <c r="AR877" s="2">
        <v>140.52000000000001</v>
      </c>
      <c r="AS877" s="2">
        <v>1</v>
      </c>
    </row>
    <row r="878" spans="1:45" x14ac:dyDescent="0.25">
      <c r="A878" s="2" t="b">
        <v>0</v>
      </c>
      <c r="B878" s="2" t="s">
        <v>455</v>
      </c>
      <c r="C878" s="2" t="s">
        <v>455</v>
      </c>
      <c r="D878" s="2" t="s">
        <v>46</v>
      </c>
      <c r="E878" s="2" t="s">
        <v>47</v>
      </c>
      <c r="F878" s="2" t="s">
        <v>929</v>
      </c>
      <c r="G878" s="2" t="b">
        <v>0</v>
      </c>
      <c r="H878" s="2">
        <v>0.22385439459411299</v>
      </c>
      <c r="I878" s="2">
        <v>0.31366974344582399</v>
      </c>
      <c r="J878" s="2">
        <v>12.9770992366412</v>
      </c>
      <c r="K878" s="2">
        <v>1</v>
      </c>
      <c r="L878" s="2">
        <v>2</v>
      </c>
      <c r="M878" s="2">
        <v>1</v>
      </c>
      <c r="N878" s="2">
        <v>1</v>
      </c>
      <c r="O878" s="2">
        <v>131</v>
      </c>
      <c r="P878" s="2">
        <v>14.343</v>
      </c>
      <c r="Q878" s="2">
        <v>6.01</v>
      </c>
      <c r="R878" s="2" t="s">
        <v>45</v>
      </c>
      <c r="S878" s="2" t="s">
        <v>45</v>
      </c>
      <c r="T878" s="2" t="s">
        <v>45</v>
      </c>
      <c r="U878" s="2" t="s">
        <v>49</v>
      </c>
      <c r="V878" s="2" t="s">
        <v>49</v>
      </c>
      <c r="W878" s="2" t="s">
        <v>49</v>
      </c>
      <c r="X878" s="2" t="s">
        <v>50</v>
      </c>
      <c r="Y878" s="2">
        <v>5700000</v>
      </c>
      <c r="Z878" s="2">
        <v>3900000</v>
      </c>
      <c r="AA878" s="2">
        <v>1100000</v>
      </c>
      <c r="AB878" s="2" t="s">
        <v>50</v>
      </c>
      <c r="AC878" s="2" t="s">
        <v>50</v>
      </c>
      <c r="AD878" s="2" t="s">
        <v>50</v>
      </c>
      <c r="AE878" s="2">
        <v>0.68500000000000005</v>
      </c>
      <c r="AF878" s="2">
        <v>0.193</v>
      </c>
      <c r="AG878" s="2">
        <v>5.0000000000000001E-3</v>
      </c>
      <c r="AH878" s="2">
        <v>5.0000000000000001E-3</v>
      </c>
      <c r="AI878" s="2">
        <v>5.0000000000000001E-3</v>
      </c>
      <c r="AJ878" s="2">
        <v>387.7</v>
      </c>
      <c r="AK878" s="2">
        <v>265.7</v>
      </c>
      <c r="AL878" s="2">
        <v>75</v>
      </c>
      <c r="AM878" s="2" t="s">
        <v>50</v>
      </c>
      <c r="AN878" s="2" t="s">
        <v>50</v>
      </c>
      <c r="AO878" s="2" t="s">
        <v>50</v>
      </c>
      <c r="AP878" s="2">
        <v>0.38900000000000001</v>
      </c>
      <c r="AQ878" s="2">
        <v>0</v>
      </c>
      <c r="AR878" s="2">
        <v>146.86998328182599</v>
      </c>
      <c r="AS878" s="2">
        <v>1</v>
      </c>
    </row>
    <row r="879" spans="1:45" x14ac:dyDescent="0.25">
      <c r="A879" s="2" t="b">
        <v>0</v>
      </c>
      <c r="B879" s="2" t="s">
        <v>455</v>
      </c>
      <c r="C879" s="2" t="s">
        <v>455</v>
      </c>
      <c r="D879" s="2" t="s">
        <v>46</v>
      </c>
      <c r="E879" s="2" t="s">
        <v>47</v>
      </c>
      <c r="F879" s="2" t="s">
        <v>930</v>
      </c>
      <c r="G879" s="2" t="b">
        <v>0</v>
      </c>
      <c r="H879" s="2">
        <v>0.22385439459411299</v>
      </c>
      <c r="I879" s="2">
        <v>0.31417188878997199</v>
      </c>
      <c r="J879" s="2">
        <v>1.17056856187291</v>
      </c>
      <c r="K879" s="2">
        <v>1</v>
      </c>
      <c r="L879" s="2">
        <v>1</v>
      </c>
      <c r="M879" s="2">
        <v>1</v>
      </c>
      <c r="N879" s="2">
        <v>1</v>
      </c>
      <c r="O879" s="2">
        <v>598</v>
      </c>
      <c r="P879" s="2">
        <v>67.453999999999994</v>
      </c>
      <c r="Q879" s="2">
        <v>7.9</v>
      </c>
      <c r="R879" s="2" t="s">
        <v>45</v>
      </c>
      <c r="S879" s="2" t="s">
        <v>45</v>
      </c>
      <c r="T879" s="2" t="s">
        <v>45</v>
      </c>
      <c r="U879" s="2" t="s">
        <v>49</v>
      </c>
      <c r="V879" s="2" t="s">
        <v>49</v>
      </c>
      <c r="W879" s="2" t="s">
        <v>49</v>
      </c>
      <c r="X879" s="2" t="s">
        <v>50</v>
      </c>
      <c r="Y879" s="2">
        <v>110000</v>
      </c>
      <c r="Z879" s="2">
        <v>600000</v>
      </c>
      <c r="AA879" s="2">
        <v>130000</v>
      </c>
      <c r="AB879" s="2" t="s">
        <v>50</v>
      </c>
      <c r="AC879" s="2" t="s">
        <v>50</v>
      </c>
      <c r="AD879" s="2" t="s">
        <v>50</v>
      </c>
      <c r="AE879" s="2">
        <v>5.4829999999999997</v>
      </c>
      <c r="AF879" s="2">
        <v>1.2070000000000001</v>
      </c>
      <c r="AG879" s="2">
        <v>5.0000000000000001E-3</v>
      </c>
      <c r="AH879" s="2">
        <v>5.0000000000000001E-3</v>
      </c>
      <c r="AI879" s="2">
        <v>5.0000000000000001E-3</v>
      </c>
      <c r="AJ879" s="2">
        <v>67.3</v>
      </c>
      <c r="AK879" s="2">
        <v>369</v>
      </c>
      <c r="AL879" s="2">
        <v>81.2</v>
      </c>
      <c r="AM879" s="2" t="s">
        <v>50</v>
      </c>
      <c r="AN879" s="2" t="s">
        <v>50</v>
      </c>
      <c r="AO879" s="2" t="s">
        <v>50</v>
      </c>
      <c r="AP879" s="2">
        <v>0.08</v>
      </c>
      <c r="AQ879" s="2">
        <v>0</v>
      </c>
      <c r="AR879" s="2">
        <v>16.829999999999998</v>
      </c>
      <c r="AS879" s="2">
        <v>1</v>
      </c>
    </row>
    <row r="880" spans="1:45" x14ac:dyDescent="0.25">
      <c r="A880" s="2" t="b">
        <v>0</v>
      </c>
      <c r="B880" s="2" t="s">
        <v>455</v>
      </c>
      <c r="C880" s="2" t="s">
        <v>455</v>
      </c>
      <c r="D880" s="2" t="s">
        <v>46</v>
      </c>
      <c r="E880" s="2" t="s">
        <v>47</v>
      </c>
      <c r="F880" s="2" t="s">
        <v>931</v>
      </c>
      <c r="G880" s="2" t="b">
        <v>0</v>
      </c>
      <c r="H880" s="2">
        <v>0.22385439459411299</v>
      </c>
      <c r="I880" s="2">
        <v>0.31467294488174602</v>
      </c>
      <c r="J880" s="2">
        <v>9.0517241379310303</v>
      </c>
      <c r="K880" s="2">
        <v>1</v>
      </c>
      <c r="L880" s="2">
        <v>2</v>
      </c>
      <c r="M880" s="2">
        <v>1</v>
      </c>
      <c r="N880" s="2">
        <v>1</v>
      </c>
      <c r="O880" s="2">
        <v>232</v>
      </c>
      <c r="P880" s="2">
        <v>26.216000000000001</v>
      </c>
      <c r="Q880" s="2">
        <v>7.46</v>
      </c>
      <c r="R880" s="2" t="s">
        <v>45</v>
      </c>
      <c r="S880" s="2" t="s">
        <v>45</v>
      </c>
      <c r="T880" s="2" t="s">
        <v>45</v>
      </c>
      <c r="U880" s="2" t="s">
        <v>49</v>
      </c>
      <c r="V880" s="2" t="s">
        <v>49</v>
      </c>
      <c r="W880" s="2" t="s">
        <v>49</v>
      </c>
      <c r="X880" s="2" t="s">
        <v>50</v>
      </c>
      <c r="Y880" s="2">
        <v>3000000</v>
      </c>
      <c r="Z880" s="2">
        <v>1800000</v>
      </c>
      <c r="AA880" s="2">
        <v>480000</v>
      </c>
      <c r="AB880" s="2" t="s">
        <v>50</v>
      </c>
      <c r="AC880" s="2" t="s">
        <v>50</v>
      </c>
      <c r="AD880" s="2" t="s">
        <v>50</v>
      </c>
      <c r="AE880" s="2">
        <v>0.59699999999999998</v>
      </c>
      <c r="AF880" s="2">
        <v>0.16300000000000001</v>
      </c>
      <c r="AG880" s="2">
        <v>5.0000000000000001E-3</v>
      </c>
      <c r="AH880" s="2">
        <v>5.0000000000000001E-3</v>
      </c>
      <c r="AI880" s="2">
        <v>5.0000000000000001E-3</v>
      </c>
      <c r="AJ880" s="2">
        <v>151.1</v>
      </c>
      <c r="AK880" s="2">
        <v>90.2</v>
      </c>
      <c r="AL880" s="2">
        <v>24.6</v>
      </c>
      <c r="AM880" s="2" t="s">
        <v>50</v>
      </c>
      <c r="AN880" s="2" t="s">
        <v>50</v>
      </c>
      <c r="AO880" s="2" t="s">
        <v>50</v>
      </c>
      <c r="AP880" s="2">
        <v>0.17899999999999999</v>
      </c>
      <c r="AQ880" s="2">
        <v>0</v>
      </c>
      <c r="AR880" s="2">
        <v>30.08</v>
      </c>
      <c r="AS880" s="2">
        <v>1</v>
      </c>
    </row>
    <row r="881" spans="1:45" x14ac:dyDescent="0.25">
      <c r="A881" s="2" t="b">
        <v>0</v>
      </c>
      <c r="B881" s="2" t="s">
        <v>455</v>
      </c>
      <c r="C881" s="2" t="s">
        <v>455</v>
      </c>
      <c r="D881" s="2" t="s">
        <v>46</v>
      </c>
      <c r="E881" s="2" t="s">
        <v>47</v>
      </c>
      <c r="F881" s="2" t="s">
        <v>932</v>
      </c>
      <c r="G881" s="2" t="b">
        <v>0</v>
      </c>
      <c r="H881" s="2">
        <v>0.22385439459411299</v>
      </c>
      <c r="I881" s="2">
        <v>0.31517291526151198</v>
      </c>
      <c r="J881" s="2">
        <v>6</v>
      </c>
      <c r="K881" s="2">
        <v>1</v>
      </c>
      <c r="L881" s="2">
        <v>2</v>
      </c>
      <c r="M881" s="2">
        <v>1</v>
      </c>
      <c r="N881" s="2">
        <v>1</v>
      </c>
      <c r="O881" s="2">
        <v>200</v>
      </c>
      <c r="P881" s="2">
        <v>21.577999999999999</v>
      </c>
      <c r="Q881" s="2">
        <v>7.39</v>
      </c>
      <c r="R881" s="2" t="s">
        <v>45</v>
      </c>
      <c r="S881" s="2" t="s">
        <v>45</v>
      </c>
      <c r="T881" s="2" t="s">
        <v>45</v>
      </c>
      <c r="U881" s="2" t="s">
        <v>49</v>
      </c>
      <c r="V881" s="2" t="s">
        <v>49</v>
      </c>
      <c r="W881" s="2" t="s">
        <v>49</v>
      </c>
      <c r="X881" s="2" t="s">
        <v>50</v>
      </c>
      <c r="Y881" s="2">
        <v>790000</v>
      </c>
      <c r="Z881" s="2">
        <v>4500000</v>
      </c>
      <c r="AA881" s="2">
        <v>810000</v>
      </c>
      <c r="AB881" s="2" t="s">
        <v>50</v>
      </c>
      <c r="AC881" s="2" t="s">
        <v>50</v>
      </c>
      <c r="AD881" s="2" t="s">
        <v>50</v>
      </c>
      <c r="AE881" s="2">
        <v>5.0759999999999996</v>
      </c>
      <c r="AF881" s="2">
        <v>0.97199999999999998</v>
      </c>
      <c r="AG881" s="2">
        <v>5.0000000000000001E-3</v>
      </c>
      <c r="AH881" s="2">
        <v>5.0000000000000001E-3</v>
      </c>
      <c r="AI881" s="2">
        <v>5.0000000000000001E-3</v>
      </c>
      <c r="AJ881" s="2">
        <v>106.9</v>
      </c>
      <c r="AK881" s="2">
        <v>542.6</v>
      </c>
      <c r="AL881" s="2">
        <v>103.9</v>
      </c>
      <c r="AM881" s="2" t="s">
        <v>50</v>
      </c>
      <c r="AN881" s="2" t="s">
        <v>50</v>
      </c>
      <c r="AO881" s="2" t="s">
        <v>50</v>
      </c>
      <c r="AP881" s="2">
        <v>0.25900000000000001</v>
      </c>
      <c r="AQ881" s="2">
        <v>0</v>
      </c>
      <c r="AR881" s="2">
        <v>64.02</v>
      </c>
      <c r="AS881" s="2">
        <v>1</v>
      </c>
    </row>
    <row r="882" spans="1:45" x14ac:dyDescent="0.25">
      <c r="A882" s="2" t="b">
        <v>0</v>
      </c>
      <c r="B882" s="2" t="s">
        <v>455</v>
      </c>
      <c r="C882" s="2" t="s">
        <v>455</v>
      </c>
      <c r="D882" s="2" t="s">
        <v>46</v>
      </c>
      <c r="E882" s="2" t="s">
        <v>47</v>
      </c>
      <c r="F882" s="2" t="s">
        <v>933</v>
      </c>
      <c r="G882" s="2" t="b">
        <v>0</v>
      </c>
      <c r="H882" s="2">
        <v>0.22385439459411299</v>
      </c>
      <c r="I882" s="2">
        <v>0.31567180345430901</v>
      </c>
      <c r="J882" s="2">
        <v>8.6705202312138692</v>
      </c>
      <c r="K882" s="2">
        <v>1</v>
      </c>
      <c r="L882" s="2">
        <v>2</v>
      </c>
      <c r="M882" s="2">
        <v>1</v>
      </c>
      <c r="N882" s="2">
        <v>1</v>
      </c>
      <c r="O882" s="2">
        <v>173</v>
      </c>
      <c r="P882" s="2">
        <v>18.206</v>
      </c>
      <c r="Q882" s="2">
        <v>4.6399999999999997</v>
      </c>
      <c r="R882" s="2" t="s">
        <v>45</v>
      </c>
      <c r="S882" s="2" t="s">
        <v>45</v>
      </c>
      <c r="T882" s="2" t="s">
        <v>45</v>
      </c>
      <c r="U882" s="2" t="s">
        <v>49</v>
      </c>
      <c r="V882" s="2" t="s">
        <v>49</v>
      </c>
      <c r="W882" s="2" t="s">
        <v>49</v>
      </c>
      <c r="X882" s="2" t="s">
        <v>50</v>
      </c>
      <c r="Y882" s="2">
        <v>920000</v>
      </c>
      <c r="Z882" s="2">
        <v>3400000</v>
      </c>
      <c r="AA882" s="2">
        <v>2100000</v>
      </c>
      <c r="AB882" s="2" t="s">
        <v>50</v>
      </c>
      <c r="AC882" s="2" t="s">
        <v>50</v>
      </c>
      <c r="AD882" s="2" t="s">
        <v>50</v>
      </c>
      <c r="AE882" s="2">
        <v>2.4940000000000002</v>
      </c>
      <c r="AF882" s="2">
        <v>1.821</v>
      </c>
      <c r="AG882" s="2">
        <v>5.0000000000000001E-3</v>
      </c>
      <c r="AH882" s="2">
        <v>5.0000000000000001E-3</v>
      </c>
      <c r="AI882" s="2">
        <v>5.0000000000000001E-3</v>
      </c>
      <c r="AJ882" s="2">
        <v>206.8</v>
      </c>
      <c r="AK882" s="2">
        <v>515.79999999999995</v>
      </c>
      <c r="AL882" s="2">
        <v>376.6</v>
      </c>
      <c r="AM882" s="2" t="s">
        <v>50</v>
      </c>
      <c r="AN882" s="2" t="s">
        <v>50</v>
      </c>
      <c r="AO882" s="2" t="s">
        <v>50</v>
      </c>
      <c r="AP882" s="2">
        <v>0.58499999999999996</v>
      </c>
      <c r="AQ882" s="2">
        <v>0</v>
      </c>
      <c r="AR882" s="2">
        <v>43.34</v>
      </c>
      <c r="AS882" s="2">
        <v>1</v>
      </c>
    </row>
    <row r="883" spans="1:45" x14ac:dyDescent="0.25">
      <c r="A883" s="2" t="b">
        <v>0</v>
      </c>
      <c r="B883" s="2" t="s">
        <v>455</v>
      </c>
      <c r="C883" s="2" t="s">
        <v>455</v>
      </c>
      <c r="D883" s="2" t="s">
        <v>46</v>
      </c>
      <c r="E883" s="2" t="s">
        <v>47</v>
      </c>
      <c r="F883" s="2" t="s">
        <v>934</v>
      </c>
      <c r="G883" s="2" t="b">
        <v>0</v>
      </c>
      <c r="H883" s="2">
        <v>0.22385439459411299</v>
      </c>
      <c r="I883" s="2">
        <v>0.31616961296993301</v>
      </c>
      <c r="J883" s="2">
        <v>2.3752969121140102</v>
      </c>
      <c r="K883" s="2">
        <v>1</v>
      </c>
      <c r="L883" s="2">
        <v>2</v>
      </c>
      <c r="M883" s="2">
        <v>1</v>
      </c>
      <c r="N883" s="2">
        <v>1</v>
      </c>
      <c r="O883" s="2">
        <v>842</v>
      </c>
      <c r="P883" s="2">
        <v>91.903999999999996</v>
      </c>
      <c r="Q883" s="2">
        <v>5.45</v>
      </c>
      <c r="R883" s="2" t="s">
        <v>45</v>
      </c>
      <c r="S883" s="2" t="s">
        <v>45</v>
      </c>
      <c r="T883" s="2" t="s">
        <v>45</v>
      </c>
      <c r="U883" s="2" t="s">
        <v>49</v>
      </c>
      <c r="V883" s="2" t="s">
        <v>49</v>
      </c>
      <c r="W883" s="2" t="s">
        <v>49</v>
      </c>
      <c r="X883" s="2" t="s">
        <v>50</v>
      </c>
      <c r="Y883" s="2">
        <v>260000</v>
      </c>
      <c r="Z883" s="2">
        <v>1500000</v>
      </c>
      <c r="AA883" s="2">
        <v>170000</v>
      </c>
      <c r="AB883" s="2" t="s">
        <v>50</v>
      </c>
      <c r="AC883" s="2" t="s">
        <v>50</v>
      </c>
      <c r="AD883" s="2" t="s">
        <v>50</v>
      </c>
      <c r="AE883" s="2">
        <v>5.569</v>
      </c>
      <c r="AF883" s="2">
        <v>0.64400000000000002</v>
      </c>
      <c r="AG883" s="2">
        <v>5.0000000000000001E-3</v>
      </c>
      <c r="AH883" s="2">
        <v>5.0000000000000001E-3</v>
      </c>
      <c r="AI883" s="2">
        <v>5.0000000000000001E-3</v>
      </c>
      <c r="AJ883" s="2">
        <v>92.1</v>
      </c>
      <c r="AK883" s="2">
        <v>512.9</v>
      </c>
      <c r="AL883" s="2">
        <v>59.3</v>
      </c>
      <c r="AM883" s="2" t="s">
        <v>50</v>
      </c>
      <c r="AN883" s="2" t="s">
        <v>50</v>
      </c>
      <c r="AO883" s="2" t="s">
        <v>50</v>
      </c>
      <c r="AP883" s="2">
        <v>4.7E-2</v>
      </c>
      <c r="AQ883" s="2">
        <v>0</v>
      </c>
      <c r="AR883" s="2">
        <v>113.68265772210199</v>
      </c>
      <c r="AS883" s="2">
        <v>1</v>
      </c>
    </row>
    <row r="884" spans="1:45" x14ac:dyDescent="0.25">
      <c r="A884" s="2" t="b">
        <v>0</v>
      </c>
      <c r="B884" s="2" t="s">
        <v>455</v>
      </c>
      <c r="C884" s="2" t="s">
        <v>455</v>
      </c>
      <c r="D884" s="2" t="s">
        <v>46</v>
      </c>
      <c r="E884" s="2" t="s">
        <v>47</v>
      </c>
      <c r="F884" s="2" t="s">
        <v>935</v>
      </c>
      <c r="G884" s="2" t="b">
        <v>0</v>
      </c>
      <c r="H884" s="2">
        <v>0.22385439459411299</v>
      </c>
      <c r="I884" s="2">
        <v>0.31666634730301702</v>
      </c>
      <c r="J884" s="2">
        <v>11.976047904191599</v>
      </c>
      <c r="K884" s="2">
        <v>1</v>
      </c>
      <c r="L884" s="2">
        <v>2</v>
      </c>
      <c r="M884" s="2">
        <v>1</v>
      </c>
      <c r="N884" s="2">
        <v>1</v>
      </c>
      <c r="O884" s="2">
        <v>167</v>
      </c>
      <c r="P884" s="2">
        <v>18.268999999999998</v>
      </c>
      <c r="Q884" s="2">
        <v>5.34</v>
      </c>
      <c r="R884" s="2" t="s">
        <v>45</v>
      </c>
      <c r="S884" s="2" t="s">
        <v>45</v>
      </c>
      <c r="T884" s="2" t="s">
        <v>45</v>
      </c>
      <c r="U884" s="2" t="s">
        <v>49</v>
      </c>
      <c r="V884" s="2" t="s">
        <v>49</v>
      </c>
      <c r="W884" s="2" t="s">
        <v>49</v>
      </c>
      <c r="X884" s="2" t="s">
        <v>50</v>
      </c>
      <c r="Y884" s="2">
        <v>6800000</v>
      </c>
      <c r="Z884" s="2">
        <v>4700000</v>
      </c>
      <c r="AA884" s="2">
        <v>490000</v>
      </c>
      <c r="AB884" s="2" t="s">
        <v>50</v>
      </c>
      <c r="AC884" s="2" t="s">
        <v>50</v>
      </c>
      <c r="AD884" s="2" t="s">
        <v>50</v>
      </c>
      <c r="AE884" s="2">
        <v>0.80900000000000005</v>
      </c>
      <c r="AF884" s="2">
        <v>8.5000000000000006E-2</v>
      </c>
      <c r="AG884" s="2">
        <v>5.0000000000000001E-3</v>
      </c>
      <c r="AH884" s="2">
        <v>5.0000000000000001E-3</v>
      </c>
      <c r="AI884" s="2">
        <v>5.0000000000000001E-3</v>
      </c>
      <c r="AJ884" s="2">
        <v>208</v>
      </c>
      <c r="AK884" s="2">
        <v>168.3</v>
      </c>
      <c r="AL884" s="2">
        <v>17.600000000000001</v>
      </c>
      <c r="AM884" s="2" t="s">
        <v>50</v>
      </c>
      <c r="AN884" s="2" t="s">
        <v>50</v>
      </c>
      <c r="AO884" s="2" t="s">
        <v>50</v>
      </c>
      <c r="AP884" s="2">
        <v>0.33400000000000002</v>
      </c>
      <c r="AQ884" s="2">
        <v>0</v>
      </c>
      <c r="AR884" s="2">
        <v>60.96</v>
      </c>
      <c r="AS884" s="2">
        <v>1</v>
      </c>
    </row>
    <row r="885" spans="1:45" x14ac:dyDescent="0.25">
      <c r="A885" s="2" t="b">
        <v>0</v>
      </c>
      <c r="B885" s="2" t="s">
        <v>455</v>
      </c>
      <c r="C885" s="2" t="s">
        <v>455</v>
      </c>
      <c r="D885" s="2" t="s">
        <v>46</v>
      </c>
      <c r="E885" s="2" t="s">
        <v>47</v>
      </c>
      <c r="F885" s="2" t="s">
        <v>936</v>
      </c>
      <c r="G885" s="2" t="b">
        <v>0</v>
      </c>
      <c r="H885" s="2">
        <v>0.22385439459411299</v>
      </c>
      <c r="I885" s="2">
        <v>0.317162009933117</v>
      </c>
      <c r="J885" s="2">
        <v>2.1097046413502101</v>
      </c>
      <c r="K885" s="2">
        <v>1</v>
      </c>
      <c r="L885" s="2">
        <v>1</v>
      </c>
      <c r="M885" s="2">
        <v>1</v>
      </c>
      <c r="N885" s="2">
        <v>1</v>
      </c>
      <c r="O885" s="2">
        <v>474</v>
      </c>
      <c r="P885" s="2">
        <v>50.152999999999999</v>
      </c>
      <c r="Q885" s="2">
        <v>5.97</v>
      </c>
      <c r="R885" s="2" t="s">
        <v>45</v>
      </c>
      <c r="S885" s="2" t="s">
        <v>45</v>
      </c>
      <c r="T885" s="2" t="s">
        <v>45</v>
      </c>
      <c r="U885" s="2" t="s">
        <v>49</v>
      </c>
      <c r="V885" s="2" t="s">
        <v>49</v>
      </c>
      <c r="W885" s="2" t="s">
        <v>49</v>
      </c>
      <c r="X885" s="2" t="s">
        <v>50</v>
      </c>
      <c r="Y885" s="2">
        <v>550000</v>
      </c>
      <c r="Z885" s="2">
        <v>540000</v>
      </c>
      <c r="AA885" s="2">
        <v>230000</v>
      </c>
      <c r="AB885" s="2" t="s">
        <v>50</v>
      </c>
      <c r="AC885" s="2" t="s">
        <v>50</v>
      </c>
      <c r="AD885" s="2" t="s">
        <v>50</v>
      </c>
      <c r="AE885" s="2">
        <v>0.98599999999999999</v>
      </c>
      <c r="AF885" s="2">
        <v>0.41599999999999998</v>
      </c>
      <c r="AG885" s="2">
        <v>5.0000000000000001E-3</v>
      </c>
      <c r="AH885" s="2">
        <v>5.0000000000000001E-3</v>
      </c>
      <c r="AI885" s="2">
        <v>5.0000000000000001E-3</v>
      </c>
      <c r="AJ885" s="2">
        <v>125.6</v>
      </c>
      <c r="AK885" s="2">
        <v>123.8</v>
      </c>
      <c r="AL885" s="2">
        <v>52.2</v>
      </c>
      <c r="AM885" s="2" t="s">
        <v>50</v>
      </c>
      <c r="AN885" s="2" t="s">
        <v>50</v>
      </c>
      <c r="AO885" s="2" t="s">
        <v>50</v>
      </c>
      <c r="AP885" s="2">
        <v>8.5999999999999993E-2</v>
      </c>
      <c r="AQ885" s="2">
        <v>0</v>
      </c>
      <c r="AR885" s="2">
        <v>0</v>
      </c>
      <c r="AS885" s="2">
        <v>1</v>
      </c>
    </row>
    <row r="886" spans="1:45" x14ac:dyDescent="0.25">
      <c r="A886" s="2" t="b">
        <v>0</v>
      </c>
      <c r="B886" s="2" t="s">
        <v>455</v>
      </c>
      <c r="C886" s="2" t="s">
        <v>455</v>
      </c>
      <c r="D886" s="2" t="s">
        <v>46</v>
      </c>
      <c r="E886" s="2" t="s">
        <v>47</v>
      </c>
      <c r="F886" s="2" t="s">
        <v>937</v>
      </c>
      <c r="G886" s="2" t="b">
        <v>0</v>
      </c>
      <c r="H886" s="2">
        <v>0.22385439459411299</v>
      </c>
      <c r="I886" s="2">
        <v>0.31765660432478998</v>
      </c>
      <c r="J886" s="2">
        <v>6.1068702290076304</v>
      </c>
      <c r="K886" s="2">
        <v>1</v>
      </c>
      <c r="L886" s="2">
        <v>2</v>
      </c>
      <c r="M886" s="2">
        <v>1</v>
      </c>
      <c r="N886" s="2">
        <v>1</v>
      </c>
      <c r="O886" s="2">
        <v>262</v>
      </c>
      <c r="P886" s="2">
        <v>28.55</v>
      </c>
      <c r="Q886" s="2">
        <v>6.79</v>
      </c>
      <c r="R886" s="2" t="s">
        <v>45</v>
      </c>
      <c r="S886" s="2" t="s">
        <v>45</v>
      </c>
      <c r="T886" s="2" t="s">
        <v>45</v>
      </c>
      <c r="U886" s="2" t="s">
        <v>49</v>
      </c>
      <c r="V886" s="2" t="s">
        <v>49</v>
      </c>
      <c r="W886" s="2" t="s">
        <v>49</v>
      </c>
      <c r="X886" s="2" t="s">
        <v>50</v>
      </c>
      <c r="Y886" s="2">
        <v>2100000</v>
      </c>
      <c r="Z886" s="2">
        <v>3100000</v>
      </c>
      <c r="AA886" s="2">
        <v>590000</v>
      </c>
      <c r="AB886" s="2" t="s">
        <v>50</v>
      </c>
      <c r="AC886" s="2" t="s">
        <v>50</v>
      </c>
      <c r="AD886" s="2" t="s">
        <v>50</v>
      </c>
      <c r="AE886" s="2">
        <v>1.5009999999999999</v>
      </c>
      <c r="AF886" s="2">
        <v>0.28899999999999998</v>
      </c>
      <c r="AG886" s="2">
        <v>5.0000000000000001E-3</v>
      </c>
      <c r="AH886" s="2">
        <v>5.0000000000000001E-3</v>
      </c>
      <c r="AI886" s="2">
        <v>5.0000000000000001E-3</v>
      </c>
      <c r="AJ886" s="2">
        <v>302.10000000000002</v>
      </c>
      <c r="AK886" s="2">
        <v>453.6</v>
      </c>
      <c r="AL886" s="2">
        <v>87.3</v>
      </c>
      <c r="AM886" s="2" t="s">
        <v>50</v>
      </c>
      <c r="AN886" s="2" t="s">
        <v>50</v>
      </c>
      <c r="AO886" s="2" t="s">
        <v>50</v>
      </c>
      <c r="AP886" s="2">
        <v>0.21199999999999999</v>
      </c>
      <c r="AQ886" s="2">
        <v>0</v>
      </c>
      <c r="AR886" s="2">
        <v>108.302736617569</v>
      </c>
      <c r="AS886" s="2">
        <v>1</v>
      </c>
    </row>
    <row r="887" spans="1:45" x14ac:dyDescent="0.25">
      <c r="A887" s="2" t="b">
        <v>0</v>
      </c>
      <c r="B887" s="2" t="s">
        <v>455</v>
      </c>
      <c r="C887" s="2" t="s">
        <v>455</v>
      </c>
      <c r="D887" s="2" t="s">
        <v>46</v>
      </c>
      <c r="E887" s="2" t="s">
        <v>47</v>
      </c>
      <c r="F887" s="2" t="s">
        <v>938</v>
      </c>
      <c r="G887" s="2" t="b">
        <v>0</v>
      </c>
      <c r="H887" s="2">
        <v>0.22385439459411299</v>
      </c>
      <c r="I887" s="2">
        <v>0.31815013392767599</v>
      </c>
      <c r="J887" s="2">
        <v>3.6437246963562799</v>
      </c>
      <c r="K887" s="2">
        <v>1</v>
      </c>
      <c r="L887" s="2">
        <v>2</v>
      </c>
      <c r="M887" s="2">
        <v>1</v>
      </c>
      <c r="N887" s="2">
        <v>1</v>
      </c>
      <c r="O887" s="2">
        <v>247</v>
      </c>
      <c r="P887" s="2">
        <v>26.992999999999999</v>
      </c>
      <c r="Q887" s="2">
        <v>7.81</v>
      </c>
      <c r="R887" s="2" t="s">
        <v>45</v>
      </c>
      <c r="S887" s="2" t="s">
        <v>45</v>
      </c>
      <c r="T887" s="2" t="s">
        <v>45</v>
      </c>
      <c r="U887" s="2" t="s">
        <v>49</v>
      </c>
      <c r="V887" s="2" t="s">
        <v>49</v>
      </c>
      <c r="W887" s="2" t="s">
        <v>49</v>
      </c>
      <c r="X887" s="2" t="s">
        <v>50</v>
      </c>
      <c r="Y887" s="2">
        <v>470000</v>
      </c>
      <c r="Z887" s="2">
        <v>1200000</v>
      </c>
      <c r="AA887" s="2">
        <v>280000</v>
      </c>
      <c r="AB887" s="2" t="s">
        <v>50</v>
      </c>
      <c r="AC887" s="2" t="s">
        <v>50</v>
      </c>
      <c r="AD887" s="2" t="s">
        <v>50</v>
      </c>
      <c r="AE887" s="2">
        <v>2.419</v>
      </c>
      <c r="AF887" s="2">
        <v>0.41199999999999998</v>
      </c>
      <c r="AG887" s="2">
        <v>5.0000000000000001E-3</v>
      </c>
      <c r="AH887" s="2">
        <v>5.0000000000000001E-3</v>
      </c>
      <c r="AI887" s="2">
        <v>5.0000000000000001E-3</v>
      </c>
      <c r="AJ887" s="2">
        <v>275.60000000000002</v>
      </c>
      <c r="AK887" s="2">
        <v>666.6</v>
      </c>
      <c r="AL887" s="2">
        <v>113.6</v>
      </c>
      <c r="AM887" s="2" t="s">
        <v>50</v>
      </c>
      <c r="AN887" s="2" t="s">
        <v>50</v>
      </c>
      <c r="AO887" s="2" t="s">
        <v>50</v>
      </c>
      <c r="AP887" s="2">
        <v>0.17899999999999999</v>
      </c>
      <c r="AQ887" s="2">
        <v>0</v>
      </c>
      <c r="AR887" s="2">
        <v>27.296210841592099</v>
      </c>
      <c r="AS887" s="2">
        <v>1</v>
      </c>
    </row>
    <row r="888" spans="1:45" x14ac:dyDescent="0.25">
      <c r="A888" s="2" t="b">
        <v>0</v>
      </c>
      <c r="B888" s="2" t="s">
        <v>455</v>
      </c>
      <c r="C888" s="2" t="s">
        <v>455</v>
      </c>
      <c r="D888" s="2" t="s">
        <v>46</v>
      </c>
      <c r="E888" s="2" t="s">
        <v>47</v>
      </c>
      <c r="F888" s="2" t="s">
        <v>939</v>
      </c>
      <c r="G888" s="2" t="b">
        <v>0</v>
      </c>
      <c r="H888" s="2">
        <v>0.22385439459411299</v>
      </c>
      <c r="I888" s="2">
        <v>0.31864260217657697</v>
      </c>
      <c r="J888" s="2">
        <v>5</v>
      </c>
      <c r="K888" s="2">
        <v>1</v>
      </c>
      <c r="L888" s="2">
        <v>2</v>
      </c>
      <c r="M888" s="2">
        <v>1</v>
      </c>
      <c r="N888" s="2">
        <v>1</v>
      </c>
      <c r="O888" s="2">
        <v>200</v>
      </c>
      <c r="P888" s="2">
        <v>21.07</v>
      </c>
      <c r="Q888" s="2">
        <v>6.71</v>
      </c>
      <c r="R888" s="2" t="s">
        <v>45</v>
      </c>
      <c r="S888" s="2" t="s">
        <v>45</v>
      </c>
      <c r="T888" s="2" t="s">
        <v>45</v>
      </c>
      <c r="U888" s="2" t="s">
        <v>49</v>
      </c>
      <c r="V888" s="2" t="s">
        <v>49</v>
      </c>
      <c r="W888" s="2" t="s">
        <v>49</v>
      </c>
      <c r="X888" s="2" t="s">
        <v>50</v>
      </c>
      <c r="Y888" s="2">
        <v>1100000</v>
      </c>
      <c r="Z888" s="2">
        <v>1200000</v>
      </c>
      <c r="AA888" s="2">
        <v>360000</v>
      </c>
      <c r="AB888" s="2" t="s">
        <v>50</v>
      </c>
      <c r="AC888" s="2" t="s">
        <v>50</v>
      </c>
      <c r="AD888" s="2" t="s">
        <v>50</v>
      </c>
      <c r="AE888" s="2">
        <v>1.159</v>
      </c>
      <c r="AF888" s="2">
        <v>0.33600000000000002</v>
      </c>
      <c r="AG888" s="2">
        <v>5.0000000000000001E-3</v>
      </c>
      <c r="AH888" s="2">
        <v>5.0000000000000001E-3</v>
      </c>
      <c r="AI888" s="2">
        <v>5.0000000000000001E-3</v>
      </c>
      <c r="AJ888" s="2">
        <v>267.89999999999998</v>
      </c>
      <c r="AK888" s="2">
        <v>310.60000000000002</v>
      </c>
      <c r="AL888" s="2">
        <v>89.9</v>
      </c>
      <c r="AM888" s="2" t="s">
        <v>50</v>
      </c>
      <c r="AN888" s="2" t="s">
        <v>50</v>
      </c>
      <c r="AO888" s="2" t="s">
        <v>50</v>
      </c>
      <c r="AP888" s="2">
        <v>0.29199999999999998</v>
      </c>
      <c r="AQ888" s="2">
        <v>0</v>
      </c>
      <c r="AR888" s="2">
        <v>51.779021420642799</v>
      </c>
      <c r="AS888" s="2">
        <v>1</v>
      </c>
    </row>
    <row r="889" spans="1:45" x14ac:dyDescent="0.25">
      <c r="A889" s="2" t="b">
        <v>0</v>
      </c>
      <c r="B889" s="2" t="s">
        <v>455</v>
      </c>
      <c r="C889" s="2" t="s">
        <v>455</v>
      </c>
      <c r="D889" s="2" t="s">
        <v>46</v>
      </c>
      <c r="E889" s="2" t="s">
        <v>47</v>
      </c>
      <c r="F889" s="2" t="s">
        <v>940</v>
      </c>
      <c r="G889" s="2" t="b">
        <v>0</v>
      </c>
      <c r="H889" s="2">
        <v>0.22385439459411299</v>
      </c>
      <c r="I889" s="2">
        <v>0.319134012491539</v>
      </c>
      <c r="J889" s="2">
        <v>2.4258760107816699</v>
      </c>
      <c r="K889" s="2">
        <v>1</v>
      </c>
      <c r="L889" s="2">
        <v>1</v>
      </c>
      <c r="M889" s="2">
        <v>1</v>
      </c>
      <c r="N889" s="2">
        <v>1</v>
      </c>
      <c r="O889" s="2">
        <v>371</v>
      </c>
      <c r="P889" s="2">
        <v>39.386000000000003</v>
      </c>
      <c r="Q889" s="2">
        <v>6.13</v>
      </c>
      <c r="R889" s="2" t="s">
        <v>45</v>
      </c>
      <c r="S889" s="2" t="s">
        <v>45</v>
      </c>
      <c r="T889" s="2" t="s">
        <v>45</v>
      </c>
      <c r="U889" s="2" t="s">
        <v>49</v>
      </c>
      <c r="V889" s="2" t="s">
        <v>49</v>
      </c>
      <c r="W889" s="2" t="s">
        <v>49</v>
      </c>
      <c r="X889" s="2" t="s">
        <v>50</v>
      </c>
      <c r="Y889" s="2">
        <v>1300000</v>
      </c>
      <c r="Z889" s="2">
        <v>450000</v>
      </c>
      <c r="AA889" s="2">
        <v>310000</v>
      </c>
      <c r="AB889" s="2" t="s">
        <v>50</v>
      </c>
      <c r="AC889" s="2" t="s">
        <v>50</v>
      </c>
      <c r="AD889" s="2" t="s">
        <v>50</v>
      </c>
      <c r="AE889" s="2">
        <v>0.33500000000000002</v>
      </c>
      <c r="AF889" s="2">
        <v>0.23100000000000001</v>
      </c>
      <c r="AG889" s="2">
        <v>5.0000000000000001E-3</v>
      </c>
      <c r="AH889" s="2">
        <v>5.0000000000000001E-3</v>
      </c>
      <c r="AI889" s="2">
        <v>5.0000000000000001E-3</v>
      </c>
      <c r="AJ889" s="2">
        <v>491.9</v>
      </c>
      <c r="AK889" s="2">
        <v>164.7</v>
      </c>
      <c r="AL889" s="2">
        <v>113.4</v>
      </c>
      <c r="AM889" s="2" t="s">
        <v>50</v>
      </c>
      <c r="AN889" s="2" t="s">
        <v>50</v>
      </c>
      <c r="AO889" s="2" t="s">
        <v>50</v>
      </c>
      <c r="AP889" s="2">
        <v>0.14499999999999999</v>
      </c>
      <c r="AQ889" s="2">
        <v>0</v>
      </c>
      <c r="AR889" s="2">
        <v>25.86</v>
      </c>
      <c r="AS889" s="2">
        <v>1</v>
      </c>
    </row>
    <row r="890" spans="1:45" x14ac:dyDescent="0.25">
      <c r="A890" s="2" t="b">
        <v>0</v>
      </c>
      <c r="B890" s="2" t="s">
        <v>455</v>
      </c>
      <c r="C890" s="2" t="s">
        <v>455</v>
      </c>
      <c r="D890" s="2" t="s">
        <v>46</v>
      </c>
      <c r="E890" s="2" t="s">
        <v>47</v>
      </c>
      <c r="F890" s="2" t="s">
        <v>941</v>
      </c>
      <c r="G890" s="2" t="b">
        <v>0</v>
      </c>
      <c r="H890" s="2">
        <v>0.22385439459411299</v>
      </c>
      <c r="I890" s="2">
        <v>0.31962436827792801</v>
      </c>
      <c r="J890" s="2">
        <v>4.5893719806763302</v>
      </c>
      <c r="K890" s="2">
        <v>1</v>
      </c>
      <c r="L890" s="2">
        <v>2</v>
      </c>
      <c r="M890" s="2">
        <v>1</v>
      </c>
      <c r="N890" s="2">
        <v>1</v>
      </c>
      <c r="O890" s="2">
        <v>414</v>
      </c>
      <c r="P890" s="2">
        <v>44.271999999999998</v>
      </c>
      <c r="Q890" s="2">
        <v>8.1199999999999992</v>
      </c>
      <c r="R890" s="2" t="s">
        <v>45</v>
      </c>
      <c r="S890" s="2" t="s">
        <v>45</v>
      </c>
      <c r="T890" s="2" t="s">
        <v>45</v>
      </c>
      <c r="U890" s="2" t="s">
        <v>49</v>
      </c>
      <c r="V890" s="2" t="s">
        <v>49</v>
      </c>
      <c r="W890" s="2" t="s">
        <v>49</v>
      </c>
      <c r="X890" s="2" t="s">
        <v>50</v>
      </c>
      <c r="Y890" s="2">
        <v>120000</v>
      </c>
      <c r="Z890" s="2">
        <v>690000</v>
      </c>
      <c r="AA890" s="2">
        <v>74000</v>
      </c>
      <c r="AB890" s="2" t="s">
        <v>50</v>
      </c>
      <c r="AC890" s="2" t="s">
        <v>50</v>
      </c>
      <c r="AD890" s="2" t="s">
        <v>50</v>
      </c>
      <c r="AE890" s="2">
        <v>5.2249999999999996</v>
      </c>
      <c r="AF890" s="2">
        <v>0.57999999999999996</v>
      </c>
      <c r="AG890" s="2">
        <v>5.0000000000000001E-3</v>
      </c>
      <c r="AH890" s="2">
        <v>5.0000000000000001E-3</v>
      </c>
      <c r="AI890" s="2">
        <v>5.0000000000000001E-3</v>
      </c>
      <c r="AJ890" s="2">
        <v>76</v>
      </c>
      <c r="AK890" s="2">
        <v>397.1</v>
      </c>
      <c r="AL890" s="2">
        <v>44.1</v>
      </c>
      <c r="AM890" s="2" t="s">
        <v>50</v>
      </c>
      <c r="AN890" s="2" t="s">
        <v>50</v>
      </c>
      <c r="AO890" s="2" t="s">
        <v>50</v>
      </c>
      <c r="AP890" s="2">
        <v>0.122</v>
      </c>
      <c r="AQ890" s="2">
        <v>0</v>
      </c>
      <c r="AR890" s="2">
        <v>187.07622810503801</v>
      </c>
      <c r="AS890" s="2">
        <v>1</v>
      </c>
    </row>
    <row r="891" spans="1:45" x14ac:dyDescent="0.25">
      <c r="A891" s="2" t="b">
        <v>0</v>
      </c>
      <c r="B891" s="2" t="s">
        <v>455</v>
      </c>
      <c r="C891" s="2" t="s">
        <v>455</v>
      </c>
      <c r="D891" s="2" t="s">
        <v>46</v>
      </c>
      <c r="E891" s="2" t="s">
        <v>47</v>
      </c>
      <c r="F891" s="2" t="s">
        <v>942</v>
      </c>
      <c r="G891" s="2" t="b">
        <v>0</v>
      </c>
      <c r="H891" s="2">
        <v>0.22385439459411299</v>
      </c>
      <c r="I891" s="2">
        <v>0.32011367292651099</v>
      </c>
      <c r="J891" s="2">
        <v>3.8961038961039001</v>
      </c>
      <c r="K891" s="2">
        <v>1</v>
      </c>
      <c r="L891" s="2">
        <v>3</v>
      </c>
      <c r="M891" s="2">
        <v>1</v>
      </c>
      <c r="N891" s="2">
        <v>1</v>
      </c>
      <c r="O891" s="2">
        <v>231</v>
      </c>
      <c r="P891" s="2">
        <v>25.37</v>
      </c>
      <c r="Q891" s="2">
        <v>6.8</v>
      </c>
      <c r="R891" s="2" t="s">
        <v>45</v>
      </c>
      <c r="S891" s="2" t="s">
        <v>45</v>
      </c>
      <c r="T891" s="2" t="s">
        <v>45</v>
      </c>
      <c r="U891" s="2" t="s">
        <v>49</v>
      </c>
      <c r="V891" s="2" t="s">
        <v>49</v>
      </c>
      <c r="W891" s="2" t="s">
        <v>49</v>
      </c>
      <c r="X891" s="2" t="s">
        <v>50</v>
      </c>
      <c r="Y891" s="2">
        <v>300000</v>
      </c>
      <c r="Z891" s="2">
        <v>3400000</v>
      </c>
      <c r="AA891" s="2">
        <v>340000</v>
      </c>
      <c r="AB891" s="2" t="s">
        <v>50</v>
      </c>
      <c r="AC891" s="2" t="s">
        <v>50</v>
      </c>
      <c r="AD891" s="2" t="s">
        <v>50</v>
      </c>
      <c r="AE891" s="2">
        <v>9.9320000000000004</v>
      </c>
      <c r="AF891" s="2">
        <v>1.0780000000000001</v>
      </c>
      <c r="AG891" s="2">
        <v>5.0000000000000001E-3</v>
      </c>
      <c r="AH891" s="2">
        <v>5.0000000000000001E-3</v>
      </c>
      <c r="AI891" s="2">
        <v>5.0000000000000001E-3</v>
      </c>
      <c r="AJ891" s="2">
        <v>228.8</v>
      </c>
      <c r="AK891" s="2">
        <v>2272.5</v>
      </c>
      <c r="AL891" s="2">
        <v>246.6</v>
      </c>
      <c r="AM891" s="2" t="s">
        <v>50</v>
      </c>
      <c r="AN891" s="2" t="s">
        <v>50</v>
      </c>
      <c r="AO891" s="2" t="s">
        <v>50</v>
      </c>
      <c r="AP891" s="2">
        <v>0.25900000000000001</v>
      </c>
      <c r="AQ891" s="2">
        <v>0</v>
      </c>
      <c r="AR891" s="2">
        <v>80.150000000000006</v>
      </c>
      <c r="AS891" s="2">
        <v>1</v>
      </c>
    </row>
    <row r="892" spans="1:45" x14ac:dyDescent="0.25">
      <c r="A892" s="2" t="b">
        <v>0</v>
      </c>
      <c r="B892" s="2" t="s">
        <v>455</v>
      </c>
      <c r="C892" s="2" t="s">
        <v>455</v>
      </c>
      <c r="D892" s="2" t="s">
        <v>46</v>
      </c>
      <c r="E892" s="2" t="s">
        <v>47</v>
      </c>
      <c r="F892" s="2" t="s">
        <v>943</v>
      </c>
      <c r="G892" s="2" t="b">
        <v>0</v>
      </c>
      <c r="H892" s="2">
        <v>0.22385439459411299</v>
      </c>
      <c r="I892" s="2">
        <v>0.32108914230079799</v>
      </c>
      <c r="J892" s="2">
        <v>6.8627450980392197</v>
      </c>
      <c r="K892" s="2">
        <v>1</v>
      </c>
      <c r="L892" s="2">
        <v>2</v>
      </c>
      <c r="M892" s="2">
        <v>1</v>
      </c>
      <c r="N892" s="2">
        <v>1</v>
      </c>
      <c r="O892" s="2">
        <v>204</v>
      </c>
      <c r="P892" s="2">
        <v>21.890999999999998</v>
      </c>
      <c r="Q892" s="2">
        <v>5.3</v>
      </c>
      <c r="R892" s="2" t="s">
        <v>45</v>
      </c>
      <c r="S892" s="2" t="s">
        <v>45</v>
      </c>
      <c r="T892" s="2" t="s">
        <v>45</v>
      </c>
      <c r="U892" s="2" t="s">
        <v>49</v>
      </c>
      <c r="V892" s="2" t="s">
        <v>49</v>
      </c>
      <c r="W892" s="2" t="s">
        <v>49</v>
      </c>
      <c r="X892" s="2" t="s">
        <v>50</v>
      </c>
      <c r="Y892" s="2">
        <v>570000</v>
      </c>
      <c r="Z892" s="2">
        <v>1100000</v>
      </c>
      <c r="AA892" s="2">
        <v>160000</v>
      </c>
      <c r="AB892" s="2" t="s">
        <v>50</v>
      </c>
      <c r="AC892" s="2" t="s">
        <v>50</v>
      </c>
      <c r="AD892" s="2" t="s">
        <v>50</v>
      </c>
      <c r="AE892" s="2">
        <v>1.986</v>
      </c>
      <c r="AF892" s="2">
        <v>0.26900000000000002</v>
      </c>
      <c r="AG892" s="2">
        <v>5.0000000000000001E-3</v>
      </c>
      <c r="AH892" s="2">
        <v>5.0000000000000001E-3</v>
      </c>
      <c r="AI892" s="2">
        <v>5.0000000000000001E-3</v>
      </c>
      <c r="AJ892" s="2">
        <v>413.8</v>
      </c>
      <c r="AK892" s="2">
        <v>821.7</v>
      </c>
      <c r="AL892" s="2">
        <v>111.5</v>
      </c>
      <c r="AM892" s="2" t="s">
        <v>50</v>
      </c>
      <c r="AN892" s="2" t="s">
        <v>50</v>
      </c>
      <c r="AO892" s="2" t="s">
        <v>50</v>
      </c>
      <c r="AP892" s="2">
        <v>0.17899999999999999</v>
      </c>
      <c r="AQ892" s="2">
        <v>0</v>
      </c>
      <c r="AR892" s="2">
        <v>150.38014827271499</v>
      </c>
      <c r="AS892" s="2">
        <v>1</v>
      </c>
    </row>
    <row r="893" spans="1:45" x14ac:dyDescent="0.25">
      <c r="A893" s="2" t="b">
        <v>0</v>
      </c>
      <c r="B893" s="2" t="s">
        <v>455</v>
      </c>
      <c r="C893" s="2" t="s">
        <v>455</v>
      </c>
      <c r="D893" s="2" t="s">
        <v>46</v>
      </c>
      <c r="E893" s="2" t="s">
        <v>47</v>
      </c>
      <c r="F893" s="2" t="s">
        <v>944</v>
      </c>
      <c r="G893" s="2" t="b">
        <v>0</v>
      </c>
      <c r="H893" s="2">
        <v>0.22385439459411299</v>
      </c>
      <c r="I893" s="2">
        <v>0.32157531373574</v>
      </c>
      <c r="J893" s="2">
        <v>13.3802816901408</v>
      </c>
      <c r="K893" s="2">
        <v>1</v>
      </c>
      <c r="L893" s="2">
        <v>2</v>
      </c>
      <c r="M893" s="2">
        <v>1</v>
      </c>
      <c r="N893" s="2">
        <v>1</v>
      </c>
      <c r="O893" s="2">
        <v>142</v>
      </c>
      <c r="P893" s="2">
        <v>14.35</v>
      </c>
      <c r="Q893" s="2">
        <v>9.0399999999999991</v>
      </c>
      <c r="R893" s="2" t="s">
        <v>45</v>
      </c>
      <c r="S893" s="2" t="s">
        <v>45</v>
      </c>
      <c r="T893" s="2" t="s">
        <v>45</v>
      </c>
      <c r="U893" s="2" t="s">
        <v>45</v>
      </c>
      <c r="V893" s="2" t="s">
        <v>49</v>
      </c>
      <c r="W893" s="2" t="s">
        <v>49</v>
      </c>
      <c r="X893" s="2" t="s">
        <v>50</v>
      </c>
      <c r="Y893" s="2">
        <v>9000000</v>
      </c>
      <c r="Z893" s="2">
        <v>980000</v>
      </c>
      <c r="AA893" s="2">
        <v>330000</v>
      </c>
      <c r="AB893" s="2">
        <v>26000</v>
      </c>
      <c r="AC893" s="2" t="s">
        <v>50</v>
      </c>
      <c r="AD893" s="2" t="s">
        <v>50</v>
      </c>
      <c r="AE893" s="2">
        <v>0.113</v>
      </c>
      <c r="AF893" s="2">
        <v>3.9E-2</v>
      </c>
      <c r="AG893" s="2">
        <v>5.0000000000000001E-3</v>
      </c>
      <c r="AH893" s="2">
        <v>5.0000000000000001E-3</v>
      </c>
      <c r="AI893" s="2">
        <v>5.0000000000000001E-3</v>
      </c>
      <c r="AJ893" s="2">
        <v>740.4</v>
      </c>
      <c r="AK893" s="2">
        <v>83.8</v>
      </c>
      <c r="AL893" s="2">
        <v>28.6</v>
      </c>
      <c r="AM893" s="2">
        <v>1.2</v>
      </c>
      <c r="AN893" s="2" t="s">
        <v>50</v>
      </c>
      <c r="AO893" s="2" t="s">
        <v>50</v>
      </c>
      <c r="AP893" s="2">
        <v>0.25900000000000001</v>
      </c>
      <c r="AQ893" s="2">
        <v>0</v>
      </c>
      <c r="AR893" s="2">
        <v>66.124850021680103</v>
      </c>
      <c r="AS893" s="2">
        <v>1</v>
      </c>
    </row>
    <row r="894" spans="1:45" x14ac:dyDescent="0.25">
      <c r="A894" s="2" t="b">
        <v>0</v>
      </c>
      <c r="B894" s="2" t="s">
        <v>455</v>
      </c>
      <c r="C894" s="2" t="s">
        <v>455</v>
      </c>
      <c r="D894" s="2" t="s">
        <v>46</v>
      </c>
      <c r="E894" s="2" t="s">
        <v>47</v>
      </c>
      <c r="F894" s="2" t="s">
        <v>945</v>
      </c>
      <c r="G894" s="2" t="b">
        <v>0</v>
      </c>
      <c r="H894" s="2">
        <v>0.22385439459411299</v>
      </c>
      <c r="I894" s="2">
        <v>0.32206044745150297</v>
      </c>
      <c r="J894" s="2">
        <v>5.3278688524590203</v>
      </c>
      <c r="K894" s="2">
        <v>1</v>
      </c>
      <c r="L894" s="2">
        <v>1</v>
      </c>
      <c r="M894" s="2">
        <v>1</v>
      </c>
      <c r="N894" s="2">
        <v>1</v>
      </c>
      <c r="O894" s="2">
        <v>488</v>
      </c>
      <c r="P894" s="2">
        <v>54.963999999999999</v>
      </c>
      <c r="Q894" s="2">
        <v>6.34</v>
      </c>
      <c r="R894" s="2" t="s">
        <v>45</v>
      </c>
      <c r="S894" s="2" t="s">
        <v>45</v>
      </c>
      <c r="T894" s="2" t="s">
        <v>45</v>
      </c>
      <c r="U894" s="2" t="s">
        <v>49</v>
      </c>
      <c r="V894" s="2" t="s">
        <v>49</v>
      </c>
      <c r="W894" s="2" t="s">
        <v>49</v>
      </c>
      <c r="X894" s="2" t="s">
        <v>50</v>
      </c>
      <c r="Y894" s="2">
        <v>2000000</v>
      </c>
      <c r="Z894" s="2">
        <v>3400000</v>
      </c>
      <c r="AA894" s="2">
        <v>490000</v>
      </c>
      <c r="AB894" s="2" t="s">
        <v>50</v>
      </c>
      <c r="AC894" s="2" t="s">
        <v>50</v>
      </c>
      <c r="AD894" s="2" t="s">
        <v>50</v>
      </c>
      <c r="AE894" s="2">
        <v>1.752</v>
      </c>
      <c r="AF894" s="2">
        <v>0.248</v>
      </c>
      <c r="AG894" s="2">
        <v>5.0000000000000001E-3</v>
      </c>
      <c r="AH894" s="2">
        <v>5.0000000000000001E-3</v>
      </c>
      <c r="AI894" s="2">
        <v>5.0000000000000001E-3</v>
      </c>
      <c r="AJ894" s="2">
        <v>46.4</v>
      </c>
      <c r="AK894" s="2">
        <v>81.3</v>
      </c>
      <c r="AL894" s="2">
        <v>11.5</v>
      </c>
      <c r="AM894" s="2" t="s">
        <v>50</v>
      </c>
      <c r="AN894" s="2" t="s">
        <v>50</v>
      </c>
      <c r="AO894" s="2" t="s">
        <v>50</v>
      </c>
      <c r="AP894" s="2">
        <v>8.8999999999999996E-2</v>
      </c>
      <c r="AQ894" s="2">
        <v>0</v>
      </c>
      <c r="AR894" s="2">
        <v>54.96</v>
      </c>
      <c r="AS894" s="2">
        <v>1</v>
      </c>
    </row>
    <row r="895" spans="1:45" x14ac:dyDescent="0.25">
      <c r="A895" s="2" t="b">
        <v>0</v>
      </c>
      <c r="B895" s="2" t="s">
        <v>455</v>
      </c>
      <c r="C895" s="2" t="s">
        <v>455</v>
      </c>
      <c r="D895" s="2" t="s">
        <v>46</v>
      </c>
      <c r="E895" s="2" t="s">
        <v>47</v>
      </c>
      <c r="F895" s="2" t="s">
        <v>946</v>
      </c>
      <c r="G895" s="2" t="b">
        <v>0</v>
      </c>
      <c r="H895" s="2">
        <v>0.22385439459411299</v>
      </c>
      <c r="I895" s="2">
        <v>0.32254454676701899</v>
      </c>
      <c r="J895" s="2">
        <v>3.8461538461538498</v>
      </c>
      <c r="K895" s="2">
        <v>1</v>
      </c>
      <c r="L895" s="2">
        <v>1</v>
      </c>
      <c r="M895" s="2">
        <v>1</v>
      </c>
      <c r="N895" s="2">
        <v>1</v>
      </c>
      <c r="O895" s="2">
        <v>312</v>
      </c>
      <c r="P895" s="2">
        <v>33.515999999999998</v>
      </c>
      <c r="Q895" s="2">
        <v>6.16</v>
      </c>
      <c r="R895" s="2" t="s">
        <v>45</v>
      </c>
      <c r="S895" s="2" t="s">
        <v>45</v>
      </c>
      <c r="T895" s="2" t="s">
        <v>45</v>
      </c>
      <c r="U895" s="2" t="s">
        <v>49</v>
      </c>
      <c r="V895" s="2" t="s">
        <v>49</v>
      </c>
      <c r="W895" s="2" t="s">
        <v>49</v>
      </c>
      <c r="X895" s="2" t="s">
        <v>50</v>
      </c>
      <c r="Y895" s="2">
        <v>3100000</v>
      </c>
      <c r="Z895" s="2">
        <v>650000</v>
      </c>
      <c r="AA895" s="2">
        <v>250000</v>
      </c>
      <c r="AB895" s="2" t="s">
        <v>50</v>
      </c>
      <c r="AC895" s="2" t="s">
        <v>50</v>
      </c>
      <c r="AD895" s="2" t="s">
        <v>50</v>
      </c>
      <c r="AE895" s="2">
        <v>0.214</v>
      </c>
      <c r="AF895" s="2">
        <v>8.2000000000000003E-2</v>
      </c>
      <c r="AG895" s="2">
        <v>5.0000000000000001E-3</v>
      </c>
      <c r="AH895" s="2">
        <v>5.0000000000000001E-3</v>
      </c>
      <c r="AI895" s="2">
        <v>5.0000000000000001E-3</v>
      </c>
      <c r="AJ895" s="2">
        <v>444.9</v>
      </c>
      <c r="AK895" s="2">
        <v>95.3</v>
      </c>
      <c r="AL895" s="2">
        <v>36.700000000000003</v>
      </c>
      <c r="AM895" s="2" t="s">
        <v>50</v>
      </c>
      <c r="AN895" s="2" t="s">
        <v>50</v>
      </c>
      <c r="AO895" s="2" t="s">
        <v>50</v>
      </c>
      <c r="AP895" s="2">
        <v>0.14499999999999999</v>
      </c>
      <c r="AQ895" s="2">
        <v>0</v>
      </c>
      <c r="AR895" s="2">
        <v>20.12</v>
      </c>
      <c r="AS895" s="2">
        <v>1</v>
      </c>
    </row>
    <row r="896" spans="1:45" x14ac:dyDescent="0.25">
      <c r="A896" s="2" t="b">
        <v>0</v>
      </c>
      <c r="B896" s="2" t="s">
        <v>455</v>
      </c>
      <c r="C896" s="2" t="s">
        <v>455</v>
      </c>
      <c r="D896" s="2" t="s">
        <v>46</v>
      </c>
      <c r="E896" s="2" t="s">
        <v>47</v>
      </c>
      <c r="F896" s="2" t="s">
        <v>947</v>
      </c>
      <c r="G896" s="2" t="b">
        <v>0</v>
      </c>
      <c r="H896" s="2">
        <v>0.22385439459411299</v>
      </c>
      <c r="I896" s="2">
        <v>0.32302761498708199</v>
      </c>
      <c r="J896" s="2">
        <v>10.326086956521699</v>
      </c>
      <c r="K896" s="2">
        <v>1</v>
      </c>
      <c r="L896" s="2">
        <v>2</v>
      </c>
      <c r="M896" s="2">
        <v>1</v>
      </c>
      <c r="N896" s="2">
        <v>1</v>
      </c>
      <c r="O896" s="2">
        <v>184</v>
      </c>
      <c r="P896" s="2">
        <v>20.254999999999999</v>
      </c>
      <c r="Q896" s="2">
        <v>9.25</v>
      </c>
      <c r="R896" s="2" t="s">
        <v>45</v>
      </c>
      <c r="S896" s="2" t="s">
        <v>49</v>
      </c>
      <c r="T896" s="2" t="s">
        <v>45</v>
      </c>
      <c r="U896" s="2" t="s">
        <v>49</v>
      </c>
      <c r="V896" s="2" t="s">
        <v>49</v>
      </c>
      <c r="W896" s="2" t="s">
        <v>49</v>
      </c>
      <c r="X896" s="2" t="s">
        <v>50</v>
      </c>
      <c r="Y896" s="2">
        <v>6900000</v>
      </c>
      <c r="Z896" s="2" t="s">
        <v>50</v>
      </c>
      <c r="AA896" s="2">
        <v>130000</v>
      </c>
      <c r="AB896" s="2" t="s">
        <v>50</v>
      </c>
      <c r="AC896" s="2" t="s">
        <v>50</v>
      </c>
      <c r="AD896" s="2" t="s">
        <v>50</v>
      </c>
      <c r="AE896" s="2">
        <v>5.0000000000000001E-3</v>
      </c>
      <c r="AF896" s="2">
        <v>2.3E-2</v>
      </c>
      <c r="AG896" s="2">
        <v>5.0000000000000001E-3</v>
      </c>
      <c r="AH896" s="2">
        <v>5.0000000000000001E-3</v>
      </c>
      <c r="AI896" s="2">
        <v>5.0000000000000001E-3</v>
      </c>
      <c r="AJ896" s="2">
        <v>982.8</v>
      </c>
      <c r="AK896" s="2" t="s">
        <v>50</v>
      </c>
      <c r="AL896" s="2">
        <v>22.5</v>
      </c>
      <c r="AM896" s="2" t="s">
        <v>50</v>
      </c>
      <c r="AN896" s="2" t="s">
        <v>50</v>
      </c>
      <c r="AO896" s="2" t="s">
        <v>50</v>
      </c>
      <c r="AP896" s="2">
        <v>0.19400000000000001</v>
      </c>
      <c r="AQ896" s="2">
        <v>0</v>
      </c>
      <c r="AR896" s="2">
        <v>55.71</v>
      </c>
      <c r="AS896" s="2">
        <v>1</v>
      </c>
    </row>
    <row r="897" spans="1:45" x14ac:dyDescent="0.25">
      <c r="A897" s="2" t="b">
        <v>0</v>
      </c>
      <c r="B897" s="2" t="s">
        <v>455</v>
      </c>
      <c r="C897" s="2" t="s">
        <v>455</v>
      </c>
      <c r="D897" s="2" t="s">
        <v>46</v>
      </c>
      <c r="E897" s="2" t="s">
        <v>47</v>
      </c>
      <c r="F897" s="2" t="s">
        <v>948</v>
      </c>
      <c r="G897" s="2" t="b">
        <v>0</v>
      </c>
      <c r="H897" s="2">
        <v>0.22385439459411299</v>
      </c>
      <c r="I897" s="2">
        <v>0.32350965540242099</v>
      </c>
      <c r="J897" s="2">
        <v>9.3385214007782107</v>
      </c>
      <c r="K897" s="2">
        <v>1</v>
      </c>
      <c r="L897" s="2">
        <v>2</v>
      </c>
      <c r="M897" s="2">
        <v>1</v>
      </c>
      <c r="N897" s="2">
        <v>1</v>
      </c>
      <c r="O897" s="2">
        <v>257</v>
      </c>
      <c r="P897" s="2">
        <v>27.896000000000001</v>
      </c>
      <c r="Q897" s="2">
        <v>8.24</v>
      </c>
      <c r="R897" s="2" t="s">
        <v>45</v>
      </c>
      <c r="S897" s="2" t="s">
        <v>45</v>
      </c>
      <c r="T897" s="2" t="s">
        <v>45</v>
      </c>
      <c r="U897" s="2" t="s">
        <v>49</v>
      </c>
      <c r="V897" s="2" t="s">
        <v>49</v>
      </c>
      <c r="W897" s="2" t="s">
        <v>49</v>
      </c>
      <c r="X897" s="2" t="s">
        <v>50</v>
      </c>
      <c r="Y897" s="2">
        <v>2200000</v>
      </c>
      <c r="Z897" s="2">
        <v>1800000</v>
      </c>
      <c r="AA897" s="2">
        <v>1100000</v>
      </c>
      <c r="AB897" s="2" t="s">
        <v>50</v>
      </c>
      <c r="AC897" s="2" t="s">
        <v>50</v>
      </c>
      <c r="AD897" s="2" t="s">
        <v>50</v>
      </c>
      <c r="AE897" s="2">
        <v>0.88300000000000001</v>
      </c>
      <c r="AF897" s="2">
        <v>0.46800000000000003</v>
      </c>
      <c r="AG897" s="2">
        <v>5.0000000000000001E-3</v>
      </c>
      <c r="AH897" s="2">
        <v>5.0000000000000001E-3</v>
      </c>
      <c r="AI897" s="2">
        <v>5.0000000000000001E-3</v>
      </c>
      <c r="AJ897" s="2">
        <v>118.8</v>
      </c>
      <c r="AK897" s="2">
        <v>104.9</v>
      </c>
      <c r="AL897" s="2">
        <v>55.6</v>
      </c>
      <c r="AM897" s="2" t="s">
        <v>50</v>
      </c>
      <c r="AN897" s="2" t="s">
        <v>50</v>
      </c>
      <c r="AO897" s="2" t="s">
        <v>50</v>
      </c>
      <c r="AP897" s="2">
        <v>0.23300000000000001</v>
      </c>
      <c r="AQ897" s="2">
        <v>0</v>
      </c>
      <c r="AR897" s="2">
        <v>94.64</v>
      </c>
      <c r="AS897" s="2">
        <v>1</v>
      </c>
    </row>
    <row r="898" spans="1:45" x14ac:dyDescent="0.25">
      <c r="A898" s="2" t="b">
        <v>0</v>
      </c>
      <c r="B898" s="2" t="s">
        <v>455</v>
      </c>
      <c r="C898" s="2" t="s">
        <v>455</v>
      </c>
      <c r="D898" s="2" t="s">
        <v>46</v>
      </c>
      <c r="E898" s="2" t="s">
        <v>47</v>
      </c>
      <c r="F898" s="2" t="s">
        <v>949</v>
      </c>
      <c r="G898" s="2" t="b">
        <v>0</v>
      </c>
      <c r="H898" s="2">
        <v>0.22385439459411299</v>
      </c>
      <c r="I898" s="2">
        <v>0.32447066591198298</v>
      </c>
      <c r="J898" s="2">
        <v>6.1511423550087896</v>
      </c>
      <c r="K898" s="2">
        <v>1</v>
      </c>
      <c r="L898" s="2">
        <v>1</v>
      </c>
      <c r="M898" s="2">
        <v>1</v>
      </c>
      <c r="N898" s="2">
        <v>1</v>
      </c>
      <c r="O898" s="2">
        <v>569</v>
      </c>
      <c r="P898" s="2">
        <v>62.277999999999999</v>
      </c>
      <c r="Q898" s="2">
        <v>6.43</v>
      </c>
      <c r="R898" s="2" t="s">
        <v>45</v>
      </c>
      <c r="S898" s="2" t="s">
        <v>45</v>
      </c>
      <c r="T898" s="2" t="s">
        <v>49</v>
      </c>
      <c r="U898" s="2" t="s">
        <v>49</v>
      </c>
      <c r="V898" s="2" t="s">
        <v>49</v>
      </c>
      <c r="W898" s="2" t="s">
        <v>49</v>
      </c>
      <c r="X898" s="2" t="s">
        <v>50</v>
      </c>
      <c r="Y898" s="2">
        <v>130000</v>
      </c>
      <c r="Z898" s="2">
        <v>150000</v>
      </c>
      <c r="AA898" s="2" t="s">
        <v>50</v>
      </c>
      <c r="AB898" s="2" t="s">
        <v>50</v>
      </c>
      <c r="AC898" s="2" t="s">
        <v>50</v>
      </c>
      <c r="AD898" s="2" t="s">
        <v>50</v>
      </c>
      <c r="AE898" s="2">
        <v>1.129</v>
      </c>
      <c r="AF898" s="2">
        <v>5.0000000000000001E-3</v>
      </c>
      <c r="AG898" s="2">
        <v>5.0000000000000001E-3</v>
      </c>
      <c r="AH898" s="2">
        <v>5.0000000000000001E-3</v>
      </c>
      <c r="AI898" s="2">
        <v>5.0000000000000001E-3</v>
      </c>
      <c r="AJ898" s="2">
        <v>3.1</v>
      </c>
      <c r="AK898" s="2">
        <v>3.5</v>
      </c>
      <c r="AL898" s="2" t="s">
        <v>50</v>
      </c>
      <c r="AM898" s="2" t="s">
        <v>50</v>
      </c>
      <c r="AN898" s="2" t="s">
        <v>50</v>
      </c>
      <c r="AO898" s="2" t="s">
        <v>50</v>
      </c>
      <c r="AP898" s="2">
        <v>6.8000000000000005E-2</v>
      </c>
      <c r="AQ898" s="2">
        <v>0</v>
      </c>
      <c r="AR898" s="2">
        <v>0</v>
      </c>
      <c r="AS898" s="2">
        <v>1</v>
      </c>
    </row>
    <row r="899" spans="1:45" x14ac:dyDescent="0.25">
      <c r="A899" s="2" t="b">
        <v>0</v>
      </c>
      <c r="B899" s="2" t="s">
        <v>455</v>
      </c>
      <c r="C899" s="2" t="s">
        <v>455</v>
      </c>
      <c r="D899" s="2" t="s">
        <v>46</v>
      </c>
      <c r="E899" s="2" t="s">
        <v>47</v>
      </c>
      <c r="F899" s="2" t="s">
        <v>950</v>
      </c>
      <c r="G899" s="2" t="b">
        <v>0</v>
      </c>
      <c r="H899" s="2">
        <v>0.22385439459411299</v>
      </c>
      <c r="I899" s="2">
        <v>0.324949642518021</v>
      </c>
      <c r="J899" s="2">
        <v>3.6</v>
      </c>
      <c r="K899" s="2">
        <v>1</v>
      </c>
      <c r="L899" s="2">
        <v>2</v>
      </c>
      <c r="M899" s="2">
        <v>1</v>
      </c>
      <c r="N899" s="2">
        <v>1</v>
      </c>
      <c r="O899" s="2">
        <v>250</v>
      </c>
      <c r="P899" s="2">
        <v>26.387</v>
      </c>
      <c r="Q899" s="2">
        <v>5.44</v>
      </c>
      <c r="R899" s="2" t="s">
        <v>45</v>
      </c>
      <c r="S899" s="2" t="s">
        <v>45</v>
      </c>
      <c r="T899" s="2" t="s">
        <v>45</v>
      </c>
      <c r="U899" s="2" t="s">
        <v>49</v>
      </c>
      <c r="V899" s="2" t="s">
        <v>49</v>
      </c>
      <c r="W899" s="2" t="s">
        <v>49</v>
      </c>
      <c r="X899" s="2" t="s">
        <v>50</v>
      </c>
      <c r="Y899" s="2">
        <v>1700000</v>
      </c>
      <c r="Z899" s="2">
        <v>500000</v>
      </c>
      <c r="AA899" s="2">
        <v>230000</v>
      </c>
      <c r="AB899" s="2" t="s">
        <v>50</v>
      </c>
      <c r="AC899" s="2" t="s">
        <v>50</v>
      </c>
      <c r="AD899" s="2" t="s">
        <v>50</v>
      </c>
      <c r="AE899" s="2">
        <v>0.29199999999999998</v>
      </c>
      <c r="AF899" s="2">
        <v>0.156</v>
      </c>
      <c r="AG899" s="2">
        <v>5.0000000000000001E-3</v>
      </c>
      <c r="AH899" s="2">
        <v>5.0000000000000001E-3</v>
      </c>
      <c r="AI899" s="2">
        <v>5.0000000000000001E-3</v>
      </c>
      <c r="AJ899" s="2">
        <v>1008.6</v>
      </c>
      <c r="AK899" s="2">
        <v>294.7</v>
      </c>
      <c r="AL899" s="2">
        <v>157.69999999999999</v>
      </c>
      <c r="AM899" s="2" t="s">
        <v>50</v>
      </c>
      <c r="AN899" s="2" t="s">
        <v>50</v>
      </c>
      <c r="AO899" s="2" t="s">
        <v>50</v>
      </c>
      <c r="AP899" s="2">
        <v>0.16600000000000001</v>
      </c>
      <c r="AQ899" s="2">
        <v>0</v>
      </c>
      <c r="AR899" s="2">
        <v>71.3875463741376</v>
      </c>
      <c r="AS899" s="2">
        <v>1</v>
      </c>
    </row>
    <row r="900" spans="1:45" x14ac:dyDescent="0.25">
      <c r="A900" s="2" t="b">
        <v>0</v>
      </c>
      <c r="B900" s="2" t="s">
        <v>455</v>
      </c>
      <c r="C900" s="2" t="s">
        <v>455</v>
      </c>
      <c r="D900" s="2" t="s">
        <v>46</v>
      </c>
      <c r="E900" s="2" t="s">
        <v>47</v>
      </c>
      <c r="F900" s="2" t="s">
        <v>951</v>
      </c>
      <c r="G900" s="2" t="b">
        <v>0</v>
      </c>
      <c r="H900" s="2">
        <v>0.22385439459411299</v>
      </c>
      <c r="I900" s="2">
        <v>0.32542760434311402</v>
      </c>
      <c r="J900" s="2">
        <v>3.3333333333333299</v>
      </c>
      <c r="K900" s="2">
        <v>1</v>
      </c>
      <c r="L900" s="2">
        <v>2</v>
      </c>
      <c r="M900" s="2">
        <v>1</v>
      </c>
      <c r="N900" s="2">
        <v>1</v>
      </c>
      <c r="O900" s="2">
        <v>210</v>
      </c>
      <c r="P900" s="2">
        <v>22.968</v>
      </c>
      <c r="Q900" s="2">
        <v>6.1</v>
      </c>
      <c r="R900" s="2" t="s">
        <v>45</v>
      </c>
      <c r="S900" s="2" t="s">
        <v>45</v>
      </c>
      <c r="T900" s="2" t="s">
        <v>45</v>
      </c>
      <c r="U900" s="2" t="s">
        <v>49</v>
      </c>
      <c r="V900" s="2" t="s">
        <v>49</v>
      </c>
      <c r="W900" s="2" t="s">
        <v>49</v>
      </c>
      <c r="X900" s="2" t="s">
        <v>50</v>
      </c>
      <c r="Y900" s="2">
        <v>960000</v>
      </c>
      <c r="Z900" s="2">
        <v>1200000</v>
      </c>
      <c r="AA900" s="2">
        <v>180000</v>
      </c>
      <c r="AB900" s="2" t="s">
        <v>50</v>
      </c>
      <c r="AC900" s="2" t="s">
        <v>50</v>
      </c>
      <c r="AD900" s="2" t="s">
        <v>50</v>
      </c>
      <c r="AE900" s="2">
        <v>1.24</v>
      </c>
      <c r="AF900" s="2">
        <v>0.191</v>
      </c>
      <c r="AG900" s="2">
        <v>5.0000000000000001E-3</v>
      </c>
      <c r="AH900" s="2">
        <v>5.0000000000000001E-3</v>
      </c>
      <c r="AI900" s="2">
        <v>5.0000000000000001E-3</v>
      </c>
      <c r="AJ900" s="2">
        <v>779.2</v>
      </c>
      <c r="AK900" s="2">
        <v>966.2</v>
      </c>
      <c r="AL900" s="2">
        <v>148.69999999999999</v>
      </c>
      <c r="AM900" s="2" t="s">
        <v>50</v>
      </c>
      <c r="AN900" s="2" t="s">
        <v>50</v>
      </c>
      <c r="AO900" s="2" t="s">
        <v>50</v>
      </c>
      <c r="AP900" s="2">
        <v>0.21199999999999999</v>
      </c>
      <c r="AQ900" s="2">
        <v>0</v>
      </c>
      <c r="AR900" s="2">
        <v>25.55</v>
      </c>
      <c r="AS900" s="2">
        <v>1</v>
      </c>
    </row>
    <row r="901" spans="1:45" x14ac:dyDescent="0.25">
      <c r="A901" s="2" t="b">
        <v>0</v>
      </c>
      <c r="B901" s="2" t="s">
        <v>455</v>
      </c>
      <c r="C901" s="2" t="s">
        <v>455</v>
      </c>
      <c r="D901" s="2" t="s">
        <v>46</v>
      </c>
      <c r="E901" s="2" t="s">
        <v>47</v>
      </c>
      <c r="F901" s="2" t="s">
        <v>952</v>
      </c>
      <c r="G901" s="2" t="b">
        <v>0</v>
      </c>
      <c r="H901" s="2">
        <v>0.22385439459411299</v>
      </c>
      <c r="I901" s="2">
        <v>0.32590455460878898</v>
      </c>
      <c r="J901" s="2">
        <v>7.7981651376146797</v>
      </c>
      <c r="K901" s="2">
        <v>1</v>
      </c>
      <c r="L901" s="2">
        <v>1</v>
      </c>
      <c r="M901" s="2">
        <v>1</v>
      </c>
      <c r="N901" s="2">
        <v>1</v>
      </c>
      <c r="O901" s="2">
        <v>436</v>
      </c>
      <c r="P901" s="2">
        <v>48.14</v>
      </c>
      <c r="Q901" s="2">
        <v>5.17</v>
      </c>
      <c r="R901" s="2" t="s">
        <v>45</v>
      </c>
      <c r="S901" s="2" t="s">
        <v>45</v>
      </c>
      <c r="T901" s="2" t="s">
        <v>49</v>
      </c>
      <c r="U901" s="2" t="s">
        <v>49</v>
      </c>
      <c r="V901" s="2" t="s">
        <v>49</v>
      </c>
      <c r="W901" s="2" t="s">
        <v>49</v>
      </c>
      <c r="X901" s="2" t="s">
        <v>50</v>
      </c>
      <c r="Y901" s="2" t="s">
        <v>50</v>
      </c>
      <c r="Z901" s="2" t="s">
        <v>50</v>
      </c>
      <c r="AA901" s="2" t="s">
        <v>50</v>
      </c>
      <c r="AB901" s="2" t="s">
        <v>50</v>
      </c>
      <c r="AC901" s="2" t="s">
        <v>50</v>
      </c>
      <c r="AD901" s="2" t="s">
        <v>50</v>
      </c>
      <c r="AE901" s="2">
        <v>1</v>
      </c>
      <c r="AF901" s="2">
        <v>5.0000000000000001E-3</v>
      </c>
      <c r="AG901" s="2">
        <v>5.0000000000000001E-3</v>
      </c>
      <c r="AH901" s="2">
        <v>5.0000000000000001E-3</v>
      </c>
      <c r="AI901" s="2">
        <v>5.0000000000000001E-3</v>
      </c>
      <c r="AJ901" s="2">
        <v>4.5</v>
      </c>
      <c r="AK901" s="2">
        <v>4.5</v>
      </c>
      <c r="AL901" s="2" t="s">
        <v>50</v>
      </c>
      <c r="AM901" s="2" t="s">
        <v>50</v>
      </c>
      <c r="AN901" s="2" t="s">
        <v>50</v>
      </c>
      <c r="AO901" s="2" t="s">
        <v>50</v>
      </c>
      <c r="AP901" s="2">
        <v>0.11</v>
      </c>
      <c r="AQ901" s="2">
        <v>0</v>
      </c>
      <c r="AR901" s="2">
        <v>0</v>
      </c>
      <c r="AS901" s="2">
        <v>1</v>
      </c>
    </row>
    <row r="902" spans="1:45" x14ac:dyDescent="0.25">
      <c r="A902" s="2" t="b">
        <v>0</v>
      </c>
      <c r="B902" s="2" t="s">
        <v>455</v>
      </c>
      <c r="C902" s="2" t="s">
        <v>455</v>
      </c>
      <c r="D902" s="2" t="s">
        <v>46</v>
      </c>
      <c r="E902" s="2" t="s">
        <v>47</v>
      </c>
      <c r="F902" s="2" t="s">
        <v>953</v>
      </c>
      <c r="G902" s="2" t="b">
        <v>0</v>
      </c>
      <c r="H902" s="2">
        <v>0.22385439459411299</v>
      </c>
      <c r="I902" s="2">
        <v>0.32638049652294998</v>
      </c>
      <c r="J902" s="2">
        <v>3.9051603905160399</v>
      </c>
      <c r="K902" s="2">
        <v>1</v>
      </c>
      <c r="L902" s="2">
        <v>1</v>
      </c>
      <c r="M902" s="2">
        <v>1</v>
      </c>
      <c r="N902" s="2">
        <v>1</v>
      </c>
      <c r="O902" s="2">
        <v>717</v>
      </c>
      <c r="P902" s="2">
        <v>79.215000000000003</v>
      </c>
      <c r="Q902" s="2">
        <v>8.9499999999999993</v>
      </c>
      <c r="R902" s="2" t="s">
        <v>45</v>
      </c>
      <c r="S902" s="2" t="s">
        <v>45</v>
      </c>
      <c r="T902" s="2" t="s">
        <v>45</v>
      </c>
      <c r="U902" s="2" t="s">
        <v>49</v>
      </c>
      <c r="V902" s="2" t="s">
        <v>49</v>
      </c>
      <c r="W902" s="2" t="s">
        <v>49</v>
      </c>
      <c r="X902" s="2" t="s">
        <v>50</v>
      </c>
      <c r="Y902" s="2">
        <v>1500000</v>
      </c>
      <c r="Z902" s="2">
        <v>9000000</v>
      </c>
      <c r="AA902" s="2">
        <v>920000</v>
      </c>
      <c r="AB902" s="2" t="s">
        <v>50</v>
      </c>
      <c r="AC902" s="2" t="s">
        <v>50</v>
      </c>
      <c r="AD902" s="2" t="s">
        <v>50</v>
      </c>
      <c r="AE902" s="2">
        <v>5.8090000000000002</v>
      </c>
      <c r="AF902" s="2">
        <v>0.59599999999999997</v>
      </c>
      <c r="AG902" s="2">
        <v>5.0000000000000001E-3</v>
      </c>
      <c r="AH902" s="2">
        <v>5.0000000000000001E-3</v>
      </c>
      <c r="AI902" s="2">
        <v>5.0000000000000001E-3</v>
      </c>
      <c r="AJ902" s="2">
        <v>4.7</v>
      </c>
      <c r="AK902" s="2">
        <v>27.3</v>
      </c>
      <c r="AL902" s="2">
        <v>2.8</v>
      </c>
      <c r="AM902" s="2" t="s">
        <v>50</v>
      </c>
      <c r="AN902" s="2" t="s">
        <v>50</v>
      </c>
      <c r="AO902" s="2" t="s">
        <v>50</v>
      </c>
      <c r="AP902" s="2">
        <v>5.6000000000000001E-2</v>
      </c>
      <c r="AQ902" s="2">
        <v>0</v>
      </c>
      <c r="AR902" s="2">
        <v>0</v>
      </c>
      <c r="AS902" s="2">
        <v>1</v>
      </c>
    </row>
    <row r="903" spans="1:45" x14ac:dyDescent="0.25">
      <c r="A903" s="2" t="b">
        <v>0</v>
      </c>
      <c r="B903" s="2" t="s">
        <v>455</v>
      </c>
      <c r="C903" s="2" t="s">
        <v>455</v>
      </c>
      <c r="D903" s="2" t="s">
        <v>46</v>
      </c>
      <c r="E903" s="2" t="s">
        <v>47</v>
      </c>
      <c r="F903" s="2" t="s">
        <v>954</v>
      </c>
      <c r="G903" s="2" t="b">
        <v>0</v>
      </c>
      <c r="H903" s="2">
        <v>0.22385439459411299</v>
      </c>
      <c r="I903" s="2">
        <v>0.32685543327995398</v>
      </c>
      <c r="J903" s="2">
        <v>10.762331838565</v>
      </c>
      <c r="K903" s="2">
        <v>1</v>
      </c>
      <c r="L903" s="2">
        <v>2</v>
      </c>
      <c r="M903" s="2">
        <v>1</v>
      </c>
      <c r="N903" s="2">
        <v>1</v>
      </c>
      <c r="O903" s="2">
        <v>223</v>
      </c>
      <c r="P903" s="2">
        <v>24.433</v>
      </c>
      <c r="Q903" s="2">
        <v>5.74</v>
      </c>
      <c r="R903" s="2" t="s">
        <v>45</v>
      </c>
      <c r="S903" s="2" t="s">
        <v>45</v>
      </c>
      <c r="T903" s="2" t="s">
        <v>45</v>
      </c>
      <c r="U903" s="2" t="s">
        <v>49</v>
      </c>
      <c r="V903" s="2" t="s">
        <v>49</v>
      </c>
      <c r="W903" s="2" t="s">
        <v>49</v>
      </c>
      <c r="X903" s="2" t="s">
        <v>50</v>
      </c>
      <c r="Y903" s="2">
        <v>840000</v>
      </c>
      <c r="Z903" s="2">
        <v>2700000</v>
      </c>
      <c r="AA903" s="2">
        <v>460000</v>
      </c>
      <c r="AB903" s="2" t="s">
        <v>50</v>
      </c>
      <c r="AC903" s="2" t="s">
        <v>50</v>
      </c>
      <c r="AD903" s="2" t="s">
        <v>50</v>
      </c>
      <c r="AE903" s="2">
        <v>3.2759999999999998</v>
      </c>
      <c r="AF903" s="2">
        <v>0.55100000000000005</v>
      </c>
      <c r="AG903" s="2">
        <v>5.0000000000000001E-3</v>
      </c>
      <c r="AH903" s="2">
        <v>5.0000000000000001E-3</v>
      </c>
      <c r="AI903" s="2">
        <v>5.0000000000000001E-3</v>
      </c>
      <c r="AJ903" s="2">
        <v>114.6</v>
      </c>
      <c r="AK903" s="2">
        <v>375.4</v>
      </c>
      <c r="AL903" s="2">
        <v>63.2</v>
      </c>
      <c r="AM903" s="2" t="s">
        <v>50</v>
      </c>
      <c r="AN903" s="2" t="s">
        <v>50</v>
      </c>
      <c r="AO903" s="2" t="s">
        <v>50</v>
      </c>
      <c r="AP903" s="2">
        <v>0.21199999999999999</v>
      </c>
      <c r="AQ903" s="2">
        <v>0</v>
      </c>
      <c r="AR903" s="2">
        <v>87.72</v>
      </c>
      <c r="AS903" s="2">
        <v>1</v>
      </c>
    </row>
    <row r="904" spans="1:45" x14ac:dyDescent="0.25">
      <c r="A904" s="2" t="b">
        <v>0</v>
      </c>
      <c r="B904" s="2" t="s">
        <v>455</v>
      </c>
      <c r="C904" s="2" t="s">
        <v>455</v>
      </c>
      <c r="D904" s="2" t="s">
        <v>46</v>
      </c>
      <c r="E904" s="2" t="s">
        <v>47</v>
      </c>
      <c r="F904" s="2" t="s">
        <v>955</v>
      </c>
      <c r="G904" s="2" t="b">
        <v>0</v>
      </c>
      <c r="H904" s="2">
        <v>0.22385439459411299</v>
      </c>
      <c r="I904" s="2">
        <v>0.32732936806067803</v>
      </c>
      <c r="J904" s="2">
        <v>3.3333333333333299</v>
      </c>
      <c r="K904" s="2">
        <v>1</v>
      </c>
      <c r="L904" s="2">
        <v>1</v>
      </c>
      <c r="M904" s="2">
        <v>1</v>
      </c>
      <c r="N904" s="2">
        <v>1</v>
      </c>
      <c r="O904" s="2">
        <v>420</v>
      </c>
      <c r="P904" s="2">
        <v>46.939</v>
      </c>
      <c r="Q904" s="2">
        <v>7.61</v>
      </c>
      <c r="R904" s="2" t="s">
        <v>45</v>
      </c>
      <c r="S904" s="2" t="s">
        <v>45</v>
      </c>
      <c r="T904" s="2" t="s">
        <v>45</v>
      </c>
      <c r="U904" s="2" t="s">
        <v>49</v>
      </c>
      <c r="V904" s="2" t="s">
        <v>49</v>
      </c>
      <c r="W904" s="2" t="s">
        <v>49</v>
      </c>
      <c r="X904" s="2" t="s">
        <v>50</v>
      </c>
      <c r="Y904" s="2">
        <v>380000</v>
      </c>
      <c r="Z904" s="2">
        <v>460000</v>
      </c>
      <c r="AA904" s="2">
        <v>1900000</v>
      </c>
      <c r="AB904" s="2" t="s">
        <v>50</v>
      </c>
      <c r="AC904" s="2" t="s">
        <v>50</v>
      </c>
      <c r="AD904" s="2" t="s">
        <v>50</v>
      </c>
      <c r="AE904" s="2">
        <v>1.226</v>
      </c>
      <c r="AF904" s="2">
        <v>4.907</v>
      </c>
      <c r="AG904" s="2">
        <v>5.0000000000000001E-3</v>
      </c>
      <c r="AH904" s="2">
        <v>5.0000000000000001E-3</v>
      </c>
      <c r="AI904" s="2">
        <v>5.0000000000000001E-3</v>
      </c>
      <c r="AJ904" s="2">
        <v>54</v>
      </c>
      <c r="AK904" s="2">
        <v>66.2</v>
      </c>
      <c r="AL904" s="2">
        <v>265</v>
      </c>
      <c r="AM904" s="2" t="s">
        <v>50</v>
      </c>
      <c r="AN904" s="2" t="s">
        <v>50</v>
      </c>
      <c r="AO904" s="2" t="s">
        <v>50</v>
      </c>
      <c r="AP904" s="2">
        <v>0.10100000000000001</v>
      </c>
      <c r="AQ904" s="2">
        <v>0</v>
      </c>
      <c r="AR904" s="2">
        <v>53.94</v>
      </c>
      <c r="AS904" s="2">
        <v>1</v>
      </c>
    </row>
    <row r="905" spans="1:45" x14ac:dyDescent="0.25">
      <c r="A905" s="2" t="b">
        <v>0</v>
      </c>
      <c r="B905" s="2" t="s">
        <v>455</v>
      </c>
      <c r="C905" s="2" t="s">
        <v>455</v>
      </c>
      <c r="D905" s="2" t="s">
        <v>46</v>
      </c>
      <c r="E905" s="2" t="s">
        <v>47</v>
      </c>
      <c r="F905" s="2" t="s">
        <v>956</v>
      </c>
      <c r="G905" s="2" t="b">
        <v>0</v>
      </c>
      <c r="H905" s="2">
        <v>0.22385439459411299</v>
      </c>
      <c r="I905" s="2">
        <v>0.32780230403259097</v>
      </c>
      <c r="J905" s="2">
        <v>4.4722719141323797</v>
      </c>
      <c r="K905" s="2">
        <v>1</v>
      </c>
      <c r="L905" s="2">
        <v>1</v>
      </c>
      <c r="M905" s="2">
        <v>1</v>
      </c>
      <c r="N905" s="2">
        <v>1</v>
      </c>
      <c r="O905" s="2">
        <v>559</v>
      </c>
      <c r="P905" s="2">
        <v>60.131999999999998</v>
      </c>
      <c r="Q905" s="2">
        <v>6.44</v>
      </c>
      <c r="R905" s="2" t="s">
        <v>45</v>
      </c>
      <c r="S905" s="2" t="s">
        <v>45</v>
      </c>
      <c r="T905" s="2" t="s">
        <v>45</v>
      </c>
      <c r="U905" s="2" t="s">
        <v>49</v>
      </c>
      <c r="V905" s="2" t="s">
        <v>49</v>
      </c>
      <c r="W905" s="2" t="s">
        <v>49</v>
      </c>
      <c r="X905" s="2" t="s">
        <v>50</v>
      </c>
      <c r="Y905" s="2">
        <v>490000</v>
      </c>
      <c r="Z905" s="2">
        <v>170000</v>
      </c>
      <c r="AA905" s="2">
        <v>35000</v>
      </c>
      <c r="AB905" s="2" t="s">
        <v>50</v>
      </c>
      <c r="AC905" s="2" t="s">
        <v>50</v>
      </c>
      <c r="AD905" s="2" t="s">
        <v>50</v>
      </c>
      <c r="AE905" s="2">
        <v>0.35099999999999998</v>
      </c>
      <c r="AF905" s="2">
        <v>7.1999999999999995E-2</v>
      </c>
      <c r="AG905" s="2">
        <v>5.0000000000000001E-3</v>
      </c>
      <c r="AH905" s="2">
        <v>5.0000000000000001E-3</v>
      </c>
      <c r="AI905" s="2">
        <v>5.0000000000000001E-3</v>
      </c>
      <c r="AJ905" s="2">
        <v>30.5</v>
      </c>
      <c r="AK905" s="2">
        <v>10.7</v>
      </c>
      <c r="AL905" s="2">
        <v>2.2000000000000002</v>
      </c>
      <c r="AM905" s="2" t="s">
        <v>50</v>
      </c>
      <c r="AN905" s="2" t="s">
        <v>50</v>
      </c>
      <c r="AO905" s="2" t="s">
        <v>50</v>
      </c>
      <c r="AP905" s="2">
        <v>8.8999999999999996E-2</v>
      </c>
      <c r="AQ905" s="2">
        <v>0</v>
      </c>
      <c r="AR905" s="2">
        <v>48.82</v>
      </c>
      <c r="AS905" s="2">
        <v>1</v>
      </c>
    </row>
    <row r="906" spans="1:45" x14ac:dyDescent="0.25">
      <c r="A906" s="2" t="b">
        <v>0</v>
      </c>
      <c r="B906" s="2" t="s">
        <v>455</v>
      </c>
      <c r="C906" s="2" t="s">
        <v>455</v>
      </c>
      <c r="D906" s="2" t="s">
        <v>46</v>
      </c>
      <c r="E906" s="2" t="s">
        <v>47</v>
      </c>
      <c r="F906" s="2" t="s">
        <v>957</v>
      </c>
      <c r="G906" s="2" t="b">
        <v>0</v>
      </c>
      <c r="H906" s="2">
        <v>0.22385439459411299</v>
      </c>
      <c r="I906" s="2">
        <v>0.32827424434982599</v>
      </c>
      <c r="J906" s="2">
        <v>2.7253668763102699</v>
      </c>
      <c r="K906" s="2">
        <v>1</v>
      </c>
      <c r="L906" s="2">
        <v>1</v>
      </c>
      <c r="M906" s="2">
        <v>1</v>
      </c>
      <c r="N906" s="2">
        <v>1</v>
      </c>
      <c r="O906" s="2">
        <v>954</v>
      </c>
      <c r="P906" s="2">
        <v>102.706</v>
      </c>
      <c r="Q906" s="2">
        <v>6.46</v>
      </c>
      <c r="R906" s="2" t="s">
        <v>45</v>
      </c>
      <c r="S906" s="2" t="s">
        <v>45</v>
      </c>
      <c r="T906" s="2" t="s">
        <v>45</v>
      </c>
      <c r="U906" s="2" t="s">
        <v>49</v>
      </c>
      <c r="V906" s="2" t="s">
        <v>49</v>
      </c>
      <c r="W906" s="2" t="s">
        <v>49</v>
      </c>
      <c r="X906" s="2" t="s">
        <v>50</v>
      </c>
      <c r="Y906" s="2">
        <v>10000000</v>
      </c>
      <c r="Z906" s="2">
        <v>700000</v>
      </c>
      <c r="AA906" s="2">
        <v>260000</v>
      </c>
      <c r="AB906" s="2" t="s">
        <v>50</v>
      </c>
      <c r="AC906" s="2" t="s">
        <v>50</v>
      </c>
      <c r="AD906" s="2" t="s">
        <v>50</v>
      </c>
      <c r="AE906" s="2">
        <v>6.7000000000000004E-2</v>
      </c>
      <c r="AF906" s="2">
        <v>2.5000000000000001E-2</v>
      </c>
      <c r="AG906" s="2">
        <v>5.0000000000000001E-3</v>
      </c>
      <c r="AH906" s="2">
        <v>5.0000000000000001E-3</v>
      </c>
      <c r="AI906" s="2">
        <v>5.0000000000000001E-3</v>
      </c>
      <c r="AJ906" s="2">
        <v>140.6</v>
      </c>
      <c r="AK906" s="2">
        <v>9.4</v>
      </c>
      <c r="AL906" s="2">
        <v>3.5</v>
      </c>
      <c r="AM906" s="2" t="s">
        <v>50</v>
      </c>
      <c r="AN906" s="2" t="s">
        <v>50</v>
      </c>
      <c r="AO906" s="2" t="s">
        <v>50</v>
      </c>
      <c r="AP906" s="2">
        <v>4.2000000000000003E-2</v>
      </c>
      <c r="AQ906" s="2">
        <v>0</v>
      </c>
      <c r="AR906" s="2">
        <v>42.51</v>
      </c>
      <c r="AS906" s="2">
        <v>1</v>
      </c>
    </row>
    <row r="907" spans="1:45" x14ac:dyDescent="0.25">
      <c r="A907" s="2" t="b">
        <v>0</v>
      </c>
      <c r="B907" s="2" t="s">
        <v>455</v>
      </c>
      <c r="C907" s="2" t="s">
        <v>455</v>
      </c>
      <c r="D907" s="2" t="s">
        <v>46</v>
      </c>
      <c r="E907" s="2" t="s">
        <v>47</v>
      </c>
      <c r="F907" s="2" t="s">
        <v>958</v>
      </c>
      <c r="G907" s="2" t="b">
        <v>0</v>
      </c>
      <c r="H907" s="2">
        <v>0.22385439459411299</v>
      </c>
      <c r="I907" s="2">
        <v>0.32874519215324999</v>
      </c>
      <c r="J907" s="2">
        <v>3.5443037974683498</v>
      </c>
      <c r="K907" s="2">
        <v>1</v>
      </c>
      <c r="L907" s="2">
        <v>1</v>
      </c>
      <c r="M907" s="2">
        <v>1</v>
      </c>
      <c r="N907" s="2">
        <v>1</v>
      </c>
      <c r="O907" s="2">
        <v>395</v>
      </c>
      <c r="P907" s="2">
        <v>43.372999999999998</v>
      </c>
      <c r="Q907" s="2">
        <v>7.12</v>
      </c>
      <c r="R907" s="2" t="s">
        <v>45</v>
      </c>
      <c r="S907" s="2" t="s">
        <v>45</v>
      </c>
      <c r="T907" s="2" t="s">
        <v>45</v>
      </c>
      <c r="U907" s="2" t="s">
        <v>49</v>
      </c>
      <c r="V907" s="2" t="s">
        <v>49</v>
      </c>
      <c r="W907" s="2" t="s">
        <v>49</v>
      </c>
      <c r="X907" s="2" t="s">
        <v>50</v>
      </c>
      <c r="Y907" s="2">
        <v>230000</v>
      </c>
      <c r="Z907" s="2">
        <v>450000</v>
      </c>
      <c r="AA907" s="2">
        <v>61000</v>
      </c>
      <c r="AB907" s="2" t="s">
        <v>50</v>
      </c>
      <c r="AC907" s="2" t="s">
        <v>50</v>
      </c>
      <c r="AD907" s="2" t="s">
        <v>50</v>
      </c>
      <c r="AE907" s="2">
        <v>1.93</v>
      </c>
      <c r="AF907" s="2">
        <v>0.26300000000000001</v>
      </c>
      <c r="AG907" s="2">
        <v>5.0000000000000001E-3</v>
      </c>
      <c r="AH907" s="2">
        <v>5.0000000000000001E-3</v>
      </c>
      <c r="AI907" s="2">
        <v>5.0000000000000001E-3</v>
      </c>
      <c r="AJ907" s="2">
        <v>98.5</v>
      </c>
      <c r="AK907" s="2">
        <v>190.1</v>
      </c>
      <c r="AL907" s="2">
        <v>25.9</v>
      </c>
      <c r="AM907" s="2" t="s">
        <v>50</v>
      </c>
      <c r="AN907" s="2" t="s">
        <v>50</v>
      </c>
      <c r="AO907" s="2" t="s">
        <v>50</v>
      </c>
      <c r="AP907" s="2">
        <v>0.105</v>
      </c>
      <c r="AQ907" s="2">
        <v>0</v>
      </c>
      <c r="AR907" s="2">
        <v>64.12</v>
      </c>
      <c r="AS907" s="2">
        <v>1</v>
      </c>
    </row>
    <row r="908" spans="1:45" x14ac:dyDescent="0.25">
      <c r="A908" s="2" t="b">
        <v>0</v>
      </c>
      <c r="B908" s="2" t="s">
        <v>455</v>
      </c>
      <c r="C908" s="2" t="s">
        <v>455</v>
      </c>
      <c r="D908" s="2" t="s">
        <v>46</v>
      </c>
      <c r="E908" s="2" t="s">
        <v>47</v>
      </c>
      <c r="F908" s="2" t="s">
        <v>959</v>
      </c>
      <c r="G908" s="2" t="b">
        <v>0</v>
      </c>
      <c r="H908" s="2">
        <v>0.22385439459411299</v>
      </c>
      <c r="I908" s="2">
        <v>0.32921515057053202</v>
      </c>
      <c r="J908" s="2">
        <v>4.8824593128390603</v>
      </c>
      <c r="K908" s="2">
        <v>1</v>
      </c>
      <c r="L908" s="2">
        <v>1</v>
      </c>
      <c r="M908" s="2">
        <v>1</v>
      </c>
      <c r="N908" s="2">
        <v>1</v>
      </c>
      <c r="O908" s="2">
        <v>553</v>
      </c>
      <c r="P908" s="2">
        <v>60.286999999999999</v>
      </c>
      <c r="Q908" s="2">
        <v>9.1999999999999993</v>
      </c>
      <c r="R908" s="2" t="s">
        <v>45</v>
      </c>
      <c r="S908" s="2" t="s">
        <v>45</v>
      </c>
      <c r="T908" s="2" t="s">
        <v>45</v>
      </c>
      <c r="U908" s="2" t="s">
        <v>49</v>
      </c>
      <c r="V908" s="2" t="s">
        <v>49</v>
      </c>
      <c r="W908" s="2" t="s">
        <v>49</v>
      </c>
      <c r="X908" s="2" t="s">
        <v>50</v>
      </c>
      <c r="Y908" s="2">
        <v>520000</v>
      </c>
      <c r="Z908" s="2">
        <v>670000</v>
      </c>
      <c r="AA908" s="2">
        <v>90000</v>
      </c>
      <c r="AB908" s="2" t="s">
        <v>50</v>
      </c>
      <c r="AC908" s="2" t="s">
        <v>50</v>
      </c>
      <c r="AD908" s="2" t="s">
        <v>50</v>
      </c>
      <c r="AE908" s="2">
        <v>1.2769999999999999</v>
      </c>
      <c r="AF908" s="2">
        <v>0.17299999999999999</v>
      </c>
      <c r="AG908" s="2">
        <v>5.0000000000000001E-3</v>
      </c>
      <c r="AH908" s="2">
        <v>5.0000000000000001E-3</v>
      </c>
      <c r="AI908" s="2">
        <v>5.0000000000000001E-3</v>
      </c>
      <c r="AJ908" s="2">
        <v>22</v>
      </c>
      <c r="AK908" s="2">
        <v>28.1</v>
      </c>
      <c r="AL908" s="2">
        <v>3.8</v>
      </c>
      <c r="AM908" s="2" t="s">
        <v>50</v>
      </c>
      <c r="AN908" s="2" t="s">
        <v>50</v>
      </c>
      <c r="AO908" s="2" t="s">
        <v>50</v>
      </c>
      <c r="AP908" s="2">
        <v>7.6999999999999999E-2</v>
      </c>
      <c r="AQ908" s="2">
        <v>0</v>
      </c>
      <c r="AR908" s="2">
        <v>39.26</v>
      </c>
      <c r="AS908" s="2">
        <v>1</v>
      </c>
    </row>
    <row r="909" spans="1:45" x14ac:dyDescent="0.25">
      <c r="A909" s="2" t="b">
        <v>0</v>
      </c>
      <c r="B909" s="2" t="s">
        <v>455</v>
      </c>
      <c r="C909" s="2" t="s">
        <v>455</v>
      </c>
      <c r="D909" s="2" t="s">
        <v>46</v>
      </c>
      <c r="E909" s="2" t="s">
        <v>47</v>
      </c>
      <c r="F909" s="2" t="s">
        <v>960</v>
      </c>
      <c r="G909" s="2" t="b">
        <v>0</v>
      </c>
      <c r="H909" s="2">
        <v>0.22385439459411299</v>
      </c>
      <c r="I909" s="2">
        <v>0.329684122716214</v>
      </c>
      <c r="J909" s="2">
        <v>3.5805626598465499</v>
      </c>
      <c r="K909" s="2">
        <v>1</v>
      </c>
      <c r="L909" s="2">
        <v>2</v>
      </c>
      <c r="M909" s="2">
        <v>1</v>
      </c>
      <c r="N909" s="2">
        <v>1</v>
      </c>
      <c r="O909" s="2">
        <v>391</v>
      </c>
      <c r="P909" s="2">
        <v>41.71</v>
      </c>
      <c r="Q909" s="2">
        <v>7.62</v>
      </c>
      <c r="R909" s="2" t="s">
        <v>45</v>
      </c>
      <c r="S909" s="2" t="s">
        <v>45</v>
      </c>
      <c r="T909" s="2" t="s">
        <v>45</v>
      </c>
      <c r="U909" s="2" t="s">
        <v>49</v>
      </c>
      <c r="V909" s="2" t="s">
        <v>49</v>
      </c>
      <c r="W909" s="2" t="s">
        <v>49</v>
      </c>
      <c r="X909" s="2" t="s">
        <v>50</v>
      </c>
      <c r="Y909" s="2">
        <v>960000</v>
      </c>
      <c r="Z909" s="2">
        <v>2100000</v>
      </c>
      <c r="AA909" s="2">
        <v>350000</v>
      </c>
      <c r="AB909" s="2" t="s">
        <v>50</v>
      </c>
      <c r="AC909" s="2" t="s">
        <v>50</v>
      </c>
      <c r="AD909" s="2" t="s">
        <v>50</v>
      </c>
      <c r="AE909" s="2">
        <v>2.2389999999999999</v>
      </c>
      <c r="AF909" s="2">
        <v>0.36899999999999999</v>
      </c>
      <c r="AG909" s="2">
        <v>5.0000000000000001E-3</v>
      </c>
      <c r="AH909" s="2">
        <v>5.0000000000000001E-3</v>
      </c>
      <c r="AI909" s="2">
        <v>5.0000000000000001E-3</v>
      </c>
      <c r="AJ909" s="2">
        <v>295</v>
      </c>
      <c r="AK909" s="2">
        <v>660.5</v>
      </c>
      <c r="AL909" s="2">
        <v>108.9</v>
      </c>
      <c r="AM909" s="2" t="s">
        <v>50</v>
      </c>
      <c r="AN909" s="2" t="s">
        <v>50</v>
      </c>
      <c r="AO909" s="2" t="s">
        <v>50</v>
      </c>
      <c r="AP909" s="2">
        <v>0.105</v>
      </c>
      <c r="AQ909" s="2">
        <v>0</v>
      </c>
      <c r="AR909" s="2">
        <v>105.224298239021</v>
      </c>
      <c r="AS909" s="2">
        <v>1</v>
      </c>
    </row>
    <row r="910" spans="1:45" x14ac:dyDescent="0.25">
      <c r="A910" s="2" t="b">
        <v>0</v>
      </c>
      <c r="B910" s="2" t="s">
        <v>455</v>
      </c>
      <c r="C910" s="2" t="s">
        <v>455</v>
      </c>
      <c r="D910" s="2" t="s">
        <v>46</v>
      </c>
      <c r="E910" s="2" t="s">
        <v>47</v>
      </c>
      <c r="F910" s="2" t="s">
        <v>961</v>
      </c>
      <c r="G910" s="2" t="b">
        <v>0</v>
      </c>
      <c r="H910" s="2">
        <v>0.22385439459411299</v>
      </c>
      <c r="I910" s="2">
        <v>0.33015211169177999</v>
      </c>
      <c r="J910" s="2">
        <v>2.5445292620865101</v>
      </c>
      <c r="K910" s="2">
        <v>1</v>
      </c>
      <c r="L910" s="2">
        <v>2</v>
      </c>
      <c r="M910" s="2">
        <v>1</v>
      </c>
      <c r="N910" s="2">
        <v>1</v>
      </c>
      <c r="O910" s="2">
        <v>393</v>
      </c>
      <c r="P910" s="2">
        <v>42.96</v>
      </c>
      <c r="Q910" s="2">
        <v>6.89</v>
      </c>
      <c r="R910" s="2" t="s">
        <v>45</v>
      </c>
      <c r="S910" s="2" t="s">
        <v>45</v>
      </c>
      <c r="T910" s="2" t="s">
        <v>45</v>
      </c>
      <c r="U910" s="2" t="s">
        <v>49</v>
      </c>
      <c r="V910" s="2" t="s">
        <v>49</v>
      </c>
      <c r="W910" s="2" t="s">
        <v>49</v>
      </c>
      <c r="X910" s="2" t="s">
        <v>50</v>
      </c>
      <c r="Y910" s="2">
        <v>1000000</v>
      </c>
      <c r="Z910" s="2">
        <v>2600000</v>
      </c>
      <c r="AA910" s="2">
        <v>470000</v>
      </c>
      <c r="AB910" s="2" t="s">
        <v>50</v>
      </c>
      <c r="AC910" s="2" t="s">
        <v>50</v>
      </c>
      <c r="AD910" s="2" t="s">
        <v>50</v>
      </c>
      <c r="AE910" s="2">
        <v>2.5840000000000001</v>
      </c>
      <c r="AF910" s="2">
        <v>0.442</v>
      </c>
      <c r="AG910" s="2">
        <v>5.0000000000000001E-3</v>
      </c>
      <c r="AH910" s="2">
        <v>5.0000000000000001E-3</v>
      </c>
      <c r="AI910" s="2">
        <v>5.0000000000000001E-3</v>
      </c>
      <c r="AJ910" s="2">
        <v>240.1</v>
      </c>
      <c r="AK910" s="2">
        <v>620.29999999999995</v>
      </c>
      <c r="AL910" s="2">
        <v>106.1</v>
      </c>
      <c r="AM910" s="2" t="s">
        <v>50</v>
      </c>
      <c r="AN910" s="2" t="s">
        <v>50</v>
      </c>
      <c r="AO910" s="2" t="s">
        <v>50</v>
      </c>
      <c r="AP910" s="2">
        <v>0.11600000000000001</v>
      </c>
      <c r="AQ910" s="2">
        <v>0</v>
      </c>
      <c r="AR910" s="2">
        <v>64.81</v>
      </c>
      <c r="AS910" s="2">
        <v>1</v>
      </c>
    </row>
    <row r="911" spans="1:45" x14ac:dyDescent="0.25">
      <c r="A911" s="2" t="b">
        <v>0</v>
      </c>
      <c r="B911" s="2" t="s">
        <v>455</v>
      </c>
      <c r="C911" s="2" t="s">
        <v>455</v>
      </c>
      <c r="D911" s="2" t="s">
        <v>46</v>
      </c>
      <c r="E911" s="2" t="s">
        <v>47</v>
      </c>
      <c r="F911" s="2" t="s">
        <v>962</v>
      </c>
      <c r="G911" s="2" t="b">
        <v>0</v>
      </c>
      <c r="H911" s="2">
        <v>0.22385439459411299</v>
      </c>
      <c r="I911" s="2">
        <v>0.33061912058572102</v>
      </c>
      <c r="J911" s="2">
        <v>12.8378378378378</v>
      </c>
      <c r="K911" s="2">
        <v>1</v>
      </c>
      <c r="L911" s="2">
        <v>4</v>
      </c>
      <c r="M911" s="2">
        <v>1</v>
      </c>
      <c r="N911" s="2">
        <v>1</v>
      </c>
      <c r="O911" s="2">
        <v>148</v>
      </c>
      <c r="P911" s="2">
        <v>16.352</v>
      </c>
      <c r="Q911" s="2">
        <v>7.2</v>
      </c>
      <c r="R911" s="2" t="s">
        <v>45</v>
      </c>
      <c r="S911" s="2" t="s">
        <v>45</v>
      </c>
      <c r="T911" s="2" t="s">
        <v>45</v>
      </c>
      <c r="U911" s="2" t="s">
        <v>49</v>
      </c>
      <c r="V911" s="2" t="s">
        <v>49</v>
      </c>
      <c r="W911" s="2" t="s">
        <v>49</v>
      </c>
      <c r="X911" s="2" t="s">
        <v>50</v>
      </c>
      <c r="Y911" s="2">
        <v>3400000</v>
      </c>
      <c r="Z911" s="2">
        <v>15000000</v>
      </c>
      <c r="AA911" s="2">
        <v>840000</v>
      </c>
      <c r="AB911" s="2" t="s">
        <v>50</v>
      </c>
      <c r="AC911" s="2" t="s">
        <v>50</v>
      </c>
      <c r="AD911" s="2" t="s">
        <v>50</v>
      </c>
      <c r="AE911" s="2">
        <v>5.9930000000000003</v>
      </c>
      <c r="AF911" s="2">
        <v>0.25900000000000001</v>
      </c>
      <c r="AG911" s="2">
        <v>5.0000000000000001E-3</v>
      </c>
      <c r="AH911" s="2">
        <v>5.0000000000000001E-3</v>
      </c>
      <c r="AI911" s="2">
        <v>5.0000000000000001E-3</v>
      </c>
      <c r="AJ911" s="2">
        <v>131.69999999999999</v>
      </c>
      <c r="AK911" s="2">
        <v>789.3</v>
      </c>
      <c r="AL911" s="2">
        <v>34.1</v>
      </c>
      <c r="AM911" s="2" t="s">
        <v>50</v>
      </c>
      <c r="AN911" s="2" t="s">
        <v>50</v>
      </c>
      <c r="AO911" s="2" t="s">
        <v>50</v>
      </c>
      <c r="AP911" s="2">
        <v>0.77800000000000002</v>
      </c>
      <c r="AQ911" s="2">
        <v>0</v>
      </c>
      <c r="AR911" s="2">
        <v>226.73945475447201</v>
      </c>
      <c r="AS911" s="2">
        <v>1</v>
      </c>
    </row>
    <row r="912" spans="1:45" x14ac:dyDescent="0.25">
      <c r="A912" s="2" t="b">
        <v>0</v>
      </c>
      <c r="B912" s="2" t="s">
        <v>455</v>
      </c>
      <c r="C912" s="2" t="s">
        <v>455</v>
      </c>
      <c r="D912" s="2" t="s">
        <v>46</v>
      </c>
      <c r="E912" s="2" t="s">
        <v>47</v>
      </c>
      <c r="F912" s="2" t="s">
        <v>963</v>
      </c>
      <c r="G912" s="2" t="b">
        <v>0</v>
      </c>
      <c r="H912" s="2">
        <v>0.22385439459411299</v>
      </c>
      <c r="I912" s="2">
        <v>0.33108515247360898</v>
      </c>
      <c r="J912" s="2">
        <v>2.92887029288703</v>
      </c>
      <c r="K912" s="2">
        <v>1</v>
      </c>
      <c r="L912" s="2">
        <v>2</v>
      </c>
      <c r="M912" s="2">
        <v>1</v>
      </c>
      <c r="N912" s="2">
        <v>1</v>
      </c>
      <c r="O912" s="2">
        <v>239</v>
      </c>
      <c r="P912" s="2">
        <v>25.809000000000001</v>
      </c>
      <c r="Q912" s="2">
        <v>5.77</v>
      </c>
      <c r="R912" s="2" t="s">
        <v>45</v>
      </c>
      <c r="S912" s="2" t="s">
        <v>45</v>
      </c>
      <c r="T912" s="2" t="s">
        <v>45</v>
      </c>
      <c r="U912" s="2" t="s">
        <v>49</v>
      </c>
      <c r="V912" s="2" t="s">
        <v>49</v>
      </c>
      <c r="W912" s="2" t="s">
        <v>49</v>
      </c>
      <c r="X912" s="2" t="s">
        <v>50</v>
      </c>
      <c r="Y912" s="2">
        <v>1800000</v>
      </c>
      <c r="Z912" s="2">
        <v>1600000</v>
      </c>
      <c r="AA912" s="2">
        <v>400000</v>
      </c>
      <c r="AB912" s="2" t="s">
        <v>50</v>
      </c>
      <c r="AC912" s="2" t="s">
        <v>50</v>
      </c>
      <c r="AD912" s="2" t="s">
        <v>50</v>
      </c>
      <c r="AE912" s="2">
        <v>0.84599999999999997</v>
      </c>
      <c r="AF912" s="2">
        <v>0.216</v>
      </c>
      <c r="AG912" s="2">
        <v>5.0000000000000001E-3</v>
      </c>
      <c r="AH912" s="2">
        <v>5.0000000000000001E-3</v>
      </c>
      <c r="AI912" s="2">
        <v>5.0000000000000001E-3</v>
      </c>
      <c r="AJ912" s="2">
        <v>962.5</v>
      </c>
      <c r="AK912" s="2">
        <v>814.6</v>
      </c>
      <c r="AL912" s="2">
        <v>207.7</v>
      </c>
      <c r="AM912" s="2" t="s">
        <v>50</v>
      </c>
      <c r="AN912" s="2" t="s">
        <v>50</v>
      </c>
      <c r="AO912" s="2" t="s">
        <v>50</v>
      </c>
      <c r="AP912" s="2">
        <v>0.29199999999999998</v>
      </c>
      <c r="AQ912" s="2">
        <v>0</v>
      </c>
      <c r="AR912" s="2">
        <v>39.103668344532501</v>
      </c>
      <c r="AS912" s="2">
        <v>1</v>
      </c>
    </row>
    <row r="913" spans="1:45" x14ac:dyDescent="0.25">
      <c r="A913" s="2" t="b">
        <v>0</v>
      </c>
      <c r="B913" s="2" t="s">
        <v>455</v>
      </c>
      <c r="C913" s="2" t="s">
        <v>455</v>
      </c>
      <c r="D913" s="2" t="s">
        <v>46</v>
      </c>
      <c r="E913" s="2" t="s">
        <v>47</v>
      </c>
      <c r="F913" s="2" t="s">
        <v>964</v>
      </c>
      <c r="G913" s="2" t="b">
        <v>0</v>
      </c>
      <c r="H913" s="2">
        <v>0.22385439459411299</v>
      </c>
      <c r="I913" s="2">
        <v>0.33155021041815602</v>
      </c>
      <c r="J913" s="2">
        <v>8.6614173228346498</v>
      </c>
      <c r="K913" s="2">
        <v>1</v>
      </c>
      <c r="L913" s="2">
        <v>1</v>
      </c>
      <c r="M913" s="2">
        <v>1</v>
      </c>
      <c r="N913" s="2">
        <v>1</v>
      </c>
      <c r="O913" s="2">
        <v>254</v>
      </c>
      <c r="P913" s="2">
        <v>27.445</v>
      </c>
      <c r="Q913" s="2">
        <v>5.81</v>
      </c>
      <c r="R913" s="2" t="s">
        <v>45</v>
      </c>
      <c r="S913" s="2" t="s">
        <v>45</v>
      </c>
      <c r="T913" s="2" t="s">
        <v>45</v>
      </c>
      <c r="U913" s="2" t="s">
        <v>49</v>
      </c>
      <c r="V913" s="2" t="s">
        <v>49</v>
      </c>
      <c r="W913" s="2" t="s">
        <v>49</v>
      </c>
      <c r="X913" s="2" t="s">
        <v>50</v>
      </c>
      <c r="Y913" s="2">
        <v>3200000</v>
      </c>
      <c r="Z913" s="2">
        <v>2200000</v>
      </c>
      <c r="AA913" s="2">
        <v>560000</v>
      </c>
      <c r="AB913" s="2" t="s">
        <v>50</v>
      </c>
      <c r="AC913" s="2" t="s">
        <v>50</v>
      </c>
      <c r="AD913" s="2" t="s">
        <v>50</v>
      </c>
      <c r="AE913" s="2">
        <v>0.67200000000000004</v>
      </c>
      <c r="AF913" s="2">
        <v>0.17299999999999999</v>
      </c>
      <c r="AG913" s="2">
        <v>5.0000000000000001E-3</v>
      </c>
      <c r="AH913" s="2">
        <v>5.0000000000000001E-3</v>
      </c>
      <c r="AI913" s="2">
        <v>5.0000000000000001E-3</v>
      </c>
      <c r="AJ913" s="2">
        <v>60.6</v>
      </c>
      <c r="AK913" s="2">
        <v>40.700000000000003</v>
      </c>
      <c r="AL913" s="2">
        <v>10.5</v>
      </c>
      <c r="AM913" s="2" t="s">
        <v>50</v>
      </c>
      <c r="AN913" s="2" t="s">
        <v>50</v>
      </c>
      <c r="AO913" s="2" t="s">
        <v>50</v>
      </c>
      <c r="AP913" s="2">
        <v>0.17899999999999999</v>
      </c>
      <c r="AQ913" s="2">
        <v>0</v>
      </c>
      <c r="AR913" s="2">
        <v>67.8</v>
      </c>
      <c r="AS913" s="2">
        <v>1</v>
      </c>
    </row>
    <row r="914" spans="1:45" x14ac:dyDescent="0.25">
      <c r="A914" s="2" t="b">
        <v>0</v>
      </c>
      <c r="B914" s="2" t="s">
        <v>455</v>
      </c>
      <c r="C914" s="2" t="s">
        <v>455</v>
      </c>
      <c r="D914" s="2" t="s">
        <v>46</v>
      </c>
      <c r="E914" s="2" t="s">
        <v>47</v>
      </c>
      <c r="F914" s="2" t="s">
        <v>965</v>
      </c>
      <c r="G914" s="2" t="b">
        <v>0</v>
      </c>
      <c r="H914" s="2">
        <v>0.22385439459411299</v>
      </c>
      <c r="I914" s="2">
        <v>0.33201429746929201</v>
      </c>
      <c r="J914" s="2">
        <v>23.913043478260899</v>
      </c>
      <c r="K914" s="2">
        <v>1</v>
      </c>
      <c r="L914" s="2">
        <v>1</v>
      </c>
      <c r="M914" s="2">
        <v>1</v>
      </c>
      <c r="N914" s="2">
        <v>1</v>
      </c>
      <c r="O914" s="2">
        <v>92</v>
      </c>
      <c r="P914" s="2">
        <v>10.141999999999999</v>
      </c>
      <c r="Q914" s="2">
        <v>4.12</v>
      </c>
      <c r="R914" s="2" t="s">
        <v>45</v>
      </c>
      <c r="S914" s="2" t="s">
        <v>45</v>
      </c>
      <c r="T914" s="2" t="s">
        <v>45</v>
      </c>
      <c r="U914" s="2" t="s">
        <v>49</v>
      </c>
      <c r="V914" s="2" t="s">
        <v>49</v>
      </c>
      <c r="W914" s="2" t="s">
        <v>49</v>
      </c>
      <c r="X914" s="2" t="s">
        <v>50</v>
      </c>
      <c r="Y914" s="2">
        <v>2400000</v>
      </c>
      <c r="Z914" s="2">
        <v>700000</v>
      </c>
      <c r="AA914" s="2">
        <v>140000</v>
      </c>
      <c r="AB914" s="2" t="s">
        <v>50</v>
      </c>
      <c r="AC914" s="2" t="s">
        <v>50</v>
      </c>
      <c r="AD914" s="2" t="s">
        <v>50</v>
      </c>
      <c r="AE914" s="2">
        <v>0.29199999999999998</v>
      </c>
      <c r="AF914" s="2">
        <v>5.8000000000000003E-2</v>
      </c>
      <c r="AG914" s="2">
        <v>5.0000000000000001E-3</v>
      </c>
      <c r="AH914" s="2">
        <v>5.0000000000000001E-3</v>
      </c>
      <c r="AI914" s="2">
        <v>5.0000000000000001E-3</v>
      </c>
      <c r="AJ914" s="2">
        <v>64</v>
      </c>
      <c r="AK914" s="2">
        <v>18.7</v>
      </c>
      <c r="AL914" s="2">
        <v>3.7</v>
      </c>
      <c r="AM914" s="2" t="s">
        <v>50</v>
      </c>
      <c r="AN914" s="2" t="s">
        <v>50</v>
      </c>
      <c r="AO914" s="2" t="s">
        <v>50</v>
      </c>
      <c r="AP914" s="2">
        <v>2.1619999999999999</v>
      </c>
      <c r="AQ914" s="2">
        <v>0</v>
      </c>
      <c r="AR914" s="2">
        <v>70.56</v>
      </c>
      <c r="AS914" s="2">
        <v>1</v>
      </c>
    </row>
    <row r="915" spans="1:45" x14ac:dyDescent="0.25">
      <c r="A915" s="2" t="b">
        <v>0</v>
      </c>
      <c r="B915" s="2" t="s">
        <v>455</v>
      </c>
      <c r="C915" s="2" t="s">
        <v>455</v>
      </c>
      <c r="D915" s="2" t="s">
        <v>46</v>
      </c>
      <c r="E915" s="2" t="s">
        <v>47</v>
      </c>
      <c r="F915" s="2" t="s">
        <v>966</v>
      </c>
      <c r="G915" s="2" t="b">
        <v>0</v>
      </c>
      <c r="H915" s="2">
        <v>0.22385439459411299</v>
      </c>
      <c r="I915" s="2">
        <v>0.33247741666421998</v>
      </c>
      <c r="J915" s="2">
        <v>4.4247787610619502</v>
      </c>
      <c r="K915" s="2">
        <v>1</v>
      </c>
      <c r="L915" s="2">
        <v>1</v>
      </c>
      <c r="M915" s="2">
        <v>1</v>
      </c>
      <c r="N915" s="2">
        <v>1</v>
      </c>
      <c r="O915" s="2">
        <v>226</v>
      </c>
      <c r="P915" s="2">
        <v>24.308</v>
      </c>
      <c r="Q915" s="2">
        <v>5.66</v>
      </c>
      <c r="R915" s="2" t="s">
        <v>45</v>
      </c>
      <c r="S915" s="2" t="s">
        <v>45</v>
      </c>
      <c r="T915" s="2" t="s">
        <v>45</v>
      </c>
      <c r="U915" s="2" t="s">
        <v>49</v>
      </c>
      <c r="V915" s="2" t="s">
        <v>49</v>
      </c>
      <c r="W915" s="2" t="s">
        <v>49</v>
      </c>
      <c r="X915" s="2" t="s">
        <v>50</v>
      </c>
      <c r="Y915" s="2" t="s">
        <v>50</v>
      </c>
      <c r="Z915" s="2" t="s">
        <v>50</v>
      </c>
      <c r="AA915" s="2" t="s">
        <v>50</v>
      </c>
      <c r="AB915" s="2" t="s">
        <v>50</v>
      </c>
      <c r="AC915" s="2" t="s">
        <v>50</v>
      </c>
      <c r="AD915" s="2" t="s">
        <v>50</v>
      </c>
      <c r="AE915" s="2">
        <v>4.4989999999999997</v>
      </c>
      <c r="AF915" s="2">
        <v>0.34399999999999997</v>
      </c>
      <c r="AG915" s="2">
        <v>5.0000000000000001E-3</v>
      </c>
      <c r="AH915" s="2">
        <v>5.0000000000000001E-3</v>
      </c>
      <c r="AI915" s="2">
        <v>5.0000000000000001E-3</v>
      </c>
      <c r="AJ915" s="2">
        <v>103.1</v>
      </c>
      <c r="AK915" s="2">
        <v>463.8</v>
      </c>
      <c r="AL915" s="2">
        <v>35.5</v>
      </c>
      <c r="AM915" s="2" t="s">
        <v>50</v>
      </c>
      <c r="AN915" s="2" t="s">
        <v>50</v>
      </c>
      <c r="AO915" s="2" t="s">
        <v>50</v>
      </c>
      <c r="AP915" s="2">
        <v>0.21199999999999999</v>
      </c>
      <c r="AQ915" s="2">
        <v>0</v>
      </c>
      <c r="AR915" s="2">
        <v>48.7</v>
      </c>
      <c r="AS915" s="2">
        <v>1</v>
      </c>
    </row>
    <row r="916" spans="1:45" x14ac:dyDescent="0.25">
      <c r="A916" s="2" t="b">
        <v>0</v>
      </c>
      <c r="B916" s="2" t="s">
        <v>455</v>
      </c>
      <c r="C916" s="2" t="s">
        <v>455</v>
      </c>
      <c r="D916" s="2" t="s">
        <v>46</v>
      </c>
      <c r="E916" s="2" t="s">
        <v>47</v>
      </c>
      <c r="F916" s="2" t="s">
        <v>967</v>
      </c>
      <c r="G916" s="2" t="b">
        <v>0</v>
      </c>
      <c r="H916" s="2">
        <v>0.22385439459411299</v>
      </c>
      <c r="I916" s="2">
        <v>0.332939571027493</v>
      </c>
      <c r="J916" s="2">
        <v>4.2352941176470598</v>
      </c>
      <c r="K916" s="2">
        <v>1</v>
      </c>
      <c r="L916" s="2">
        <v>1</v>
      </c>
      <c r="M916" s="2">
        <v>1</v>
      </c>
      <c r="N916" s="2">
        <v>1</v>
      </c>
      <c r="O916" s="2">
        <v>425</v>
      </c>
      <c r="P916" s="2">
        <v>45.284999999999997</v>
      </c>
      <c r="Q916" s="2">
        <v>6.87</v>
      </c>
      <c r="R916" s="2" t="s">
        <v>45</v>
      </c>
      <c r="S916" s="2" t="s">
        <v>45</v>
      </c>
      <c r="T916" s="2" t="s">
        <v>45</v>
      </c>
      <c r="U916" s="2" t="s">
        <v>49</v>
      </c>
      <c r="V916" s="2" t="s">
        <v>49</v>
      </c>
      <c r="W916" s="2" t="s">
        <v>49</v>
      </c>
      <c r="X916" s="2" t="s">
        <v>50</v>
      </c>
      <c r="Y916" s="2">
        <v>920000</v>
      </c>
      <c r="Z916" s="2">
        <v>2800000</v>
      </c>
      <c r="AA916" s="2">
        <v>490000</v>
      </c>
      <c r="AB916" s="2" t="s">
        <v>50</v>
      </c>
      <c r="AC916" s="2" t="s">
        <v>50</v>
      </c>
      <c r="AD916" s="2" t="s">
        <v>50</v>
      </c>
      <c r="AE916" s="2">
        <v>3.0150000000000001</v>
      </c>
      <c r="AF916" s="2">
        <v>0.52600000000000002</v>
      </c>
      <c r="AG916" s="2">
        <v>5.0000000000000001E-3</v>
      </c>
      <c r="AH916" s="2">
        <v>5.0000000000000001E-3</v>
      </c>
      <c r="AI916" s="2">
        <v>5.0000000000000001E-3</v>
      </c>
      <c r="AJ916" s="2">
        <v>90.5</v>
      </c>
      <c r="AK916" s="2">
        <v>272.89999999999998</v>
      </c>
      <c r="AL916" s="2">
        <v>47.6</v>
      </c>
      <c r="AM916" s="2" t="s">
        <v>50</v>
      </c>
      <c r="AN916" s="2" t="s">
        <v>50</v>
      </c>
      <c r="AO916" s="2" t="s">
        <v>50</v>
      </c>
      <c r="AP916" s="2">
        <v>0.29199999999999998</v>
      </c>
      <c r="AQ916" s="2">
        <v>0</v>
      </c>
      <c r="AR916" s="2">
        <v>76.34</v>
      </c>
      <c r="AS916" s="2">
        <v>1</v>
      </c>
    </row>
    <row r="917" spans="1:45" x14ac:dyDescent="0.25">
      <c r="A917" s="2" t="b">
        <v>0</v>
      </c>
      <c r="B917" s="2" t="s">
        <v>455</v>
      </c>
      <c r="C917" s="2" t="s">
        <v>455</v>
      </c>
      <c r="D917" s="2" t="s">
        <v>46</v>
      </c>
      <c r="E917" s="2" t="s">
        <v>47</v>
      </c>
      <c r="F917" s="2" t="s">
        <v>968</v>
      </c>
      <c r="G917" s="2" t="b">
        <v>0</v>
      </c>
      <c r="H917" s="2">
        <v>0.22385439459411299</v>
      </c>
      <c r="I917" s="2">
        <v>0.33340076357107101</v>
      </c>
      <c r="J917" s="2">
        <v>7.5</v>
      </c>
      <c r="K917" s="2">
        <v>1</v>
      </c>
      <c r="L917" s="2">
        <v>2</v>
      </c>
      <c r="M917" s="2">
        <v>1</v>
      </c>
      <c r="N917" s="2">
        <v>1</v>
      </c>
      <c r="O917" s="2">
        <v>120</v>
      </c>
      <c r="P917" s="2">
        <v>13.85</v>
      </c>
      <c r="Q917" s="2">
        <v>5</v>
      </c>
      <c r="R917" s="2" t="s">
        <v>45</v>
      </c>
      <c r="S917" s="2" t="s">
        <v>45</v>
      </c>
      <c r="T917" s="2" t="s">
        <v>45</v>
      </c>
      <c r="U917" s="2" t="s">
        <v>49</v>
      </c>
      <c r="V917" s="2" t="s">
        <v>49</v>
      </c>
      <c r="W917" s="2" t="s">
        <v>49</v>
      </c>
      <c r="X917" s="2" t="s">
        <v>50</v>
      </c>
      <c r="Y917" s="2">
        <v>1900000</v>
      </c>
      <c r="Z917" s="2">
        <v>690000</v>
      </c>
      <c r="AA917" s="2">
        <v>260000</v>
      </c>
      <c r="AB917" s="2" t="s">
        <v>50</v>
      </c>
      <c r="AC917" s="2" t="s">
        <v>50</v>
      </c>
      <c r="AD917" s="2" t="s">
        <v>50</v>
      </c>
      <c r="AE917" s="2">
        <v>0.36299999999999999</v>
      </c>
      <c r="AF917" s="2">
        <v>0.13500000000000001</v>
      </c>
      <c r="AG917" s="2">
        <v>5.0000000000000001E-3</v>
      </c>
      <c r="AH917" s="2">
        <v>5.0000000000000001E-3</v>
      </c>
      <c r="AI917" s="2">
        <v>5.0000000000000001E-3</v>
      </c>
      <c r="AJ917" s="2">
        <v>575</v>
      </c>
      <c r="AK917" s="2">
        <v>208.7</v>
      </c>
      <c r="AL917" s="2">
        <v>77.900000000000006</v>
      </c>
      <c r="AM917" s="2" t="s">
        <v>50</v>
      </c>
      <c r="AN917" s="2" t="s">
        <v>50</v>
      </c>
      <c r="AO917" s="2" t="s">
        <v>50</v>
      </c>
      <c r="AP917" s="2">
        <v>0.23300000000000001</v>
      </c>
      <c r="AQ917" s="2">
        <v>0</v>
      </c>
      <c r="AR917" s="2">
        <v>31.460304611354001</v>
      </c>
      <c r="AS917" s="2">
        <v>1</v>
      </c>
    </row>
    <row r="918" spans="1:45" x14ac:dyDescent="0.25">
      <c r="A918" s="2" t="b">
        <v>0</v>
      </c>
      <c r="B918" s="2" t="s">
        <v>455</v>
      </c>
      <c r="C918" s="2" t="s">
        <v>455</v>
      </c>
      <c r="D918" s="2" t="s">
        <v>46</v>
      </c>
      <c r="E918" s="2" t="s">
        <v>47</v>
      </c>
      <c r="F918" s="2" t="s">
        <v>969</v>
      </c>
      <c r="G918" s="2" t="b">
        <v>0</v>
      </c>
      <c r="H918" s="2">
        <v>0.22385439459411299</v>
      </c>
      <c r="I918" s="2">
        <v>0.333860997294392</v>
      </c>
      <c r="J918" s="2">
        <v>3.8659793814432999</v>
      </c>
      <c r="K918" s="2">
        <v>1</v>
      </c>
      <c r="L918" s="2">
        <v>1</v>
      </c>
      <c r="M918" s="2">
        <v>1</v>
      </c>
      <c r="N918" s="2">
        <v>1</v>
      </c>
      <c r="O918" s="2">
        <v>388</v>
      </c>
      <c r="P918" s="2">
        <v>42.472999999999999</v>
      </c>
      <c r="Q918" s="2">
        <v>5.12</v>
      </c>
      <c r="R918" s="2" t="s">
        <v>45</v>
      </c>
      <c r="S918" s="2" t="s">
        <v>45</v>
      </c>
      <c r="T918" s="2" t="s">
        <v>45</v>
      </c>
      <c r="U918" s="2" t="s">
        <v>49</v>
      </c>
      <c r="V918" s="2" t="s">
        <v>49</v>
      </c>
      <c r="W918" s="2" t="s">
        <v>49</v>
      </c>
      <c r="X918" s="2" t="s">
        <v>50</v>
      </c>
      <c r="Y918" s="2">
        <v>780000</v>
      </c>
      <c r="Z918" s="2">
        <v>1000000</v>
      </c>
      <c r="AA918" s="2">
        <v>150000</v>
      </c>
      <c r="AB918" s="2" t="s">
        <v>50</v>
      </c>
      <c r="AC918" s="2" t="s">
        <v>50</v>
      </c>
      <c r="AD918" s="2" t="s">
        <v>50</v>
      </c>
      <c r="AE918" s="2">
        <v>1.327</v>
      </c>
      <c r="AF918" s="2">
        <v>0.193</v>
      </c>
      <c r="AG918" s="2">
        <v>5.0000000000000001E-3</v>
      </c>
      <c r="AH918" s="2">
        <v>5.0000000000000001E-3</v>
      </c>
      <c r="AI918" s="2">
        <v>5.0000000000000001E-3</v>
      </c>
      <c r="AJ918" s="2">
        <v>312.2</v>
      </c>
      <c r="AK918" s="2">
        <v>414.4</v>
      </c>
      <c r="AL918" s="2">
        <v>60.3</v>
      </c>
      <c r="AM918" s="2" t="s">
        <v>50</v>
      </c>
      <c r="AN918" s="2" t="s">
        <v>50</v>
      </c>
      <c r="AO918" s="2" t="s">
        <v>50</v>
      </c>
      <c r="AP918" s="2">
        <v>0.13600000000000001</v>
      </c>
      <c r="AQ918" s="2">
        <v>0</v>
      </c>
      <c r="AR918" s="2">
        <v>48.69</v>
      </c>
      <c r="AS918" s="2">
        <v>1</v>
      </c>
    </row>
    <row r="919" spans="1:45" x14ac:dyDescent="0.25">
      <c r="A919" s="2" t="b">
        <v>0</v>
      </c>
      <c r="B919" s="2" t="s">
        <v>455</v>
      </c>
      <c r="C919" s="2" t="s">
        <v>455</v>
      </c>
      <c r="D919" s="2" t="s">
        <v>46</v>
      </c>
      <c r="E919" s="2" t="s">
        <v>47</v>
      </c>
      <c r="F919" s="2" t="s">
        <v>970</v>
      </c>
      <c r="G919" s="2" t="b">
        <v>0</v>
      </c>
      <c r="H919" s="2">
        <v>0.22385439459411299</v>
      </c>
      <c r="I919" s="2">
        <v>0.33432027518443502</v>
      </c>
      <c r="J919" s="2">
        <v>19.6078431372549</v>
      </c>
      <c r="K919" s="2">
        <v>1</v>
      </c>
      <c r="L919" s="2">
        <v>1</v>
      </c>
      <c r="M919" s="2">
        <v>1</v>
      </c>
      <c r="N919" s="2">
        <v>1</v>
      </c>
      <c r="O919" s="2">
        <v>102</v>
      </c>
      <c r="P919" s="2">
        <v>10.489000000000001</v>
      </c>
      <c r="Q919" s="2">
        <v>4.72</v>
      </c>
      <c r="R919" s="2" t="s">
        <v>45</v>
      </c>
      <c r="S919" s="2" t="s">
        <v>45</v>
      </c>
      <c r="T919" s="2" t="s">
        <v>49</v>
      </c>
      <c r="U919" s="2" t="s">
        <v>49</v>
      </c>
      <c r="V919" s="2" t="s">
        <v>49</v>
      </c>
      <c r="W919" s="2" t="s">
        <v>49</v>
      </c>
      <c r="X919" s="2" t="s">
        <v>50</v>
      </c>
      <c r="Y919" s="2">
        <v>3000000</v>
      </c>
      <c r="Z919" s="2">
        <v>1800000</v>
      </c>
      <c r="AA919" s="2" t="s">
        <v>50</v>
      </c>
      <c r="AB919" s="2" t="s">
        <v>50</v>
      </c>
      <c r="AC919" s="2" t="s">
        <v>50</v>
      </c>
      <c r="AD919" s="2" t="s">
        <v>50</v>
      </c>
      <c r="AE919" s="2">
        <v>0.60799999999999998</v>
      </c>
      <c r="AF919" s="2">
        <v>5.0000000000000001E-3</v>
      </c>
      <c r="AG919" s="2">
        <v>5.0000000000000001E-3</v>
      </c>
      <c r="AH919" s="2">
        <v>5.0000000000000001E-3</v>
      </c>
      <c r="AI919" s="2">
        <v>5.0000000000000001E-3</v>
      </c>
      <c r="AJ919" s="2">
        <v>111</v>
      </c>
      <c r="AK919" s="2">
        <v>67.5</v>
      </c>
      <c r="AL919" s="2" t="s">
        <v>50</v>
      </c>
      <c r="AM919" s="2" t="s">
        <v>50</v>
      </c>
      <c r="AN919" s="2" t="s">
        <v>50</v>
      </c>
      <c r="AO919" s="2" t="s">
        <v>50</v>
      </c>
      <c r="AP919" s="2">
        <v>0.77800000000000002</v>
      </c>
      <c r="AQ919" s="2">
        <v>0</v>
      </c>
      <c r="AR919" s="2">
        <v>110.83</v>
      </c>
      <c r="AS919" s="2">
        <v>1</v>
      </c>
    </row>
    <row r="920" spans="1:45" x14ac:dyDescent="0.25">
      <c r="A920" s="2" t="b">
        <v>0</v>
      </c>
      <c r="B920" s="2" t="s">
        <v>455</v>
      </c>
      <c r="C920" s="2" t="s">
        <v>455</v>
      </c>
      <c r="D920" s="2" t="s">
        <v>46</v>
      </c>
      <c r="E920" s="2" t="s">
        <v>47</v>
      </c>
      <c r="F920" s="2" t="s">
        <v>971</v>
      </c>
      <c r="G920" s="2" t="b">
        <v>0</v>
      </c>
      <c r="H920" s="2">
        <v>0.22385439459411299</v>
      </c>
      <c r="I920" s="2">
        <v>0.33523597535069699</v>
      </c>
      <c r="J920" s="2">
        <v>2.3684210526315801</v>
      </c>
      <c r="K920" s="2">
        <v>1</v>
      </c>
      <c r="L920" s="2">
        <v>2</v>
      </c>
      <c r="M920" s="2">
        <v>1</v>
      </c>
      <c r="N920" s="2">
        <v>1</v>
      </c>
      <c r="O920" s="2">
        <v>380</v>
      </c>
      <c r="P920" s="2">
        <v>41.04</v>
      </c>
      <c r="Q920" s="2">
        <v>6.42</v>
      </c>
      <c r="R920" s="2" t="s">
        <v>45</v>
      </c>
      <c r="S920" s="2" t="s">
        <v>45</v>
      </c>
      <c r="T920" s="2" t="s">
        <v>45</v>
      </c>
      <c r="U920" s="2" t="s">
        <v>49</v>
      </c>
      <c r="V920" s="2" t="s">
        <v>49</v>
      </c>
      <c r="W920" s="2" t="s">
        <v>49</v>
      </c>
      <c r="X920" s="2" t="s">
        <v>50</v>
      </c>
      <c r="Y920" s="2">
        <v>520000</v>
      </c>
      <c r="Z920" s="2">
        <v>2800000</v>
      </c>
      <c r="AA920" s="2">
        <v>450000</v>
      </c>
      <c r="AB920" s="2" t="s">
        <v>50</v>
      </c>
      <c r="AC920" s="2" t="s">
        <v>50</v>
      </c>
      <c r="AD920" s="2" t="s">
        <v>50</v>
      </c>
      <c r="AE920" s="2">
        <v>5.56</v>
      </c>
      <c r="AF920" s="2">
        <v>0.88300000000000001</v>
      </c>
      <c r="AG920" s="2">
        <v>5.0000000000000001E-3</v>
      </c>
      <c r="AH920" s="2">
        <v>5.0000000000000001E-3</v>
      </c>
      <c r="AI920" s="2">
        <v>5.0000000000000001E-3</v>
      </c>
      <c r="AJ920" s="2">
        <v>180.7</v>
      </c>
      <c r="AK920" s="2">
        <v>1004.7</v>
      </c>
      <c r="AL920" s="2">
        <v>159.6</v>
      </c>
      <c r="AM920" s="2" t="s">
        <v>50</v>
      </c>
      <c r="AN920" s="2" t="s">
        <v>50</v>
      </c>
      <c r="AO920" s="2" t="s">
        <v>50</v>
      </c>
      <c r="AP920" s="2">
        <v>0.10100000000000001</v>
      </c>
      <c r="AQ920" s="2">
        <v>0</v>
      </c>
      <c r="AR920" s="2">
        <v>65.791864543547803</v>
      </c>
      <c r="AS920" s="2">
        <v>1</v>
      </c>
    </row>
    <row r="921" spans="1:45" x14ac:dyDescent="0.25">
      <c r="A921" s="2" t="b">
        <v>0</v>
      </c>
      <c r="B921" s="2" t="s">
        <v>455</v>
      </c>
      <c r="C921" s="2" t="s">
        <v>455</v>
      </c>
      <c r="D921" s="2" t="s">
        <v>46</v>
      </c>
      <c r="E921" s="2" t="s">
        <v>47</v>
      </c>
      <c r="F921" s="2" t="s">
        <v>972</v>
      </c>
      <c r="G921" s="2" t="b">
        <v>0</v>
      </c>
      <c r="H921" s="2">
        <v>0.22385439459411299</v>
      </c>
      <c r="I921" s="2">
        <v>0.33569240353916002</v>
      </c>
      <c r="J921" s="2">
        <v>17.241379310344801</v>
      </c>
      <c r="K921" s="2">
        <v>1</v>
      </c>
      <c r="L921" s="2">
        <v>3</v>
      </c>
      <c r="M921" s="2">
        <v>1</v>
      </c>
      <c r="N921" s="2">
        <v>1</v>
      </c>
      <c r="O921" s="2">
        <v>87</v>
      </c>
      <c r="P921" s="2">
        <v>9.157</v>
      </c>
      <c r="Q921" s="2">
        <v>5.85</v>
      </c>
      <c r="R921" s="2" t="s">
        <v>45</v>
      </c>
      <c r="S921" s="2" t="s">
        <v>45</v>
      </c>
      <c r="T921" s="2" t="s">
        <v>45</v>
      </c>
      <c r="U921" s="2" t="s">
        <v>49</v>
      </c>
      <c r="V921" s="2" t="s">
        <v>49</v>
      </c>
      <c r="W921" s="2" t="s">
        <v>49</v>
      </c>
      <c r="X921" s="2" t="s">
        <v>50</v>
      </c>
      <c r="Y921" s="2">
        <v>1600000</v>
      </c>
      <c r="Z921" s="2">
        <v>8900000</v>
      </c>
      <c r="AA921" s="2">
        <v>7400000</v>
      </c>
      <c r="AB921" s="2" t="s">
        <v>50</v>
      </c>
      <c r="AC921" s="2" t="s">
        <v>50</v>
      </c>
      <c r="AD921" s="2" t="s">
        <v>50</v>
      </c>
      <c r="AE921" s="2">
        <v>7.0869999999999997</v>
      </c>
      <c r="AF921" s="2">
        <v>5.82</v>
      </c>
      <c r="AG921" s="2">
        <v>5.0000000000000001E-3</v>
      </c>
      <c r="AH921" s="2">
        <v>5.0000000000000001E-3</v>
      </c>
      <c r="AI921" s="2">
        <v>5.0000000000000001E-3</v>
      </c>
      <c r="AJ921" s="2">
        <v>117.7</v>
      </c>
      <c r="AK921" s="2">
        <v>834.1</v>
      </c>
      <c r="AL921" s="2">
        <v>685</v>
      </c>
      <c r="AM921" s="2" t="s">
        <v>50</v>
      </c>
      <c r="AN921" s="2" t="s">
        <v>50</v>
      </c>
      <c r="AO921" s="2" t="s">
        <v>50</v>
      </c>
      <c r="AP921" s="2">
        <v>0.77800000000000002</v>
      </c>
      <c r="AQ921" s="2">
        <v>0</v>
      </c>
      <c r="AR921" s="2">
        <v>194.151592164558</v>
      </c>
      <c r="AS921" s="2">
        <v>1</v>
      </c>
    </row>
    <row r="922" spans="1:45" x14ac:dyDescent="0.25">
      <c r="A922" s="2" t="b">
        <v>0</v>
      </c>
      <c r="B922" s="2" t="s">
        <v>455</v>
      </c>
      <c r="C922" s="2" t="s">
        <v>455</v>
      </c>
      <c r="D922" s="2" t="s">
        <v>46</v>
      </c>
      <c r="E922" s="2" t="s">
        <v>47</v>
      </c>
      <c r="F922" s="2" t="s">
        <v>973</v>
      </c>
      <c r="G922" s="2" t="b">
        <v>0</v>
      </c>
      <c r="H922" s="2">
        <v>0.22385439459411299</v>
      </c>
      <c r="I922" s="2">
        <v>0.33614788771895998</v>
      </c>
      <c r="J922" s="2">
        <v>2.5125628140703502</v>
      </c>
      <c r="K922" s="2">
        <v>1</v>
      </c>
      <c r="L922" s="2">
        <v>2</v>
      </c>
      <c r="M922" s="2">
        <v>1</v>
      </c>
      <c r="N922" s="2">
        <v>1</v>
      </c>
      <c r="O922" s="2">
        <v>398</v>
      </c>
      <c r="P922" s="2">
        <v>43.807000000000002</v>
      </c>
      <c r="Q922" s="2">
        <v>6.92</v>
      </c>
      <c r="R922" s="2" t="s">
        <v>45</v>
      </c>
      <c r="S922" s="2" t="s">
        <v>45</v>
      </c>
      <c r="T922" s="2" t="s">
        <v>45</v>
      </c>
      <c r="U922" s="2" t="s">
        <v>49</v>
      </c>
      <c r="V922" s="2" t="s">
        <v>49</v>
      </c>
      <c r="W922" s="2" t="s">
        <v>49</v>
      </c>
      <c r="X922" s="2" t="s">
        <v>50</v>
      </c>
      <c r="Y922" s="2">
        <v>2300000</v>
      </c>
      <c r="Z922" s="2">
        <v>1900000</v>
      </c>
      <c r="AA922" s="2">
        <v>520000</v>
      </c>
      <c r="AB922" s="2" t="s">
        <v>50</v>
      </c>
      <c r="AC922" s="2" t="s">
        <v>50</v>
      </c>
      <c r="AD922" s="2" t="s">
        <v>50</v>
      </c>
      <c r="AE922" s="2">
        <v>0.83699999999999997</v>
      </c>
      <c r="AF922" s="2">
        <v>0.23499999999999999</v>
      </c>
      <c r="AG922" s="2">
        <v>5.0000000000000001E-3</v>
      </c>
      <c r="AH922" s="2">
        <v>5.0000000000000001E-3</v>
      </c>
      <c r="AI922" s="2">
        <v>5.0000000000000001E-3</v>
      </c>
      <c r="AJ922" s="2">
        <v>623.70000000000005</v>
      </c>
      <c r="AK922" s="2">
        <v>521.79999999999995</v>
      </c>
      <c r="AL922" s="2">
        <v>146.4</v>
      </c>
      <c r="AM922" s="2" t="s">
        <v>50</v>
      </c>
      <c r="AN922" s="2" t="s">
        <v>50</v>
      </c>
      <c r="AO922" s="2" t="s">
        <v>50</v>
      </c>
      <c r="AP922" s="2">
        <v>0.13600000000000001</v>
      </c>
      <c r="AQ922" s="2">
        <v>0</v>
      </c>
      <c r="AR922" s="2">
        <v>58.04</v>
      </c>
      <c r="AS922" s="2">
        <v>1</v>
      </c>
    </row>
    <row r="923" spans="1:45" x14ac:dyDescent="0.25">
      <c r="A923" s="2" t="b">
        <v>0</v>
      </c>
      <c r="B923" s="2" t="s">
        <v>455</v>
      </c>
      <c r="C923" s="2" t="s">
        <v>455</v>
      </c>
      <c r="D923" s="2" t="s">
        <v>46</v>
      </c>
      <c r="E923" s="2" t="s">
        <v>47</v>
      </c>
      <c r="F923" s="2" t="s">
        <v>974</v>
      </c>
      <c r="G923" s="2" t="b">
        <v>0</v>
      </c>
      <c r="H923" s="2">
        <v>0.22385439459411299</v>
      </c>
      <c r="I923" s="2">
        <v>0.33660243081574398</v>
      </c>
      <c r="J923" s="2">
        <v>2.1052631578947398</v>
      </c>
      <c r="K923" s="2">
        <v>1</v>
      </c>
      <c r="L923" s="2">
        <v>1</v>
      </c>
      <c r="M923" s="2">
        <v>1</v>
      </c>
      <c r="N923" s="2">
        <v>1</v>
      </c>
      <c r="O923" s="2">
        <v>855</v>
      </c>
      <c r="P923" s="2">
        <v>95.063000000000002</v>
      </c>
      <c r="Q923" s="2">
        <v>6</v>
      </c>
      <c r="R923" s="2" t="s">
        <v>45</v>
      </c>
      <c r="S923" s="2" t="s">
        <v>45</v>
      </c>
      <c r="T923" s="2" t="s">
        <v>45</v>
      </c>
      <c r="U923" s="2" t="s">
        <v>49</v>
      </c>
      <c r="V923" s="2" t="s">
        <v>49</v>
      </c>
      <c r="W923" s="2" t="s">
        <v>49</v>
      </c>
      <c r="X923" s="2" t="s">
        <v>50</v>
      </c>
      <c r="Y923" s="2">
        <v>130000</v>
      </c>
      <c r="Z923" s="2">
        <v>570000</v>
      </c>
      <c r="AA923" s="2">
        <v>56000</v>
      </c>
      <c r="AB923" s="2" t="s">
        <v>50</v>
      </c>
      <c r="AC923" s="2" t="s">
        <v>50</v>
      </c>
      <c r="AD923" s="2" t="s">
        <v>50</v>
      </c>
      <c r="AE923" s="2">
        <v>4.4119999999999999</v>
      </c>
      <c r="AF923" s="2">
        <v>0.43099999999999999</v>
      </c>
      <c r="AG923" s="2">
        <v>5.0000000000000001E-3</v>
      </c>
      <c r="AH923" s="2">
        <v>5.0000000000000001E-3</v>
      </c>
      <c r="AI923" s="2">
        <v>5.0000000000000001E-3</v>
      </c>
      <c r="AJ923" s="2">
        <v>5.0999999999999996</v>
      </c>
      <c r="AK923" s="2">
        <v>22.5</v>
      </c>
      <c r="AL923" s="2">
        <v>2.2000000000000002</v>
      </c>
      <c r="AM923" s="2" t="s">
        <v>50</v>
      </c>
      <c r="AN923" s="2" t="s">
        <v>50</v>
      </c>
      <c r="AO923" s="2" t="s">
        <v>50</v>
      </c>
      <c r="AP923" s="2">
        <v>4.7E-2</v>
      </c>
      <c r="AQ923" s="2">
        <v>0</v>
      </c>
      <c r="AR923" s="2">
        <v>0</v>
      </c>
      <c r="AS923" s="2">
        <v>1</v>
      </c>
    </row>
    <row r="924" spans="1:45" x14ac:dyDescent="0.25">
      <c r="A924" s="2" t="b">
        <v>0</v>
      </c>
      <c r="B924" s="2" t="s">
        <v>455</v>
      </c>
      <c r="C924" s="2" t="s">
        <v>455</v>
      </c>
      <c r="D924" s="2" t="s">
        <v>46</v>
      </c>
      <c r="E924" s="2" t="s">
        <v>47</v>
      </c>
      <c r="F924" s="2" t="s">
        <v>975</v>
      </c>
      <c r="G924" s="2" t="b">
        <v>0</v>
      </c>
      <c r="H924" s="2">
        <v>0.22385439459411299</v>
      </c>
      <c r="I924" s="2">
        <v>0.33705603574308202</v>
      </c>
      <c r="J924" s="2">
        <v>5.2256532066508301</v>
      </c>
      <c r="K924" s="2">
        <v>1</v>
      </c>
      <c r="L924" s="2">
        <v>1</v>
      </c>
      <c r="M924" s="2">
        <v>1</v>
      </c>
      <c r="N924" s="2">
        <v>1</v>
      </c>
      <c r="O924" s="2">
        <v>421</v>
      </c>
      <c r="P924" s="2">
        <v>45.866999999999997</v>
      </c>
      <c r="Q924" s="2">
        <v>9.66</v>
      </c>
      <c r="R924" s="2" t="s">
        <v>45</v>
      </c>
      <c r="S924" s="2" t="s">
        <v>45</v>
      </c>
      <c r="T924" s="2" t="s">
        <v>45</v>
      </c>
      <c r="U924" s="2" t="s">
        <v>49</v>
      </c>
      <c r="V924" s="2" t="s">
        <v>49</v>
      </c>
      <c r="W924" s="2" t="s">
        <v>49</v>
      </c>
      <c r="X924" s="2" t="s">
        <v>50</v>
      </c>
      <c r="Y924" s="2" t="s">
        <v>50</v>
      </c>
      <c r="Z924" s="2" t="s">
        <v>50</v>
      </c>
      <c r="AA924" s="2" t="s">
        <v>50</v>
      </c>
      <c r="AB924" s="2" t="s">
        <v>50</v>
      </c>
      <c r="AC924" s="2" t="s">
        <v>50</v>
      </c>
      <c r="AD924" s="2" t="s">
        <v>50</v>
      </c>
      <c r="AE924" s="2">
        <v>0.60799999999999998</v>
      </c>
      <c r="AF924" s="2">
        <v>0.10199999999999999</v>
      </c>
      <c r="AG924" s="2">
        <v>5.0000000000000001E-3</v>
      </c>
      <c r="AH924" s="2">
        <v>5.0000000000000001E-3</v>
      </c>
      <c r="AI924" s="2">
        <v>5.0000000000000001E-3</v>
      </c>
      <c r="AJ924" s="2">
        <v>64.5</v>
      </c>
      <c r="AK924" s="2">
        <v>39.200000000000003</v>
      </c>
      <c r="AL924" s="2">
        <v>6.6</v>
      </c>
      <c r="AM924" s="2" t="s">
        <v>50</v>
      </c>
      <c r="AN924" s="2" t="s">
        <v>50</v>
      </c>
      <c r="AO924" s="2" t="s">
        <v>50</v>
      </c>
      <c r="AP924" s="2">
        <v>0.11</v>
      </c>
      <c r="AQ924" s="2">
        <v>0</v>
      </c>
      <c r="AR924" s="2">
        <v>66.64</v>
      </c>
      <c r="AS924" s="2">
        <v>1</v>
      </c>
    </row>
    <row r="925" spans="1:45" x14ac:dyDescent="0.25">
      <c r="A925" s="2" t="b">
        <v>0</v>
      </c>
      <c r="B925" s="2" t="s">
        <v>455</v>
      </c>
      <c r="C925" s="2" t="s">
        <v>455</v>
      </c>
      <c r="D925" s="2" t="s">
        <v>46</v>
      </c>
      <c r="E925" s="2" t="s">
        <v>47</v>
      </c>
      <c r="F925" s="2" t="s">
        <v>976</v>
      </c>
      <c r="G925" s="2" t="b">
        <v>0</v>
      </c>
      <c r="H925" s="2">
        <v>0.22385439459411299</v>
      </c>
      <c r="I925" s="2">
        <v>0.33796044268368503</v>
      </c>
      <c r="J925" s="2">
        <v>7.9422382671480101</v>
      </c>
      <c r="K925" s="2">
        <v>1</v>
      </c>
      <c r="L925" s="2">
        <v>3</v>
      </c>
      <c r="M925" s="2">
        <v>1</v>
      </c>
      <c r="N925" s="2">
        <v>1</v>
      </c>
      <c r="O925" s="2">
        <v>277</v>
      </c>
      <c r="P925" s="2">
        <v>31.466999999999999</v>
      </c>
      <c r="Q925" s="2">
        <v>5.19</v>
      </c>
      <c r="R925" s="2" t="s">
        <v>45</v>
      </c>
      <c r="S925" s="2" t="s">
        <v>45</v>
      </c>
      <c r="T925" s="2" t="s">
        <v>45</v>
      </c>
      <c r="U925" s="2" t="s">
        <v>49</v>
      </c>
      <c r="V925" s="2" t="s">
        <v>49</v>
      </c>
      <c r="W925" s="2" t="s">
        <v>49</v>
      </c>
      <c r="X925" s="2" t="s">
        <v>50</v>
      </c>
      <c r="Y925" s="2">
        <v>1300000</v>
      </c>
      <c r="Z925" s="2">
        <v>1800000</v>
      </c>
      <c r="AA925" s="2">
        <v>210000</v>
      </c>
      <c r="AB925" s="2" t="s">
        <v>50</v>
      </c>
      <c r="AC925" s="2" t="s">
        <v>50</v>
      </c>
      <c r="AD925" s="2" t="s">
        <v>50</v>
      </c>
      <c r="AE925" s="2">
        <v>1.337</v>
      </c>
      <c r="AF925" s="2">
        <v>0.17299999999999999</v>
      </c>
      <c r="AG925" s="2">
        <v>5.0000000000000001E-3</v>
      </c>
      <c r="AH925" s="2">
        <v>5.0000000000000001E-3</v>
      </c>
      <c r="AI925" s="2">
        <v>5.0000000000000001E-3</v>
      </c>
      <c r="AJ925" s="2">
        <v>137.4</v>
      </c>
      <c r="AK925" s="2">
        <v>183.7</v>
      </c>
      <c r="AL925" s="2">
        <v>23.8</v>
      </c>
      <c r="AM925" s="2" t="s">
        <v>50</v>
      </c>
      <c r="AN925" s="2" t="s">
        <v>50</v>
      </c>
      <c r="AO925" s="2" t="s">
        <v>50</v>
      </c>
      <c r="AP925" s="2">
        <v>0.23300000000000001</v>
      </c>
      <c r="AQ925" s="2">
        <v>0</v>
      </c>
      <c r="AR925" s="2">
        <v>168.31839175082899</v>
      </c>
      <c r="AS925" s="2">
        <v>1</v>
      </c>
    </row>
    <row r="926" spans="1:45" x14ac:dyDescent="0.25">
      <c r="A926" s="2" t="b">
        <v>0</v>
      </c>
      <c r="B926" s="2" t="s">
        <v>455</v>
      </c>
      <c r="C926" s="2" t="s">
        <v>455</v>
      </c>
      <c r="D926" s="2" t="s">
        <v>46</v>
      </c>
      <c r="E926" s="2" t="s">
        <v>47</v>
      </c>
      <c r="F926" s="2" t="s">
        <v>977</v>
      </c>
      <c r="G926" s="2" t="b">
        <v>0</v>
      </c>
      <c r="H926" s="2">
        <v>0.22385439459411299</v>
      </c>
      <c r="I926" s="2">
        <v>0.33841125046426301</v>
      </c>
      <c r="J926" s="2">
        <v>1.7369727047146399</v>
      </c>
      <c r="K926" s="2">
        <v>1</v>
      </c>
      <c r="L926" s="2">
        <v>2</v>
      </c>
      <c r="M926" s="2">
        <v>1</v>
      </c>
      <c r="N926" s="2">
        <v>1</v>
      </c>
      <c r="O926" s="2">
        <v>403</v>
      </c>
      <c r="P926" s="2">
        <v>42.2</v>
      </c>
      <c r="Q926" s="2">
        <v>9.76</v>
      </c>
      <c r="R926" s="2" t="s">
        <v>45</v>
      </c>
      <c r="S926" s="2" t="s">
        <v>45</v>
      </c>
      <c r="T926" s="2" t="s">
        <v>45</v>
      </c>
      <c r="U926" s="2" t="s">
        <v>49</v>
      </c>
      <c r="V926" s="2" t="s">
        <v>49</v>
      </c>
      <c r="W926" s="2" t="s">
        <v>49</v>
      </c>
      <c r="X926" s="2" t="s">
        <v>50</v>
      </c>
      <c r="Y926" s="2">
        <v>650000</v>
      </c>
      <c r="Z926" s="2">
        <v>2900000</v>
      </c>
      <c r="AA926" s="2">
        <v>610000</v>
      </c>
      <c r="AB926" s="2" t="s">
        <v>50</v>
      </c>
      <c r="AC926" s="2" t="s">
        <v>50</v>
      </c>
      <c r="AD926" s="2" t="s">
        <v>50</v>
      </c>
      <c r="AE926" s="2">
        <v>5.2210000000000001</v>
      </c>
      <c r="AF926" s="2">
        <v>1.153</v>
      </c>
      <c r="AG926" s="2">
        <v>5.0000000000000001E-3</v>
      </c>
      <c r="AH926" s="2">
        <v>5.0000000000000001E-3</v>
      </c>
      <c r="AI926" s="2">
        <v>5.0000000000000001E-3</v>
      </c>
      <c r="AJ926" s="2">
        <v>287.89999999999998</v>
      </c>
      <c r="AK926" s="2">
        <v>1503.2</v>
      </c>
      <c r="AL926" s="2">
        <v>332</v>
      </c>
      <c r="AM926" s="2" t="s">
        <v>50</v>
      </c>
      <c r="AN926" s="2" t="s">
        <v>50</v>
      </c>
      <c r="AO926" s="2" t="s">
        <v>50</v>
      </c>
      <c r="AP926" s="2">
        <v>0.21199999999999999</v>
      </c>
      <c r="AQ926" s="2">
        <v>0</v>
      </c>
      <c r="AR926" s="2">
        <v>59.367982759330097</v>
      </c>
      <c r="AS926" s="2">
        <v>1</v>
      </c>
    </row>
    <row r="927" spans="1:45" x14ac:dyDescent="0.25">
      <c r="A927" s="2" t="b">
        <v>0</v>
      </c>
      <c r="B927" s="2" t="s">
        <v>455</v>
      </c>
      <c r="C927" s="2" t="s">
        <v>455</v>
      </c>
      <c r="D927" s="2" t="s">
        <v>46</v>
      </c>
      <c r="E927" s="2" t="s">
        <v>47</v>
      </c>
      <c r="F927" s="2" t="s">
        <v>978</v>
      </c>
      <c r="G927" s="2" t="b">
        <v>0</v>
      </c>
      <c r="H927" s="2">
        <v>0.22385439459411299</v>
      </c>
      <c r="I927" s="2">
        <v>0.33886113161014297</v>
      </c>
      <c r="J927" s="2">
        <v>5.1643192488262901</v>
      </c>
      <c r="K927" s="2">
        <v>1</v>
      </c>
      <c r="L927" s="2">
        <v>2</v>
      </c>
      <c r="M927" s="2">
        <v>1</v>
      </c>
      <c r="N927" s="2">
        <v>1</v>
      </c>
      <c r="O927" s="2">
        <v>213</v>
      </c>
      <c r="P927" s="2">
        <v>23.544</v>
      </c>
      <c r="Q927" s="2">
        <v>7.15</v>
      </c>
      <c r="R927" s="2" t="s">
        <v>45</v>
      </c>
      <c r="S927" s="2" t="s">
        <v>45</v>
      </c>
      <c r="T927" s="2" t="s">
        <v>45</v>
      </c>
      <c r="U927" s="2" t="s">
        <v>49</v>
      </c>
      <c r="V927" s="2" t="s">
        <v>49</v>
      </c>
      <c r="W927" s="2" t="s">
        <v>49</v>
      </c>
      <c r="X927" s="2" t="s">
        <v>50</v>
      </c>
      <c r="Y927" s="2">
        <v>870000</v>
      </c>
      <c r="Z927" s="2">
        <v>2000000</v>
      </c>
      <c r="AA927" s="2">
        <v>260000</v>
      </c>
      <c r="AB927" s="2" t="s">
        <v>50</v>
      </c>
      <c r="AC927" s="2" t="s">
        <v>50</v>
      </c>
      <c r="AD927" s="2" t="s">
        <v>50</v>
      </c>
      <c r="AE927" s="2">
        <v>2.202</v>
      </c>
      <c r="AF927" s="2">
        <v>0.29499999999999998</v>
      </c>
      <c r="AG927" s="2">
        <v>5.0000000000000001E-3</v>
      </c>
      <c r="AH927" s="2">
        <v>5.0000000000000001E-3</v>
      </c>
      <c r="AI927" s="2">
        <v>5.0000000000000001E-3</v>
      </c>
      <c r="AJ927" s="2">
        <v>253.3</v>
      </c>
      <c r="AK927" s="2">
        <v>557.70000000000005</v>
      </c>
      <c r="AL927" s="2">
        <v>74.599999999999994</v>
      </c>
      <c r="AM927" s="2" t="s">
        <v>50</v>
      </c>
      <c r="AN927" s="2" t="s">
        <v>50</v>
      </c>
      <c r="AO927" s="2" t="s">
        <v>50</v>
      </c>
      <c r="AP927" s="2">
        <v>0.155</v>
      </c>
      <c r="AQ927" s="2">
        <v>0</v>
      </c>
      <c r="AR927" s="2">
        <v>74.37</v>
      </c>
      <c r="AS927" s="2">
        <v>1</v>
      </c>
    </row>
    <row r="928" spans="1:45" x14ac:dyDescent="0.25">
      <c r="A928" s="2" t="b">
        <v>0</v>
      </c>
      <c r="B928" s="2" t="s">
        <v>455</v>
      </c>
      <c r="C928" s="2" t="s">
        <v>455</v>
      </c>
      <c r="D928" s="2" t="s">
        <v>46</v>
      </c>
      <c r="E928" s="2" t="s">
        <v>47</v>
      </c>
      <c r="F928" s="2" t="s">
        <v>979</v>
      </c>
      <c r="G928" s="2" t="b">
        <v>0</v>
      </c>
      <c r="H928" s="2">
        <v>0.22385439459411299</v>
      </c>
      <c r="I928" s="2">
        <v>0.33931008897543702</v>
      </c>
      <c r="J928" s="2">
        <v>3.7304452466907301</v>
      </c>
      <c r="K928" s="2">
        <v>1</v>
      </c>
      <c r="L928" s="2">
        <v>1</v>
      </c>
      <c r="M928" s="2">
        <v>1</v>
      </c>
      <c r="N928" s="2">
        <v>1</v>
      </c>
      <c r="O928" s="2">
        <v>831</v>
      </c>
      <c r="P928" s="2">
        <v>92.623999999999995</v>
      </c>
      <c r="Q928" s="2">
        <v>6.32</v>
      </c>
      <c r="R928" s="2" t="s">
        <v>45</v>
      </c>
      <c r="S928" s="2" t="s">
        <v>45</v>
      </c>
      <c r="T928" s="2" t="s">
        <v>49</v>
      </c>
      <c r="U928" s="2" t="s">
        <v>49</v>
      </c>
      <c r="V928" s="2" t="s">
        <v>49</v>
      </c>
      <c r="W928" s="2" t="s">
        <v>49</v>
      </c>
      <c r="X928" s="2" t="s">
        <v>50</v>
      </c>
      <c r="Y928" s="2">
        <v>190000</v>
      </c>
      <c r="Z928" s="2">
        <v>420000</v>
      </c>
      <c r="AA928" s="2" t="s">
        <v>50</v>
      </c>
      <c r="AB928" s="2" t="s">
        <v>50</v>
      </c>
      <c r="AC928" s="2" t="s">
        <v>50</v>
      </c>
      <c r="AD928" s="2" t="s">
        <v>50</v>
      </c>
      <c r="AE928" s="2">
        <v>2.19</v>
      </c>
      <c r="AF928" s="2">
        <v>5.0000000000000001E-3</v>
      </c>
      <c r="AG928" s="2">
        <v>5.0000000000000001E-3</v>
      </c>
      <c r="AH928" s="2">
        <v>5.0000000000000001E-3</v>
      </c>
      <c r="AI928" s="2">
        <v>5.0000000000000001E-3</v>
      </c>
      <c r="AJ928" s="2">
        <v>4.2</v>
      </c>
      <c r="AK928" s="2">
        <v>9.1999999999999993</v>
      </c>
      <c r="AL928" s="2" t="s">
        <v>50</v>
      </c>
      <c r="AM928" s="2" t="s">
        <v>50</v>
      </c>
      <c r="AN928" s="2" t="s">
        <v>50</v>
      </c>
      <c r="AO928" s="2" t="s">
        <v>50</v>
      </c>
      <c r="AP928" s="2">
        <v>4.3999999999999997E-2</v>
      </c>
      <c r="AQ928" s="2">
        <v>0</v>
      </c>
      <c r="AR928" s="2">
        <v>24.11</v>
      </c>
      <c r="AS928" s="2">
        <v>1</v>
      </c>
    </row>
    <row r="929" spans="1:45" x14ac:dyDescent="0.25">
      <c r="A929" s="2" t="b">
        <v>0</v>
      </c>
      <c r="B929" s="2" t="s">
        <v>455</v>
      </c>
      <c r="C929" s="2" t="s">
        <v>455</v>
      </c>
      <c r="D929" s="2" t="s">
        <v>46</v>
      </c>
      <c r="E929" s="2" t="s">
        <v>47</v>
      </c>
      <c r="F929" s="2" t="s">
        <v>980</v>
      </c>
      <c r="G929" s="2" t="b">
        <v>0</v>
      </c>
      <c r="H929" s="2">
        <v>0.22385439459411299</v>
      </c>
      <c r="I929" s="2">
        <v>0.33975812540254502</v>
      </c>
      <c r="J929" s="2">
        <v>6.6666666666666696</v>
      </c>
      <c r="K929" s="2">
        <v>1</v>
      </c>
      <c r="L929" s="2">
        <v>1</v>
      </c>
      <c r="M929" s="2">
        <v>1</v>
      </c>
      <c r="N929" s="2">
        <v>1</v>
      </c>
      <c r="O929" s="2">
        <v>150</v>
      </c>
      <c r="P929" s="2">
        <v>16.327000000000002</v>
      </c>
      <c r="Q929" s="2">
        <v>5.6</v>
      </c>
      <c r="R929" s="2" t="s">
        <v>45</v>
      </c>
      <c r="S929" s="2" t="s">
        <v>45</v>
      </c>
      <c r="T929" s="2" t="s">
        <v>45</v>
      </c>
      <c r="U929" s="2" t="s">
        <v>49</v>
      </c>
      <c r="V929" s="2" t="s">
        <v>49</v>
      </c>
      <c r="W929" s="2" t="s">
        <v>49</v>
      </c>
      <c r="X929" s="2" t="s">
        <v>50</v>
      </c>
      <c r="Y929" s="2">
        <v>330000</v>
      </c>
      <c r="Z929" s="2">
        <v>4200000</v>
      </c>
      <c r="AA929" s="2">
        <v>270000</v>
      </c>
      <c r="AB929" s="2" t="s">
        <v>50</v>
      </c>
      <c r="AC929" s="2" t="s">
        <v>50</v>
      </c>
      <c r="AD929" s="2" t="s">
        <v>50</v>
      </c>
      <c r="AE929" s="2">
        <v>12.689</v>
      </c>
      <c r="AF929" s="2">
        <v>0.81799999999999995</v>
      </c>
      <c r="AG929" s="2">
        <v>5.0000000000000001E-3</v>
      </c>
      <c r="AH929" s="2">
        <v>5.0000000000000001E-3</v>
      </c>
      <c r="AI929" s="2">
        <v>5.0000000000000001E-3</v>
      </c>
      <c r="AJ929" s="2">
        <v>34.1</v>
      </c>
      <c r="AK929" s="2">
        <v>432.7</v>
      </c>
      <c r="AL929" s="2">
        <v>27.9</v>
      </c>
      <c r="AM929" s="2" t="s">
        <v>50</v>
      </c>
      <c r="AN929" s="2" t="s">
        <v>50</v>
      </c>
      <c r="AO929" s="2" t="s">
        <v>50</v>
      </c>
      <c r="AP929" s="2">
        <v>0.33400000000000002</v>
      </c>
      <c r="AQ929" s="2">
        <v>0</v>
      </c>
      <c r="AR929" s="2">
        <v>50.35</v>
      </c>
      <c r="AS929" s="2">
        <v>1</v>
      </c>
    </row>
    <row r="930" spans="1:45" x14ac:dyDescent="0.25">
      <c r="A930" s="2" t="b">
        <v>0</v>
      </c>
      <c r="B930" s="2" t="s">
        <v>455</v>
      </c>
      <c r="C930" s="2" t="s">
        <v>455</v>
      </c>
      <c r="D930" s="2" t="s">
        <v>46</v>
      </c>
      <c r="E930" s="2" t="s">
        <v>47</v>
      </c>
      <c r="F930" s="2" t="s">
        <v>981</v>
      </c>
      <c r="G930" s="2" t="b">
        <v>0</v>
      </c>
      <c r="H930" s="2">
        <v>0.22385439459411299</v>
      </c>
      <c r="I930" s="2">
        <v>0.34065144675362702</v>
      </c>
      <c r="J930" s="2">
        <v>5.54016620498615</v>
      </c>
      <c r="K930" s="2">
        <v>1</v>
      </c>
      <c r="L930" s="2">
        <v>2</v>
      </c>
      <c r="M930" s="2">
        <v>1</v>
      </c>
      <c r="N930" s="2">
        <v>1</v>
      </c>
      <c r="O930" s="2">
        <v>361</v>
      </c>
      <c r="P930" s="2">
        <v>40.328000000000003</v>
      </c>
      <c r="Q930" s="2">
        <v>6.33</v>
      </c>
      <c r="R930" s="2" t="s">
        <v>45</v>
      </c>
      <c r="S930" s="2" t="s">
        <v>45</v>
      </c>
      <c r="T930" s="2" t="s">
        <v>45</v>
      </c>
      <c r="U930" s="2" t="s">
        <v>49</v>
      </c>
      <c r="V930" s="2" t="s">
        <v>49</v>
      </c>
      <c r="W930" s="2" t="s">
        <v>49</v>
      </c>
      <c r="X930" s="2" t="s">
        <v>50</v>
      </c>
      <c r="Y930" s="2">
        <v>710000</v>
      </c>
      <c r="Z930" s="2">
        <v>3800000</v>
      </c>
      <c r="AA930" s="2">
        <v>490000</v>
      </c>
      <c r="AB930" s="2" t="s">
        <v>50</v>
      </c>
      <c r="AC930" s="2" t="s">
        <v>50</v>
      </c>
      <c r="AD930" s="2" t="s">
        <v>50</v>
      </c>
      <c r="AE930" s="2">
        <v>4.0979999999999999</v>
      </c>
      <c r="AF930" s="2">
        <v>0.61699999999999999</v>
      </c>
      <c r="AG930" s="2">
        <v>5.0000000000000001E-3</v>
      </c>
      <c r="AH930" s="2">
        <v>5.0000000000000001E-3</v>
      </c>
      <c r="AI930" s="2">
        <v>5.0000000000000001E-3</v>
      </c>
      <c r="AJ930" s="2">
        <v>108.4</v>
      </c>
      <c r="AK930" s="2">
        <v>444.2</v>
      </c>
      <c r="AL930" s="2">
        <v>66.900000000000006</v>
      </c>
      <c r="AM930" s="2" t="s">
        <v>50</v>
      </c>
      <c r="AN930" s="2" t="s">
        <v>50</v>
      </c>
      <c r="AO930" s="2" t="s">
        <v>50</v>
      </c>
      <c r="AP930" s="2">
        <v>0.11</v>
      </c>
      <c r="AQ930" s="2">
        <v>0</v>
      </c>
      <c r="AR930" s="2">
        <v>39.630000000000003</v>
      </c>
      <c r="AS930" s="2">
        <v>1</v>
      </c>
    </row>
    <row r="931" spans="1:45" x14ac:dyDescent="0.25">
      <c r="A931" s="2" t="b">
        <v>0</v>
      </c>
      <c r="B931" s="2" t="s">
        <v>455</v>
      </c>
      <c r="C931" s="2" t="s">
        <v>455</v>
      </c>
      <c r="D931" s="2" t="s">
        <v>46</v>
      </c>
      <c r="E931" s="2" t="s">
        <v>47</v>
      </c>
      <c r="F931" s="2" t="s">
        <v>982</v>
      </c>
      <c r="G931" s="2" t="b">
        <v>0</v>
      </c>
      <c r="H931" s="2">
        <v>0.22385439459411299</v>
      </c>
      <c r="I931" s="2">
        <v>0.34109673730439599</v>
      </c>
      <c r="J931" s="2">
        <v>10.7246376811594</v>
      </c>
      <c r="K931" s="2">
        <v>1</v>
      </c>
      <c r="L931" s="2">
        <v>1</v>
      </c>
      <c r="M931" s="2">
        <v>1</v>
      </c>
      <c r="N931" s="2">
        <v>1</v>
      </c>
      <c r="O931" s="2">
        <v>345</v>
      </c>
      <c r="P931" s="2">
        <v>36.465000000000003</v>
      </c>
      <c r="Q931" s="2">
        <v>5.0199999999999996</v>
      </c>
      <c r="R931" s="2" t="s">
        <v>45</v>
      </c>
      <c r="S931" s="2" t="s">
        <v>49</v>
      </c>
      <c r="T931" s="2" t="s">
        <v>49</v>
      </c>
      <c r="U931" s="2" t="s">
        <v>49</v>
      </c>
      <c r="V931" s="2" t="s">
        <v>49</v>
      </c>
      <c r="W931" s="2" t="s">
        <v>49</v>
      </c>
      <c r="X931" s="2" t="s">
        <v>50</v>
      </c>
      <c r="Y931" s="2">
        <v>950000</v>
      </c>
      <c r="Z931" s="2" t="s">
        <v>50</v>
      </c>
      <c r="AA931" s="2" t="s">
        <v>50</v>
      </c>
      <c r="AB931" s="2" t="s">
        <v>50</v>
      </c>
      <c r="AC931" s="2" t="s">
        <v>50</v>
      </c>
      <c r="AD931" s="2" t="s">
        <v>50</v>
      </c>
      <c r="AE931" s="2">
        <v>5.0000000000000001E-3</v>
      </c>
      <c r="AF931" s="2">
        <v>5.0000000000000001E-3</v>
      </c>
      <c r="AG931" s="2">
        <v>5.0000000000000001E-3</v>
      </c>
      <c r="AH931" s="2">
        <v>5.0000000000000001E-3</v>
      </c>
      <c r="AI931" s="2">
        <v>5.0000000000000001E-3</v>
      </c>
      <c r="AJ931" s="2">
        <v>17.5</v>
      </c>
      <c r="AK931" s="2" t="s">
        <v>50</v>
      </c>
      <c r="AL931" s="2" t="s">
        <v>50</v>
      </c>
      <c r="AM931" s="2" t="s">
        <v>50</v>
      </c>
      <c r="AN931" s="2" t="s">
        <v>50</v>
      </c>
      <c r="AO931" s="2" t="s">
        <v>50</v>
      </c>
      <c r="AP931" s="2">
        <v>0.122</v>
      </c>
      <c r="AQ931" s="2">
        <v>0</v>
      </c>
      <c r="AR931" s="2">
        <v>27.88</v>
      </c>
      <c r="AS931" s="2">
        <v>1</v>
      </c>
    </row>
    <row r="932" spans="1:45" x14ac:dyDescent="0.25">
      <c r="A932" s="2" t="b">
        <v>0</v>
      </c>
      <c r="B932" s="2" t="s">
        <v>455</v>
      </c>
      <c r="C932" s="2" t="s">
        <v>455</v>
      </c>
      <c r="D932" s="2" t="s">
        <v>46</v>
      </c>
      <c r="E932" s="2" t="s">
        <v>47</v>
      </c>
      <c r="F932" s="2" t="s">
        <v>983</v>
      </c>
      <c r="G932" s="2" t="b">
        <v>0</v>
      </c>
      <c r="H932" s="2">
        <v>0.22385439459411299</v>
      </c>
      <c r="I932" s="2">
        <v>0.341541118170689</v>
      </c>
      <c r="J932" s="2">
        <v>5.0632911392405102</v>
      </c>
      <c r="K932" s="2">
        <v>1</v>
      </c>
      <c r="L932" s="2">
        <v>2</v>
      </c>
      <c r="M932" s="2">
        <v>1</v>
      </c>
      <c r="N932" s="2">
        <v>1</v>
      </c>
      <c r="O932" s="2">
        <v>237</v>
      </c>
      <c r="P932" s="2">
        <v>26.757999999999999</v>
      </c>
      <c r="Q932" s="2">
        <v>5.3</v>
      </c>
      <c r="R932" s="2" t="s">
        <v>45</v>
      </c>
      <c r="S932" s="2" t="s">
        <v>45</v>
      </c>
      <c r="T932" s="2" t="s">
        <v>45</v>
      </c>
      <c r="U932" s="2" t="s">
        <v>49</v>
      </c>
      <c r="V932" s="2" t="s">
        <v>49</v>
      </c>
      <c r="W932" s="2" t="s">
        <v>49</v>
      </c>
      <c r="X932" s="2" t="s">
        <v>50</v>
      </c>
      <c r="Y932" s="2">
        <v>350000</v>
      </c>
      <c r="Z932" s="2">
        <v>940000</v>
      </c>
      <c r="AA932" s="2">
        <v>93000</v>
      </c>
      <c r="AB932" s="2" t="s">
        <v>50</v>
      </c>
      <c r="AC932" s="2" t="s">
        <v>50</v>
      </c>
      <c r="AD932" s="2" t="s">
        <v>50</v>
      </c>
      <c r="AE932" s="2">
        <v>2.4329999999999998</v>
      </c>
      <c r="AF932" s="2">
        <v>0.253</v>
      </c>
      <c r="AG932" s="2">
        <v>5.0000000000000001E-3</v>
      </c>
      <c r="AH932" s="2">
        <v>5.0000000000000001E-3</v>
      </c>
      <c r="AI932" s="2">
        <v>5.0000000000000001E-3</v>
      </c>
      <c r="AJ932" s="2">
        <v>125.5</v>
      </c>
      <c r="AK932" s="2">
        <v>305.39999999999998</v>
      </c>
      <c r="AL932" s="2">
        <v>31.8</v>
      </c>
      <c r="AM932" s="2" t="s">
        <v>50</v>
      </c>
      <c r="AN932" s="2" t="s">
        <v>50</v>
      </c>
      <c r="AO932" s="2" t="s">
        <v>50</v>
      </c>
      <c r="AP932" s="2">
        <v>0.17899999999999999</v>
      </c>
      <c r="AQ932" s="2">
        <v>0</v>
      </c>
      <c r="AR932" s="2">
        <v>117.486217753414</v>
      </c>
      <c r="AS932" s="2">
        <v>1</v>
      </c>
    </row>
    <row r="933" spans="1:45" x14ac:dyDescent="0.25">
      <c r="A933" s="2" t="b">
        <v>0</v>
      </c>
      <c r="B933" s="2" t="s">
        <v>455</v>
      </c>
      <c r="C933" s="2" t="s">
        <v>455</v>
      </c>
      <c r="D933" s="2" t="s">
        <v>46</v>
      </c>
      <c r="E933" s="2" t="s">
        <v>47</v>
      </c>
      <c r="F933" s="2" t="s">
        <v>984</v>
      </c>
      <c r="G933" s="2" t="b">
        <v>0</v>
      </c>
      <c r="H933" s="2">
        <v>0.22385439459411299</v>
      </c>
      <c r="I933" s="2">
        <v>0.34198459213725602</v>
      </c>
      <c r="J933" s="2">
        <v>3.05676855895197</v>
      </c>
      <c r="K933" s="2">
        <v>1</v>
      </c>
      <c r="L933" s="2">
        <v>2</v>
      </c>
      <c r="M933" s="2">
        <v>1</v>
      </c>
      <c r="N933" s="2">
        <v>1</v>
      </c>
      <c r="O933" s="2">
        <v>229</v>
      </c>
      <c r="P933" s="2">
        <v>24.600999999999999</v>
      </c>
      <c r="Q933" s="2">
        <v>9.33</v>
      </c>
      <c r="R933" s="2" t="s">
        <v>45</v>
      </c>
      <c r="S933" s="2" t="s">
        <v>45</v>
      </c>
      <c r="T933" s="2" t="s">
        <v>45</v>
      </c>
      <c r="U933" s="2" t="s">
        <v>49</v>
      </c>
      <c r="V933" s="2" t="s">
        <v>49</v>
      </c>
      <c r="W933" s="2" t="s">
        <v>49</v>
      </c>
      <c r="X933" s="2" t="s">
        <v>50</v>
      </c>
      <c r="Y933" s="2">
        <v>250000</v>
      </c>
      <c r="Z933" s="2">
        <v>2700000</v>
      </c>
      <c r="AA933" s="2">
        <v>630000</v>
      </c>
      <c r="AB933" s="2" t="s">
        <v>50</v>
      </c>
      <c r="AC933" s="2" t="s">
        <v>50</v>
      </c>
      <c r="AD933" s="2" t="s">
        <v>50</v>
      </c>
      <c r="AE933" s="2">
        <v>9.5619999999999994</v>
      </c>
      <c r="AF933" s="2">
        <v>2.2730000000000001</v>
      </c>
      <c r="AG933" s="2">
        <v>5.0000000000000001E-3</v>
      </c>
      <c r="AH933" s="2">
        <v>5.0000000000000001E-3</v>
      </c>
      <c r="AI933" s="2">
        <v>5.0000000000000001E-3</v>
      </c>
      <c r="AJ933" s="2">
        <v>87.3</v>
      </c>
      <c r="AK933" s="2">
        <v>834.8</v>
      </c>
      <c r="AL933" s="2">
        <v>198.4</v>
      </c>
      <c r="AM933" s="2" t="s">
        <v>50</v>
      </c>
      <c r="AN933" s="2" t="s">
        <v>50</v>
      </c>
      <c r="AO933" s="2" t="s">
        <v>50</v>
      </c>
      <c r="AP933" s="2">
        <v>0.46800000000000003</v>
      </c>
      <c r="AQ933" s="2">
        <v>0</v>
      </c>
      <c r="AR933" s="2">
        <v>41.405910884952299</v>
      </c>
      <c r="AS933" s="2">
        <v>1</v>
      </c>
    </row>
    <row r="934" spans="1:45" x14ac:dyDescent="0.25">
      <c r="A934" s="2" t="b">
        <v>0</v>
      </c>
      <c r="B934" s="2" t="s">
        <v>455</v>
      </c>
      <c r="C934" s="2" t="s">
        <v>455</v>
      </c>
      <c r="D934" s="2" t="s">
        <v>46</v>
      </c>
      <c r="E934" s="2" t="s">
        <v>47</v>
      </c>
      <c r="F934" s="2" t="s">
        <v>985</v>
      </c>
      <c r="G934" s="2" t="b">
        <v>0</v>
      </c>
      <c r="H934" s="2">
        <v>0.22385439459411299</v>
      </c>
      <c r="I934" s="2">
        <v>0.34242716197748901</v>
      </c>
      <c r="J934" s="2">
        <v>9.0909090909090899</v>
      </c>
      <c r="K934" s="2">
        <v>1</v>
      </c>
      <c r="L934" s="2">
        <v>1</v>
      </c>
      <c r="M934" s="2">
        <v>1</v>
      </c>
      <c r="N934" s="2">
        <v>1</v>
      </c>
      <c r="O934" s="2">
        <v>330</v>
      </c>
      <c r="P934" s="2">
        <v>35.697000000000003</v>
      </c>
      <c r="Q934" s="2">
        <v>7.99</v>
      </c>
      <c r="R934" s="2" t="s">
        <v>45</v>
      </c>
      <c r="S934" s="2" t="s">
        <v>45</v>
      </c>
      <c r="T934" s="2" t="s">
        <v>45</v>
      </c>
      <c r="U934" s="2" t="s">
        <v>49</v>
      </c>
      <c r="V934" s="2" t="s">
        <v>49</v>
      </c>
      <c r="W934" s="2" t="s">
        <v>49</v>
      </c>
      <c r="X934" s="2" t="s">
        <v>50</v>
      </c>
      <c r="Y934" s="2">
        <v>780000</v>
      </c>
      <c r="Z934" s="2">
        <v>1900000</v>
      </c>
      <c r="AA934" s="2">
        <v>620000</v>
      </c>
      <c r="AB934" s="2" t="s">
        <v>50</v>
      </c>
      <c r="AC934" s="2" t="s">
        <v>50</v>
      </c>
      <c r="AD934" s="2" t="s">
        <v>50</v>
      </c>
      <c r="AE934" s="2">
        <v>2.468</v>
      </c>
      <c r="AF934" s="2">
        <v>0.79</v>
      </c>
      <c r="AG934" s="2">
        <v>5.0000000000000001E-3</v>
      </c>
      <c r="AH934" s="2">
        <v>5.0000000000000001E-3</v>
      </c>
      <c r="AI934" s="2">
        <v>5.0000000000000001E-3</v>
      </c>
      <c r="AJ934" s="2">
        <v>6.2</v>
      </c>
      <c r="AK934" s="2">
        <v>15.3</v>
      </c>
      <c r="AL934" s="2">
        <v>4.9000000000000004</v>
      </c>
      <c r="AM934" s="2" t="s">
        <v>50</v>
      </c>
      <c r="AN934" s="2" t="s">
        <v>50</v>
      </c>
      <c r="AO934" s="2" t="s">
        <v>50</v>
      </c>
      <c r="AP934" s="2">
        <v>0.14499999999999999</v>
      </c>
      <c r="AQ934" s="2">
        <v>0</v>
      </c>
      <c r="AR934" s="2">
        <v>28.09</v>
      </c>
      <c r="AS934" s="2">
        <v>1</v>
      </c>
    </row>
    <row r="935" spans="1:45" x14ac:dyDescent="0.25">
      <c r="A935" s="2" t="b">
        <v>0</v>
      </c>
      <c r="B935" s="2" t="s">
        <v>455</v>
      </c>
      <c r="C935" s="2" t="s">
        <v>455</v>
      </c>
      <c r="D935" s="2" t="s">
        <v>46</v>
      </c>
      <c r="E935" s="2" t="s">
        <v>47</v>
      </c>
      <c r="F935" s="2" t="s">
        <v>986</v>
      </c>
      <c r="G935" s="2" t="b">
        <v>0</v>
      </c>
      <c r="H935" s="2">
        <v>0.22385439459411299</v>
      </c>
      <c r="I935" s="2">
        <v>0.34286883045348499</v>
      </c>
      <c r="J935" s="2">
        <v>2.0779220779220799</v>
      </c>
      <c r="K935" s="2">
        <v>1</v>
      </c>
      <c r="L935" s="2">
        <v>1</v>
      </c>
      <c r="M935" s="2">
        <v>1</v>
      </c>
      <c r="N935" s="2">
        <v>1</v>
      </c>
      <c r="O935" s="2">
        <v>770</v>
      </c>
      <c r="P935" s="2">
        <v>83.777000000000001</v>
      </c>
      <c r="Q935" s="2">
        <v>6.38</v>
      </c>
      <c r="R935" s="2" t="s">
        <v>45</v>
      </c>
      <c r="S935" s="2" t="s">
        <v>45</v>
      </c>
      <c r="T935" s="2" t="s">
        <v>45</v>
      </c>
      <c r="U935" s="2" t="s">
        <v>49</v>
      </c>
      <c r="V935" s="2" t="s">
        <v>49</v>
      </c>
      <c r="W935" s="2" t="s">
        <v>49</v>
      </c>
      <c r="X935" s="2" t="s">
        <v>50</v>
      </c>
      <c r="Y935" s="2">
        <v>25000</v>
      </c>
      <c r="Z935" s="2">
        <v>190000</v>
      </c>
      <c r="AA935" s="2">
        <v>27000</v>
      </c>
      <c r="AB935" s="2" t="s">
        <v>50</v>
      </c>
      <c r="AC935" s="2" t="s">
        <v>50</v>
      </c>
      <c r="AD935" s="2" t="s">
        <v>50</v>
      </c>
      <c r="AE935" s="2">
        <v>7.6029999999999998</v>
      </c>
      <c r="AF935" s="2">
        <v>1.079</v>
      </c>
      <c r="AG935" s="2">
        <v>5.0000000000000001E-3</v>
      </c>
      <c r="AH935" s="2">
        <v>5.0000000000000001E-3</v>
      </c>
      <c r="AI935" s="2">
        <v>5.0000000000000001E-3</v>
      </c>
      <c r="AJ935" s="2">
        <v>30.2</v>
      </c>
      <c r="AK935" s="2">
        <v>229.6</v>
      </c>
      <c r="AL935" s="2">
        <v>32.6</v>
      </c>
      <c r="AM935" s="2" t="s">
        <v>50</v>
      </c>
      <c r="AN935" s="2" t="s">
        <v>50</v>
      </c>
      <c r="AO935" s="2" t="s">
        <v>50</v>
      </c>
      <c r="AP935" s="2">
        <v>4.3999999999999997E-2</v>
      </c>
      <c r="AQ935" s="2">
        <v>0</v>
      </c>
      <c r="AR935" s="2">
        <v>37.18</v>
      </c>
      <c r="AS935" s="2">
        <v>1</v>
      </c>
    </row>
    <row r="936" spans="1:45" x14ac:dyDescent="0.25">
      <c r="A936" s="2" t="b">
        <v>0</v>
      </c>
      <c r="B936" s="2" t="s">
        <v>455</v>
      </c>
      <c r="C936" s="2" t="s">
        <v>455</v>
      </c>
      <c r="D936" s="2" t="s">
        <v>46</v>
      </c>
      <c r="E936" s="2" t="s">
        <v>47</v>
      </c>
      <c r="F936" s="2" t="s">
        <v>987</v>
      </c>
      <c r="G936" s="2" t="b">
        <v>0</v>
      </c>
      <c r="H936" s="2">
        <v>0.22385439459411299</v>
      </c>
      <c r="I936" s="2">
        <v>0.34330960031610203</v>
      </c>
      <c r="J936" s="2">
        <v>4.8929663608562697</v>
      </c>
      <c r="K936" s="2">
        <v>1</v>
      </c>
      <c r="L936" s="2">
        <v>2</v>
      </c>
      <c r="M936" s="2">
        <v>1</v>
      </c>
      <c r="N936" s="2">
        <v>1</v>
      </c>
      <c r="O936" s="2">
        <v>327</v>
      </c>
      <c r="P936" s="2">
        <v>34.860999999999997</v>
      </c>
      <c r="Q936" s="2">
        <v>6.32</v>
      </c>
      <c r="R936" s="2" t="s">
        <v>45</v>
      </c>
      <c r="S936" s="2" t="s">
        <v>45</v>
      </c>
      <c r="T936" s="2" t="s">
        <v>45</v>
      </c>
      <c r="U936" s="2" t="s">
        <v>49</v>
      </c>
      <c r="V936" s="2" t="s">
        <v>49</v>
      </c>
      <c r="W936" s="2" t="s">
        <v>49</v>
      </c>
      <c r="X936" s="2" t="s">
        <v>50</v>
      </c>
      <c r="Y936" s="2">
        <v>2300000</v>
      </c>
      <c r="Z936" s="2">
        <v>6100000</v>
      </c>
      <c r="AA936" s="2">
        <v>1200000</v>
      </c>
      <c r="AB936" s="2" t="s">
        <v>50</v>
      </c>
      <c r="AC936" s="2" t="s">
        <v>50</v>
      </c>
      <c r="AD936" s="2" t="s">
        <v>50</v>
      </c>
      <c r="AE936" s="2">
        <v>2.8290000000000002</v>
      </c>
      <c r="AF936" s="2">
        <v>0.56899999999999995</v>
      </c>
      <c r="AG936" s="2">
        <v>5.0000000000000001E-3</v>
      </c>
      <c r="AH936" s="2">
        <v>5.0000000000000001E-3</v>
      </c>
      <c r="AI936" s="2">
        <v>5.0000000000000001E-3</v>
      </c>
      <c r="AJ936" s="2">
        <v>225.5</v>
      </c>
      <c r="AK936" s="2">
        <v>637.9</v>
      </c>
      <c r="AL936" s="2">
        <v>128.19999999999999</v>
      </c>
      <c r="AM936" s="2" t="s">
        <v>50</v>
      </c>
      <c r="AN936" s="2" t="s">
        <v>50</v>
      </c>
      <c r="AO936" s="2" t="s">
        <v>50</v>
      </c>
      <c r="AP936" s="2">
        <v>0.11</v>
      </c>
      <c r="AQ936" s="2">
        <v>0</v>
      </c>
      <c r="AR936" s="2">
        <v>131.34</v>
      </c>
      <c r="AS936" s="2">
        <v>1</v>
      </c>
    </row>
    <row r="937" spans="1:45" x14ac:dyDescent="0.25">
      <c r="A937" s="2" t="b">
        <v>0</v>
      </c>
      <c r="B937" s="2" t="s">
        <v>455</v>
      </c>
      <c r="C937" s="2" t="s">
        <v>455</v>
      </c>
      <c r="D937" s="2" t="s">
        <v>46</v>
      </c>
      <c r="E937" s="2" t="s">
        <v>47</v>
      </c>
      <c r="F937" s="2" t="s">
        <v>988</v>
      </c>
      <c r="G937" s="2" t="b">
        <v>0</v>
      </c>
      <c r="H937" s="2">
        <v>0.22385439459411299</v>
      </c>
      <c r="I937" s="2">
        <v>0.34374947430501401</v>
      </c>
      <c r="J937" s="2">
        <v>6.4102564102564097</v>
      </c>
      <c r="K937" s="2">
        <v>1</v>
      </c>
      <c r="L937" s="2">
        <v>2</v>
      </c>
      <c r="M937" s="2">
        <v>1</v>
      </c>
      <c r="N937" s="2">
        <v>1</v>
      </c>
      <c r="O937" s="2">
        <v>312</v>
      </c>
      <c r="P937" s="2">
        <v>31.716000000000001</v>
      </c>
      <c r="Q937" s="2">
        <v>5.62</v>
      </c>
      <c r="R937" s="2" t="s">
        <v>45</v>
      </c>
      <c r="S937" s="2" t="s">
        <v>45</v>
      </c>
      <c r="T937" s="2" t="s">
        <v>45</v>
      </c>
      <c r="U937" s="2" t="s">
        <v>49</v>
      </c>
      <c r="V937" s="2" t="s">
        <v>49</v>
      </c>
      <c r="W937" s="2" t="s">
        <v>49</v>
      </c>
      <c r="X937" s="2" t="s">
        <v>50</v>
      </c>
      <c r="Y937" s="2">
        <v>140000</v>
      </c>
      <c r="Z937" s="2">
        <v>270000</v>
      </c>
      <c r="AA937" s="2">
        <v>41000</v>
      </c>
      <c r="AB937" s="2" t="s">
        <v>50</v>
      </c>
      <c r="AC937" s="2" t="s">
        <v>50</v>
      </c>
      <c r="AD937" s="2" t="s">
        <v>50</v>
      </c>
      <c r="AE937" s="2">
        <v>2.694</v>
      </c>
      <c r="AF937" s="2">
        <v>0.30599999999999999</v>
      </c>
      <c r="AG937" s="2">
        <v>5.0000000000000001E-3</v>
      </c>
      <c r="AH937" s="2">
        <v>5.0000000000000001E-3</v>
      </c>
      <c r="AI937" s="2">
        <v>5.0000000000000001E-3</v>
      </c>
      <c r="AJ937" s="2">
        <v>10.8</v>
      </c>
      <c r="AK937" s="2">
        <v>29.1</v>
      </c>
      <c r="AL937" s="2">
        <v>3.3</v>
      </c>
      <c r="AM937" s="2" t="s">
        <v>50</v>
      </c>
      <c r="AN937" s="2" t="s">
        <v>50</v>
      </c>
      <c r="AO937" s="2" t="s">
        <v>50</v>
      </c>
      <c r="AP937" s="2">
        <v>0.155</v>
      </c>
      <c r="AQ937" s="2">
        <v>0</v>
      </c>
      <c r="AR937" s="2">
        <v>93.04</v>
      </c>
      <c r="AS937" s="2">
        <v>1</v>
      </c>
    </row>
    <row r="938" spans="1:45" x14ac:dyDescent="0.25">
      <c r="A938" s="2" t="b">
        <v>0</v>
      </c>
      <c r="B938" s="2" t="s">
        <v>455</v>
      </c>
      <c r="C938" s="2" t="s">
        <v>455</v>
      </c>
      <c r="D938" s="2" t="s">
        <v>46</v>
      </c>
      <c r="E938" s="2" t="s">
        <v>47</v>
      </c>
      <c r="F938" s="2" t="s">
        <v>989</v>
      </c>
      <c r="G938" s="2" t="b">
        <v>0</v>
      </c>
      <c r="H938" s="2">
        <v>0.22385439459411299</v>
      </c>
      <c r="I938" s="2">
        <v>0.344188455148772</v>
      </c>
      <c r="J938" s="2">
        <v>14.953271028037401</v>
      </c>
      <c r="K938" s="2">
        <v>1</v>
      </c>
      <c r="L938" s="2">
        <v>10</v>
      </c>
      <c r="M938" s="2">
        <v>1</v>
      </c>
      <c r="N938" s="2">
        <v>1</v>
      </c>
      <c r="O938" s="2">
        <v>107</v>
      </c>
      <c r="P938" s="2">
        <v>11.388</v>
      </c>
      <c r="Q938" s="2">
        <v>6.74</v>
      </c>
      <c r="R938" s="2" t="s">
        <v>45</v>
      </c>
      <c r="S938" s="2" t="s">
        <v>45</v>
      </c>
      <c r="T938" s="2" t="s">
        <v>45</v>
      </c>
      <c r="U938" s="2" t="s">
        <v>49</v>
      </c>
      <c r="V938" s="2" t="s">
        <v>49</v>
      </c>
      <c r="W938" s="2" t="s">
        <v>49</v>
      </c>
      <c r="X938" s="2" t="s">
        <v>50</v>
      </c>
      <c r="Y938" s="2">
        <v>3600000</v>
      </c>
      <c r="Z938" s="2">
        <v>460000</v>
      </c>
      <c r="AA938" s="2">
        <v>240000</v>
      </c>
      <c r="AB938" s="2" t="s">
        <v>50</v>
      </c>
      <c r="AC938" s="2" t="s">
        <v>50</v>
      </c>
      <c r="AD938" s="2" t="s">
        <v>50</v>
      </c>
      <c r="AE938" s="2">
        <v>0.14399999999999999</v>
      </c>
      <c r="AF938" s="2">
        <v>4.2999999999999997E-2</v>
      </c>
      <c r="AG938" s="2">
        <v>5.0000000000000001E-3</v>
      </c>
      <c r="AH938" s="2">
        <v>5.0000000000000001E-3</v>
      </c>
      <c r="AI938" s="2">
        <v>5.0000000000000001E-3</v>
      </c>
      <c r="AJ938" s="2">
        <v>2025.5</v>
      </c>
      <c r="AK938" s="2">
        <v>292.5</v>
      </c>
      <c r="AL938" s="2">
        <v>88</v>
      </c>
      <c r="AM938" s="2" t="s">
        <v>50</v>
      </c>
      <c r="AN938" s="2" t="s">
        <v>50</v>
      </c>
      <c r="AO938" s="2" t="s">
        <v>50</v>
      </c>
      <c r="AP938" s="2">
        <v>2.1619999999999999</v>
      </c>
      <c r="AQ938" s="2">
        <v>0</v>
      </c>
      <c r="AR938" s="2">
        <v>570.82979303896605</v>
      </c>
      <c r="AS938" s="2">
        <v>1</v>
      </c>
    </row>
    <row r="939" spans="1:45" x14ac:dyDescent="0.25">
      <c r="A939" s="2" t="b">
        <v>0</v>
      </c>
      <c r="B939" s="2" t="s">
        <v>455</v>
      </c>
      <c r="C939" s="2" t="s">
        <v>455</v>
      </c>
      <c r="D939" s="2" t="s">
        <v>46</v>
      </c>
      <c r="E939" s="2" t="s">
        <v>47</v>
      </c>
      <c r="F939" s="2" t="s">
        <v>990</v>
      </c>
      <c r="G939" s="2" t="b">
        <v>0</v>
      </c>
      <c r="H939" s="2">
        <v>0.22385439459411299</v>
      </c>
      <c r="I939" s="2">
        <v>0.344626545564854</v>
      </c>
      <c r="J939" s="2">
        <v>4.0145985401459896</v>
      </c>
      <c r="K939" s="2">
        <v>1</v>
      </c>
      <c r="L939" s="2">
        <v>1</v>
      </c>
      <c r="M939" s="2">
        <v>1</v>
      </c>
      <c r="N939" s="2">
        <v>1</v>
      </c>
      <c r="O939" s="2">
        <v>274</v>
      </c>
      <c r="P939" s="2">
        <v>29.835000000000001</v>
      </c>
      <c r="Q939" s="2">
        <v>8.09</v>
      </c>
      <c r="R939" s="2" t="s">
        <v>45</v>
      </c>
      <c r="S939" s="2" t="s">
        <v>45</v>
      </c>
      <c r="T939" s="2" t="s">
        <v>45</v>
      </c>
      <c r="U939" s="2" t="s">
        <v>49</v>
      </c>
      <c r="V939" s="2" t="s">
        <v>49</v>
      </c>
      <c r="W939" s="2" t="s">
        <v>49</v>
      </c>
      <c r="X939" s="2" t="s">
        <v>50</v>
      </c>
      <c r="Y939" s="2">
        <v>370000</v>
      </c>
      <c r="Z939" s="2">
        <v>1700000</v>
      </c>
      <c r="AA939" s="2">
        <v>260000</v>
      </c>
      <c r="AB939" s="2" t="s">
        <v>50</v>
      </c>
      <c r="AC939" s="2" t="s">
        <v>50</v>
      </c>
      <c r="AD939" s="2" t="s">
        <v>50</v>
      </c>
      <c r="AE939" s="2">
        <v>4.5190000000000001</v>
      </c>
      <c r="AF939" s="2">
        <v>0.71699999999999997</v>
      </c>
      <c r="AG939" s="2">
        <v>5.0000000000000001E-3</v>
      </c>
      <c r="AH939" s="2">
        <v>5.0000000000000001E-3</v>
      </c>
      <c r="AI939" s="2">
        <v>5.0000000000000001E-3</v>
      </c>
      <c r="AJ939" s="2">
        <v>53</v>
      </c>
      <c r="AK939" s="2">
        <v>239.5</v>
      </c>
      <c r="AL939" s="2">
        <v>38</v>
      </c>
      <c r="AM939" s="2" t="s">
        <v>50</v>
      </c>
      <c r="AN939" s="2" t="s">
        <v>50</v>
      </c>
      <c r="AO939" s="2" t="s">
        <v>50</v>
      </c>
      <c r="AP939" s="2">
        <v>0.14499999999999999</v>
      </c>
      <c r="AQ939" s="2">
        <v>0</v>
      </c>
      <c r="AR939" s="2">
        <v>46.78</v>
      </c>
      <c r="AS939" s="2">
        <v>1</v>
      </c>
    </row>
    <row r="940" spans="1:45" x14ac:dyDescent="0.25">
      <c r="A940" s="2" t="b">
        <v>0</v>
      </c>
      <c r="B940" s="2" t="s">
        <v>455</v>
      </c>
      <c r="C940" s="2" t="s">
        <v>455</v>
      </c>
      <c r="D940" s="2" t="s">
        <v>46</v>
      </c>
      <c r="E940" s="2" t="s">
        <v>47</v>
      </c>
      <c r="F940" s="2" t="s">
        <v>991</v>
      </c>
      <c r="G940" s="2" t="b">
        <v>0</v>
      </c>
      <c r="H940" s="2">
        <v>0.22385439459411299</v>
      </c>
      <c r="I940" s="2">
        <v>0.34506374825972802</v>
      </c>
      <c r="J940" s="2">
        <v>8.1730769230769198</v>
      </c>
      <c r="K940" s="2">
        <v>1</v>
      </c>
      <c r="L940" s="2">
        <v>1</v>
      </c>
      <c r="M940" s="2">
        <v>1</v>
      </c>
      <c r="N940" s="2">
        <v>1</v>
      </c>
      <c r="O940" s="2">
        <v>208</v>
      </c>
      <c r="P940" s="2">
        <v>23.35</v>
      </c>
      <c r="Q940" s="2">
        <v>9.3800000000000008</v>
      </c>
      <c r="R940" s="2" t="s">
        <v>45</v>
      </c>
      <c r="S940" s="2" t="s">
        <v>45</v>
      </c>
      <c r="T940" s="2" t="s">
        <v>45</v>
      </c>
      <c r="U940" s="2" t="s">
        <v>49</v>
      </c>
      <c r="V940" s="2" t="s">
        <v>49</v>
      </c>
      <c r="W940" s="2" t="s">
        <v>49</v>
      </c>
      <c r="X940" s="2" t="s">
        <v>50</v>
      </c>
      <c r="Y940" s="2">
        <v>480000</v>
      </c>
      <c r="Z940" s="2">
        <v>3500000</v>
      </c>
      <c r="AA940" s="2">
        <v>1500000</v>
      </c>
      <c r="AB940" s="2" t="s">
        <v>50</v>
      </c>
      <c r="AC940" s="2" t="s">
        <v>50</v>
      </c>
      <c r="AD940" s="2" t="s">
        <v>50</v>
      </c>
      <c r="AE940" s="2">
        <v>7.2729999999999997</v>
      </c>
      <c r="AF940" s="2">
        <v>3.0139999999999998</v>
      </c>
      <c r="AG940" s="2">
        <v>5.0000000000000001E-3</v>
      </c>
      <c r="AH940" s="2">
        <v>5.0000000000000001E-3</v>
      </c>
      <c r="AI940" s="2">
        <v>5.0000000000000001E-3</v>
      </c>
      <c r="AJ940" s="2">
        <v>28.6</v>
      </c>
      <c r="AK940" s="2">
        <v>208</v>
      </c>
      <c r="AL940" s="2">
        <v>86.2</v>
      </c>
      <c r="AM940" s="2" t="s">
        <v>50</v>
      </c>
      <c r="AN940" s="2" t="s">
        <v>50</v>
      </c>
      <c r="AO940" s="2" t="s">
        <v>50</v>
      </c>
      <c r="AP940" s="2">
        <v>0.16600000000000001</v>
      </c>
      <c r="AQ940" s="2">
        <v>0</v>
      </c>
      <c r="AR940" s="2">
        <v>22.52</v>
      </c>
      <c r="AS940" s="2">
        <v>1</v>
      </c>
    </row>
    <row r="941" spans="1:45" x14ac:dyDescent="0.25">
      <c r="A941" s="2" t="b">
        <v>0</v>
      </c>
      <c r="B941" s="2" t="s">
        <v>455</v>
      </c>
      <c r="C941" s="2" t="s">
        <v>455</v>
      </c>
      <c r="D941" s="2" t="s">
        <v>46</v>
      </c>
      <c r="E941" s="2" t="s">
        <v>47</v>
      </c>
      <c r="F941" s="2" t="s">
        <v>992</v>
      </c>
      <c r="G941" s="2" t="b">
        <v>0</v>
      </c>
      <c r="H941" s="2">
        <v>0.22385439459411299</v>
      </c>
      <c r="I941" s="2">
        <v>0.34550006592890498</v>
      </c>
      <c r="J941" s="2">
        <v>2.1739130434782599</v>
      </c>
      <c r="K941" s="2">
        <v>1</v>
      </c>
      <c r="L941" s="2">
        <v>1</v>
      </c>
      <c r="M941" s="2">
        <v>1</v>
      </c>
      <c r="N941" s="2">
        <v>1</v>
      </c>
      <c r="O941" s="2">
        <v>414</v>
      </c>
      <c r="P941" s="2">
        <v>46.295999999999999</v>
      </c>
      <c r="Q941" s="2">
        <v>7.65</v>
      </c>
      <c r="R941" s="2" t="s">
        <v>45</v>
      </c>
      <c r="S941" s="2" t="s">
        <v>45</v>
      </c>
      <c r="T941" s="2" t="s">
        <v>45</v>
      </c>
      <c r="U941" s="2" t="s">
        <v>49</v>
      </c>
      <c r="V941" s="2" t="s">
        <v>49</v>
      </c>
      <c r="W941" s="2" t="s">
        <v>49</v>
      </c>
      <c r="X941" s="2" t="s">
        <v>50</v>
      </c>
      <c r="Y941" s="2">
        <v>400000</v>
      </c>
      <c r="Z941" s="2">
        <v>2400000</v>
      </c>
      <c r="AA941" s="2">
        <v>460000</v>
      </c>
      <c r="AB941" s="2" t="s">
        <v>50</v>
      </c>
      <c r="AC941" s="2" t="s">
        <v>50</v>
      </c>
      <c r="AD941" s="2" t="s">
        <v>50</v>
      </c>
      <c r="AE941" s="2">
        <v>5.9610000000000003</v>
      </c>
      <c r="AF941" s="2">
        <v>1.1479999999999999</v>
      </c>
      <c r="AG941" s="2">
        <v>5.0000000000000001E-3</v>
      </c>
      <c r="AH941" s="2">
        <v>5.0000000000000001E-3</v>
      </c>
      <c r="AI941" s="2">
        <v>5.0000000000000001E-3</v>
      </c>
      <c r="AJ941" s="2">
        <v>88.1</v>
      </c>
      <c r="AK941" s="2">
        <v>525.20000000000005</v>
      </c>
      <c r="AL941" s="2">
        <v>101.1</v>
      </c>
      <c r="AM941" s="2" t="s">
        <v>50</v>
      </c>
      <c r="AN941" s="2" t="s">
        <v>50</v>
      </c>
      <c r="AO941" s="2" t="s">
        <v>50</v>
      </c>
      <c r="AP941" s="2">
        <v>9.2999999999999999E-2</v>
      </c>
      <c r="AQ941" s="2">
        <v>0</v>
      </c>
      <c r="AR941" s="2">
        <v>42.46</v>
      </c>
      <c r="AS941" s="2">
        <v>1</v>
      </c>
    </row>
    <row r="942" spans="1:45" x14ac:dyDescent="0.25">
      <c r="A942" s="2" t="b">
        <v>0</v>
      </c>
      <c r="B942" s="2" t="s">
        <v>455</v>
      </c>
      <c r="C942" s="2" t="s">
        <v>455</v>
      </c>
      <c r="D942" s="2" t="s">
        <v>46</v>
      </c>
      <c r="E942" s="2" t="s">
        <v>47</v>
      </c>
      <c r="F942" s="2" t="s">
        <v>993</v>
      </c>
      <c r="G942" s="2" t="b">
        <v>0</v>
      </c>
      <c r="H942" s="2">
        <v>0.22385439459411299</v>
      </c>
      <c r="I942" s="2">
        <v>0.34593550125699002</v>
      </c>
      <c r="J942" s="2">
        <v>4.7619047619047601</v>
      </c>
      <c r="K942" s="2">
        <v>1</v>
      </c>
      <c r="L942" s="2">
        <v>1</v>
      </c>
      <c r="M942" s="2">
        <v>1</v>
      </c>
      <c r="N942" s="2">
        <v>1</v>
      </c>
      <c r="O942" s="2">
        <v>357</v>
      </c>
      <c r="P942" s="2">
        <v>39.292999999999999</v>
      </c>
      <c r="Q942" s="2">
        <v>6.28</v>
      </c>
      <c r="R942" s="2" t="s">
        <v>45</v>
      </c>
      <c r="S942" s="2" t="s">
        <v>45</v>
      </c>
      <c r="T942" s="2" t="s">
        <v>45</v>
      </c>
      <c r="U942" s="2" t="s">
        <v>49</v>
      </c>
      <c r="V942" s="2" t="s">
        <v>49</v>
      </c>
      <c r="W942" s="2" t="s">
        <v>49</v>
      </c>
      <c r="X942" s="2" t="s">
        <v>50</v>
      </c>
      <c r="Y942" s="2">
        <v>490000</v>
      </c>
      <c r="Z942" s="2">
        <v>1200000</v>
      </c>
      <c r="AA942" s="2">
        <v>190000</v>
      </c>
      <c r="AB942" s="2" t="s">
        <v>50</v>
      </c>
      <c r="AC942" s="2" t="s">
        <v>50</v>
      </c>
      <c r="AD942" s="2" t="s">
        <v>50</v>
      </c>
      <c r="AE942" s="2">
        <v>2.4049999999999998</v>
      </c>
      <c r="AF942" s="2">
        <v>0.39600000000000002</v>
      </c>
      <c r="AG942" s="2">
        <v>5.0000000000000001E-3</v>
      </c>
      <c r="AH942" s="2">
        <v>5.0000000000000001E-3</v>
      </c>
      <c r="AI942" s="2">
        <v>5.0000000000000001E-3</v>
      </c>
      <c r="AJ942" s="2">
        <v>169.5</v>
      </c>
      <c r="AK942" s="2">
        <v>407.6</v>
      </c>
      <c r="AL942" s="2">
        <v>67.2</v>
      </c>
      <c r="AM942" s="2" t="s">
        <v>50</v>
      </c>
      <c r="AN942" s="2" t="s">
        <v>50</v>
      </c>
      <c r="AO942" s="2" t="s">
        <v>50</v>
      </c>
      <c r="AP942" s="2">
        <v>0.14499999999999999</v>
      </c>
      <c r="AQ942" s="2">
        <v>0</v>
      </c>
      <c r="AR942" s="2">
        <v>65.41</v>
      </c>
      <c r="AS942" s="2">
        <v>1</v>
      </c>
    </row>
    <row r="943" spans="1:45" x14ac:dyDescent="0.25">
      <c r="A943" s="2" t="b">
        <v>0</v>
      </c>
      <c r="B943" s="2" t="s">
        <v>455</v>
      </c>
      <c r="C943" s="2" t="s">
        <v>455</v>
      </c>
      <c r="D943" s="2" t="s">
        <v>46</v>
      </c>
      <c r="E943" s="2" t="s">
        <v>47</v>
      </c>
      <c r="F943" s="2" t="s">
        <v>994</v>
      </c>
      <c r="G943" s="2" t="b">
        <v>0</v>
      </c>
      <c r="H943" s="2">
        <v>0.22385439459411299</v>
      </c>
      <c r="I943" s="2">
        <v>0.34637005691774703</v>
      </c>
      <c r="J943" s="2">
        <v>5.3278688524590203</v>
      </c>
      <c r="K943" s="2">
        <v>1</v>
      </c>
      <c r="L943" s="2">
        <v>1</v>
      </c>
      <c r="M943" s="2">
        <v>1</v>
      </c>
      <c r="N943" s="2">
        <v>1</v>
      </c>
      <c r="O943" s="2">
        <v>244</v>
      </c>
      <c r="P943" s="2">
        <v>27.026</v>
      </c>
      <c r="Q943" s="2">
        <v>5.49</v>
      </c>
      <c r="R943" s="2" t="s">
        <v>45</v>
      </c>
      <c r="S943" s="2" t="s">
        <v>45</v>
      </c>
      <c r="T943" s="2" t="s">
        <v>45</v>
      </c>
      <c r="U943" s="2" t="s">
        <v>49</v>
      </c>
      <c r="V943" s="2" t="s">
        <v>49</v>
      </c>
      <c r="W943" s="2" t="s">
        <v>49</v>
      </c>
      <c r="X943" s="2" t="s">
        <v>50</v>
      </c>
      <c r="Y943" s="2" t="s">
        <v>50</v>
      </c>
      <c r="Z943" s="2" t="s">
        <v>50</v>
      </c>
      <c r="AA943" s="2" t="s">
        <v>50</v>
      </c>
      <c r="AB943" s="2" t="s">
        <v>50</v>
      </c>
      <c r="AC943" s="2" t="s">
        <v>50</v>
      </c>
      <c r="AD943" s="2" t="s">
        <v>50</v>
      </c>
      <c r="AE943" s="2">
        <v>4.4560000000000004</v>
      </c>
      <c r="AF943" s="2">
        <v>0.55000000000000004</v>
      </c>
      <c r="AG943" s="2">
        <v>5.0000000000000001E-3</v>
      </c>
      <c r="AH943" s="2">
        <v>5.0000000000000001E-3</v>
      </c>
      <c r="AI943" s="2">
        <v>5.0000000000000001E-3</v>
      </c>
      <c r="AJ943" s="2">
        <v>18</v>
      </c>
      <c r="AK943" s="2">
        <v>80.2</v>
      </c>
      <c r="AL943" s="2">
        <v>9.9</v>
      </c>
      <c r="AM943" s="2" t="s">
        <v>50</v>
      </c>
      <c r="AN943" s="2" t="s">
        <v>50</v>
      </c>
      <c r="AO943" s="2" t="s">
        <v>50</v>
      </c>
      <c r="AP943" s="2">
        <v>0.16600000000000001</v>
      </c>
      <c r="AQ943" s="2">
        <v>0</v>
      </c>
      <c r="AR943" s="2">
        <v>38.18</v>
      </c>
      <c r="AS943" s="2">
        <v>1</v>
      </c>
    </row>
    <row r="944" spans="1:45" x14ac:dyDescent="0.25">
      <c r="A944" s="2" t="b">
        <v>0</v>
      </c>
      <c r="B944" s="2" t="s">
        <v>455</v>
      </c>
      <c r="C944" s="2" t="s">
        <v>455</v>
      </c>
      <c r="D944" s="2" t="s">
        <v>46</v>
      </c>
      <c r="E944" s="2" t="s">
        <v>47</v>
      </c>
      <c r="F944" s="2" t="s">
        <v>995</v>
      </c>
      <c r="G944" s="2" t="b">
        <v>0</v>
      </c>
      <c r="H944" s="2">
        <v>0.22385439459411299</v>
      </c>
      <c r="I944" s="2">
        <v>0.34723653987840802</v>
      </c>
      <c r="J944" s="2">
        <v>0.95799557848194605</v>
      </c>
      <c r="K944" s="2">
        <v>1</v>
      </c>
      <c r="L944" s="2">
        <v>2</v>
      </c>
      <c r="M944" s="2">
        <v>1</v>
      </c>
      <c r="N944" s="2">
        <v>1</v>
      </c>
      <c r="O944" s="2">
        <v>1357</v>
      </c>
      <c r="P944" s="2">
        <v>151.28100000000001</v>
      </c>
      <c r="Q944" s="2">
        <v>6.38</v>
      </c>
      <c r="R944" s="2" t="s">
        <v>45</v>
      </c>
      <c r="S944" s="2" t="s">
        <v>45</v>
      </c>
      <c r="T944" s="2" t="s">
        <v>45</v>
      </c>
      <c r="U944" s="2" t="s">
        <v>49</v>
      </c>
      <c r="V944" s="2" t="s">
        <v>49</v>
      </c>
      <c r="W944" s="2" t="s">
        <v>49</v>
      </c>
      <c r="X944" s="2" t="s">
        <v>50</v>
      </c>
      <c r="Y944" s="2">
        <v>310000</v>
      </c>
      <c r="Z944" s="2">
        <v>1400000</v>
      </c>
      <c r="AA944" s="2">
        <v>350000</v>
      </c>
      <c r="AB944" s="2" t="s">
        <v>50</v>
      </c>
      <c r="AC944" s="2" t="s">
        <v>50</v>
      </c>
      <c r="AD944" s="2" t="s">
        <v>50</v>
      </c>
      <c r="AE944" s="2">
        <v>4.0990000000000002</v>
      </c>
      <c r="AF944" s="2">
        <v>1.0269999999999999</v>
      </c>
      <c r="AG944" s="2">
        <v>5.0000000000000001E-3</v>
      </c>
      <c r="AH944" s="2">
        <v>5.0000000000000001E-3</v>
      </c>
      <c r="AI944" s="2">
        <v>5.0000000000000001E-3</v>
      </c>
      <c r="AJ944" s="2">
        <v>129.1</v>
      </c>
      <c r="AK944" s="2">
        <v>529.20000000000005</v>
      </c>
      <c r="AL944" s="2">
        <v>132.6</v>
      </c>
      <c r="AM944" s="2" t="s">
        <v>50</v>
      </c>
      <c r="AN944" s="2" t="s">
        <v>50</v>
      </c>
      <c r="AO944" s="2" t="s">
        <v>50</v>
      </c>
      <c r="AP944" s="2">
        <v>2.8000000000000001E-2</v>
      </c>
      <c r="AQ944" s="2">
        <v>0</v>
      </c>
      <c r="AR944" s="2">
        <v>120.238500216801</v>
      </c>
      <c r="AS944" s="2">
        <v>1</v>
      </c>
    </row>
    <row r="945" spans="1:45" x14ac:dyDescent="0.25">
      <c r="A945" s="2" t="b">
        <v>0</v>
      </c>
      <c r="B945" s="2" t="s">
        <v>455</v>
      </c>
      <c r="C945" s="2" t="s">
        <v>455</v>
      </c>
      <c r="D945" s="2" t="s">
        <v>46</v>
      </c>
      <c r="E945" s="2" t="s">
        <v>47</v>
      </c>
      <c r="F945" s="2" t="s">
        <v>996</v>
      </c>
      <c r="G945" s="2" t="b">
        <v>0</v>
      </c>
      <c r="H945" s="2">
        <v>0.22385439459411299</v>
      </c>
      <c r="I945" s="2">
        <v>0.34809953598610999</v>
      </c>
      <c r="J945" s="2">
        <v>25.925925925925899</v>
      </c>
      <c r="K945" s="2">
        <v>1</v>
      </c>
      <c r="L945" s="2">
        <v>1</v>
      </c>
      <c r="M945" s="2">
        <v>1</v>
      </c>
      <c r="N945" s="2">
        <v>1</v>
      </c>
      <c r="O945" s="2">
        <v>81</v>
      </c>
      <c r="P945" s="2">
        <v>8.9339999999999993</v>
      </c>
      <c r="Q945" s="2">
        <v>4.7</v>
      </c>
      <c r="R945" s="2" t="s">
        <v>45</v>
      </c>
      <c r="S945" s="2" t="s">
        <v>45</v>
      </c>
      <c r="T945" s="2" t="s">
        <v>45</v>
      </c>
      <c r="U945" s="2" t="s">
        <v>49</v>
      </c>
      <c r="V945" s="2" t="s">
        <v>49</v>
      </c>
      <c r="W945" s="2" t="s">
        <v>49</v>
      </c>
      <c r="X945" s="2" t="s">
        <v>50</v>
      </c>
      <c r="Y945" s="2">
        <v>130000</v>
      </c>
      <c r="Z945" s="2">
        <v>440000</v>
      </c>
      <c r="AA945" s="2">
        <v>330000</v>
      </c>
      <c r="AB945" s="2" t="s">
        <v>50</v>
      </c>
      <c r="AC945" s="2" t="s">
        <v>50</v>
      </c>
      <c r="AD945" s="2" t="s">
        <v>50</v>
      </c>
      <c r="AE945" s="2">
        <v>3.4590000000000001</v>
      </c>
      <c r="AF945" s="2">
        <v>2.6080000000000001</v>
      </c>
      <c r="AG945" s="2">
        <v>5.0000000000000001E-3</v>
      </c>
      <c r="AH945" s="2">
        <v>5.0000000000000001E-3</v>
      </c>
      <c r="AI945" s="2">
        <v>5.0000000000000001E-3</v>
      </c>
      <c r="AJ945" s="2">
        <v>20.9</v>
      </c>
      <c r="AK945" s="2">
        <v>72.3</v>
      </c>
      <c r="AL945" s="2">
        <v>54.5</v>
      </c>
      <c r="AM945" s="2" t="s">
        <v>50</v>
      </c>
      <c r="AN945" s="2" t="s">
        <v>50</v>
      </c>
      <c r="AO945" s="2" t="s">
        <v>50</v>
      </c>
      <c r="AP945" s="2">
        <v>0.46800000000000003</v>
      </c>
      <c r="AQ945" s="2">
        <v>0</v>
      </c>
      <c r="AR945" s="2">
        <v>66.83</v>
      </c>
      <c r="AS945" s="2">
        <v>1</v>
      </c>
    </row>
    <row r="946" spans="1:45" x14ac:dyDescent="0.25">
      <c r="A946" s="2" t="b">
        <v>0</v>
      </c>
      <c r="B946" s="2" t="s">
        <v>455</v>
      </c>
      <c r="C946" s="2" t="s">
        <v>455</v>
      </c>
      <c r="D946" s="2" t="s">
        <v>46</v>
      </c>
      <c r="E946" s="2" t="s">
        <v>47</v>
      </c>
      <c r="F946" s="2" t="s">
        <v>997</v>
      </c>
      <c r="G946" s="2" t="b">
        <v>0</v>
      </c>
      <c r="H946" s="2">
        <v>0.22385439459411299</v>
      </c>
      <c r="I946" s="2">
        <v>0.34852973304080298</v>
      </c>
      <c r="J946" s="2">
        <v>1.80032733224223</v>
      </c>
      <c r="K946" s="2">
        <v>1</v>
      </c>
      <c r="L946" s="2">
        <v>2</v>
      </c>
      <c r="M946" s="2">
        <v>1</v>
      </c>
      <c r="N946" s="2">
        <v>1</v>
      </c>
      <c r="O946" s="2">
        <v>611</v>
      </c>
      <c r="P946" s="2">
        <v>66.256</v>
      </c>
      <c r="Q946" s="2">
        <v>6.43</v>
      </c>
      <c r="R946" s="2" t="s">
        <v>45</v>
      </c>
      <c r="S946" s="2" t="s">
        <v>45</v>
      </c>
      <c r="T946" s="2" t="s">
        <v>45</v>
      </c>
      <c r="U946" s="2" t="s">
        <v>49</v>
      </c>
      <c r="V946" s="2" t="s">
        <v>49</v>
      </c>
      <c r="W946" s="2" t="s">
        <v>49</v>
      </c>
      <c r="X946" s="2" t="s">
        <v>50</v>
      </c>
      <c r="Y946" s="2">
        <v>890000</v>
      </c>
      <c r="Z946" s="2">
        <v>1000000</v>
      </c>
      <c r="AA946" s="2">
        <v>230000</v>
      </c>
      <c r="AB946" s="2" t="s">
        <v>50</v>
      </c>
      <c r="AC946" s="2" t="s">
        <v>50</v>
      </c>
      <c r="AD946" s="2" t="s">
        <v>50</v>
      </c>
      <c r="AE946" s="2">
        <v>1.2589999999999999</v>
      </c>
      <c r="AF946" s="2">
        <v>0.24299999999999999</v>
      </c>
      <c r="AG946" s="2">
        <v>5.0000000000000001E-3</v>
      </c>
      <c r="AH946" s="2">
        <v>5.0000000000000001E-3</v>
      </c>
      <c r="AI946" s="2">
        <v>5.0000000000000001E-3</v>
      </c>
      <c r="AJ946" s="2">
        <v>300.10000000000002</v>
      </c>
      <c r="AK946" s="2">
        <v>377.7</v>
      </c>
      <c r="AL946" s="2">
        <v>73</v>
      </c>
      <c r="AM946" s="2" t="s">
        <v>50</v>
      </c>
      <c r="AN946" s="2" t="s">
        <v>50</v>
      </c>
      <c r="AO946" s="2" t="s">
        <v>50</v>
      </c>
      <c r="AP946" s="2">
        <v>6.6000000000000003E-2</v>
      </c>
      <c r="AQ946" s="2">
        <v>0</v>
      </c>
      <c r="AR946" s="2">
        <v>80.959999999999994</v>
      </c>
      <c r="AS946" s="2">
        <v>1</v>
      </c>
    </row>
    <row r="947" spans="1:45" x14ac:dyDescent="0.25">
      <c r="A947" s="2" t="b">
        <v>0</v>
      </c>
      <c r="B947" s="2" t="s">
        <v>455</v>
      </c>
      <c r="C947" s="2" t="s">
        <v>455</v>
      </c>
      <c r="D947" s="2" t="s">
        <v>46</v>
      </c>
      <c r="E947" s="2" t="s">
        <v>47</v>
      </c>
      <c r="F947" s="2" t="s">
        <v>998</v>
      </c>
      <c r="G947" s="2" t="b">
        <v>0</v>
      </c>
      <c r="H947" s="2">
        <v>0.22385439459411299</v>
      </c>
      <c r="I947" s="2">
        <v>0.34895906624598899</v>
      </c>
      <c r="J947" s="2">
        <v>6.8292682926829302</v>
      </c>
      <c r="K947" s="2">
        <v>1</v>
      </c>
      <c r="L947" s="2">
        <v>2</v>
      </c>
      <c r="M947" s="2">
        <v>1</v>
      </c>
      <c r="N947" s="2">
        <v>1</v>
      </c>
      <c r="O947" s="2">
        <v>205</v>
      </c>
      <c r="P947" s="2">
        <v>22.49</v>
      </c>
      <c r="Q947" s="2">
        <v>7.58</v>
      </c>
      <c r="R947" s="2" t="s">
        <v>45</v>
      </c>
      <c r="S947" s="2" t="s">
        <v>45</v>
      </c>
      <c r="T947" s="2" t="s">
        <v>45</v>
      </c>
      <c r="U947" s="2" t="s">
        <v>49</v>
      </c>
      <c r="V947" s="2" t="s">
        <v>49</v>
      </c>
      <c r="W947" s="2" t="s">
        <v>49</v>
      </c>
      <c r="X947" s="2" t="s">
        <v>50</v>
      </c>
      <c r="Y947" s="2">
        <v>620000</v>
      </c>
      <c r="Z947" s="2">
        <v>1900000</v>
      </c>
      <c r="AA947" s="2">
        <v>820000</v>
      </c>
      <c r="AB947" s="2" t="s">
        <v>50</v>
      </c>
      <c r="AC947" s="2" t="s">
        <v>50</v>
      </c>
      <c r="AD947" s="2" t="s">
        <v>50</v>
      </c>
      <c r="AE947" s="2">
        <v>3.7850000000000001</v>
      </c>
      <c r="AF947" s="2">
        <v>1.6479999999999999</v>
      </c>
      <c r="AG947" s="2">
        <v>5.0000000000000001E-3</v>
      </c>
      <c r="AH947" s="2">
        <v>5.0000000000000001E-3</v>
      </c>
      <c r="AI947" s="2">
        <v>5.0000000000000001E-3</v>
      </c>
      <c r="AJ947" s="2">
        <v>131.1</v>
      </c>
      <c r="AK947" s="2">
        <v>496.2</v>
      </c>
      <c r="AL947" s="2">
        <v>216.1</v>
      </c>
      <c r="AM947" s="2" t="s">
        <v>50</v>
      </c>
      <c r="AN947" s="2" t="s">
        <v>50</v>
      </c>
      <c r="AO947" s="2" t="s">
        <v>50</v>
      </c>
      <c r="AP947" s="2">
        <v>0.17899999999999999</v>
      </c>
      <c r="AQ947" s="2">
        <v>0</v>
      </c>
      <c r="AR947" s="2">
        <v>136.071919897154</v>
      </c>
      <c r="AS947" s="2">
        <v>1</v>
      </c>
    </row>
    <row r="948" spans="1:45" x14ac:dyDescent="0.25">
      <c r="A948" s="2" t="b">
        <v>0</v>
      </c>
      <c r="B948" s="2" t="s">
        <v>455</v>
      </c>
      <c r="C948" s="2" t="s">
        <v>455</v>
      </c>
      <c r="D948" s="2" t="s">
        <v>46</v>
      </c>
      <c r="E948" s="2" t="s">
        <v>47</v>
      </c>
      <c r="F948" s="2" t="s">
        <v>999</v>
      </c>
      <c r="G948" s="2" t="b">
        <v>0</v>
      </c>
      <c r="H948" s="2">
        <v>0.22385439459411299</v>
      </c>
      <c r="I948" s="2">
        <v>0.34938753820101398</v>
      </c>
      <c r="J948" s="2">
        <v>2.4122807017543901</v>
      </c>
      <c r="K948" s="2">
        <v>1</v>
      </c>
      <c r="L948" s="2">
        <v>1</v>
      </c>
      <c r="M948" s="2">
        <v>1</v>
      </c>
      <c r="N948" s="2">
        <v>1</v>
      </c>
      <c r="O948" s="2">
        <v>456</v>
      </c>
      <c r="P948" s="2">
        <v>48.944000000000003</v>
      </c>
      <c r="Q948" s="2">
        <v>8.6</v>
      </c>
      <c r="R948" s="2" t="s">
        <v>45</v>
      </c>
      <c r="S948" s="2" t="s">
        <v>45</v>
      </c>
      <c r="T948" s="2" t="s">
        <v>45</v>
      </c>
      <c r="U948" s="2" t="s">
        <v>49</v>
      </c>
      <c r="V948" s="2" t="s">
        <v>49</v>
      </c>
      <c r="W948" s="2" t="s">
        <v>49</v>
      </c>
      <c r="X948" s="2" t="s">
        <v>50</v>
      </c>
      <c r="Y948" s="2">
        <v>110000</v>
      </c>
      <c r="Z948" s="2">
        <v>1400000</v>
      </c>
      <c r="AA948" s="2">
        <v>270000</v>
      </c>
      <c r="AB948" s="2" t="s">
        <v>50</v>
      </c>
      <c r="AC948" s="2" t="s">
        <v>50</v>
      </c>
      <c r="AD948" s="2" t="s">
        <v>50</v>
      </c>
      <c r="AE948" s="2">
        <v>12.922000000000001</v>
      </c>
      <c r="AF948" s="2">
        <v>2.589</v>
      </c>
      <c r="AG948" s="2">
        <v>5.0000000000000001E-3</v>
      </c>
      <c r="AH948" s="2">
        <v>5.0000000000000001E-3</v>
      </c>
      <c r="AI948" s="2">
        <v>5.0000000000000001E-3</v>
      </c>
      <c r="AJ948" s="2">
        <v>12.9</v>
      </c>
      <c r="AK948" s="2">
        <v>166.7</v>
      </c>
      <c r="AL948" s="2">
        <v>33.4</v>
      </c>
      <c r="AM948" s="2" t="s">
        <v>50</v>
      </c>
      <c r="AN948" s="2" t="s">
        <v>50</v>
      </c>
      <c r="AO948" s="2" t="s">
        <v>50</v>
      </c>
      <c r="AP948" s="2">
        <v>0.13600000000000001</v>
      </c>
      <c r="AQ948" s="2">
        <v>0</v>
      </c>
      <c r="AR948" s="2">
        <v>50.84</v>
      </c>
      <c r="AS948" s="2">
        <v>1</v>
      </c>
    </row>
    <row r="949" spans="1:45" x14ac:dyDescent="0.25">
      <c r="A949" s="2" t="b">
        <v>0</v>
      </c>
      <c r="B949" s="2" t="s">
        <v>455</v>
      </c>
      <c r="C949" s="2" t="s">
        <v>455</v>
      </c>
      <c r="D949" s="2" t="s">
        <v>46</v>
      </c>
      <c r="E949" s="2" t="s">
        <v>47</v>
      </c>
      <c r="F949" s="2" t="s">
        <v>1000</v>
      </c>
      <c r="G949" s="2" t="b">
        <v>0</v>
      </c>
      <c r="H949" s="2">
        <v>0.22385439459411299</v>
      </c>
      <c r="I949" s="2">
        <v>0.34981515149480602</v>
      </c>
      <c r="J949" s="2">
        <v>4.7619047619047601</v>
      </c>
      <c r="K949" s="2">
        <v>1</v>
      </c>
      <c r="L949" s="2">
        <v>2</v>
      </c>
      <c r="M949" s="2">
        <v>1</v>
      </c>
      <c r="N949" s="2">
        <v>1</v>
      </c>
      <c r="O949" s="2">
        <v>462</v>
      </c>
      <c r="P949" s="2">
        <v>48.856000000000002</v>
      </c>
      <c r="Q949" s="2">
        <v>9.07</v>
      </c>
      <c r="R949" s="2" t="s">
        <v>45</v>
      </c>
      <c r="S949" s="2" t="s">
        <v>45</v>
      </c>
      <c r="T949" s="2" t="s">
        <v>45</v>
      </c>
      <c r="U949" s="2" t="s">
        <v>49</v>
      </c>
      <c r="V949" s="2" t="s">
        <v>49</v>
      </c>
      <c r="W949" s="2" t="s">
        <v>49</v>
      </c>
      <c r="X949" s="2" t="s">
        <v>50</v>
      </c>
      <c r="Y949" s="2">
        <v>240000</v>
      </c>
      <c r="Z949" s="2">
        <v>500000</v>
      </c>
      <c r="AA949" s="2">
        <v>80000</v>
      </c>
      <c r="AB949" s="2" t="s">
        <v>50</v>
      </c>
      <c r="AC949" s="2" t="s">
        <v>50</v>
      </c>
      <c r="AD949" s="2" t="s">
        <v>50</v>
      </c>
      <c r="AE949" s="2">
        <v>2.4809999999999999</v>
      </c>
      <c r="AF949" s="2">
        <v>0.34</v>
      </c>
      <c r="AG949" s="2">
        <v>5.0000000000000001E-3</v>
      </c>
      <c r="AH949" s="2">
        <v>5.0000000000000001E-3</v>
      </c>
      <c r="AI949" s="2">
        <v>5.0000000000000001E-3</v>
      </c>
      <c r="AJ949" s="2">
        <v>20.6</v>
      </c>
      <c r="AK949" s="2">
        <v>51.1</v>
      </c>
      <c r="AL949" s="2">
        <v>7</v>
      </c>
      <c r="AM949" s="2" t="s">
        <v>50</v>
      </c>
      <c r="AN949" s="2" t="s">
        <v>50</v>
      </c>
      <c r="AO949" s="2" t="s">
        <v>50</v>
      </c>
      <c r="AP949" s="2">
        <v>0.155</v>
      </c>
      <c r="AQ949" s="2">
        <v>0</v>
      </c>
      <c r="AR949" s="2">
        <v>15.18</v>
      </c>
      <c r="AS949" s="2">
        <v>1</v>
      </c>
    </row>
    <row r="950" spans="1:45" x14ac:dyDescent="0.25">
      <c r="A950" s="2" t="b">
        <v>0</v>
      </c>
      <c r="B950" s="2" t="s">
        <v>455</v>
      </c>
      <c r="C950" s="2" t="s">
        <v>455</v>
      </c>
      <c r="D950" s="2" t="s">
        <v>46</v>
      </c>
      <c r="E950" s="2" t="s">
        <v>47</v>
      </c>
      <c r="F950" s="2" t="s">
        <v>1001</v>
      </c>
      <c r="G950" s="2" t="b">
        <v>0</v>
      </c>
      <c r="H950" s="2">
        <v>0.22385439459411299</v>
      </c>
      <c r="I950" s="2">
        <v>0.35024190870592797</v>
      </c>
      <c r="J950" s="2">
        <v>3.71900826446281</v>
      </c>
      <c r="K950" s="2">
        <v>1</v>
      </c>
      <c r="L950" s="2">
        <v>2</v>
      </c>
      <c r="M950" s="2">
        <v>1</v>
      </c>
      <c r="N950" s="2">
        <v>1</v>
      </c>
      <c r="O950" s="2">
        <v>484</v>
      </c>
      <c r="P950" s="2">
        <v>54.697000000000003</v>
      </c>
      <c r="Q950" s="2">
        <v>7.11</v>
      </c>
      <c r="R950" s="2" t="s">
        <v>45</v>
      </c>
      <c r="S950" s="2" t="s">
        <v>45</v>
      </c>
      <c r="T950" s="2" t="s">
        <v>45</v>
      </c>
      <c r="U950" s="2" t="s">
        <v>49</v>
      </c>
      <c r="V950" s="2" t="s">
        <v>49</v>
      </c>
      <c r="W950" s="2" t="s">
        <v>49</v>
      </c>
      <c r="X950" s="2" t="s">
        <v>50</v>
      </c>
      <c r="Y950" s="2">
        <v>46000</v>
      </c>
      <c r="Z950" s="2">
        <v>370000</v>
      </c>
      <c r="AA950" s="2">
        <v>50000</v>
      </c>
      <c r="AB950" s="2" t="s">
        <v>50</v>
      </c>
      <c r="AC950" s="2" t="s">
        <v>50</v>
      </c>
      <c r="AD950" s="2" t="s">
        <v>50</v>
      </c>
      <c r="AE950" s="2">
        <v>7.9710000000000001</v>
      </c>
      <c r="AF950" s="2">
        <v>1.077</v>
      </c>
      <c r="AG950" s="2">
        <v>5.0000000000000001E-3</v>
      </c>
      <c r="AH950" s="2">
        <v>5.0000000000000001E-3</v>
      </c>
      <c r="AI950" s="2">
        <v>5.0000000000000001E-3</v>
      </c>
      <c r="AJ950" s="2">
        <v>10.4</v>
      </c>
      <c r="AK950" s="2">
        <v>82.9</v>
      </c>
      <c r="AL950" s="2">
        <v>11.2</v>
      </c>
      <c r="AM950" s="2" t="s">
        <v>50</v>
      </c>
      <c r="AN950" s="2" t="s">
        <v>50</v>
      </c>
      <c r="AO950" s="2" t="s">
        <v>50</v>
      </c>
      <c r="AP950" s="2">
        <v>8.5999999999999993E-2</v>
      </c>
      <c r="AQ950" s="2">
        <v>0</v>
      </c>
      <c r="AR950" s="2">
        <v>57.18</v>
      </c>
      <c r="AS950" s="2">
        <v>1</v>
      </c>
    </row>
    <row r="951" spans="1:45" x14ac:dyDescent="0.25">
      <c r="A951" s="2" t="b">
        <v>0</v>
      </c>
      <c r="B951" s="2" t="s">
        <v>455</v>
      </c>
      <c r="C951" s="2" t="s">
        <v>455</v>
      </c>
      <c r="D951" s="2" t="s">
        <v>46</v>
      </c>
      <c r="E951" s="2" t="s">
        <v>47</v>
      </c>
      <c r="F951" s="2" t="s">
        <v>1002</v>
      </c>
      <c r="G951" s="2" t="b">
        <v>0</v>
      </c>
      <c r="H951" s="2">
        <v>0.22385439459411299</v>
      </c>
      <c r="I951" s="2">
        <v>0.35066781240262801</v>
      </c>
      <c r="J951" s="2">
        <v>5.13698630136986</v>
      </c>
      <c r="K951" s="2">
        <v>1</v>
      </c>
      <c r="L951" s="2">
        <v>1</v>
      </c>
      <c r="M951" s="2">
        <v>1</v>
      </c>
      <c r="N951" s="2">
        <v>1</v>
      </c>
      <c r="O951" s="2">
        <v>292</v>
      </c>
      <c r="P951" s="2">
        <v>31.692</v>
      </c>
      <c r="Q951" s="2">
        <v>4.92</v>
      </c>
      <c r="R951" s="2" t="s">
        <v>45</v>
      </c>
      <c r="S951" s="2" t="s">
        <v>45</v>
      </c>
      <c r="T951" s="2" t="s">
        <v>45</v>
      </c>
      <c r="U951" s="2" t="s">
        <v>49</v>
      </c>
      <c r="V951" s="2" t="s">
        <v>49</v>
      </c>
      <c r="W951" s="2" t="s">
        <v>49</v>
      </c>
      <c r="X951" s="2" t="s">
        <v>50</v>
      </c>
      <c r="Y951" s="2">
        <v>450000</v>
      </c>
      <c r="Z951" s="2">
        <v>1200000</v>
      </c>
      <c r="AA951" s="2">
        <v>160000</v>
      </c>
      <c r="AB951" s="2" t="s">
        <v>50</v>
      </c>
      <c r="AC951" s="2" t="s">
        <v>50</v>
      </c>
      <c r="AD951" s="2" t="s">
        <v>50</v>
      </c>
      <c r="AE951" s="2">
        <v>2.7629999999999999</v>
      </c>
      <c r="AF951" s="2">
        <v>0.36399999999999999</v>
      </c>
      <c r="AG951" s="2">
        <v>5.0000000000000001E-3</v>
      </c>
      <c r="AH951" s="2">
        <v>5.0000000000000001E-3</v>
      </c>
      <c r="AI951" s="2">
        <v>5.0000000000000001E-3</v>
      </c>
      <c r="AJ951" s="2">
        <v>113.4</v>
      </c>
      <c r="AK951" s="2">
        <v>313.3</v>
      </c>
      <c r="AL951" s="2">
        <v>41.3</v>
      </c>
      <c r="AM951" s="2" t="s">
        <v>50</v>
      </c>
      <c r="AN951" s="2" t="s">
        <v>50</v>
      </c>
      <c r="AO951" s="2" t="s">
        <v>50</v>
      </c>
      <c r="AP951" s="2">
        <v>0.21199999999999999</v>
      </c>
      <c r="AQ951" s="2">
        <v>0</v>
      </c>
      <c r="AR951" s="2">
        <v>64.349999999999994</v>
      </c>
      <c r="AS951" s="2">
        <v>1</v>
      </c>
    </row>
    <row r="952" spans="1:45" x14ac:dyDescent="0.25">
      <c r="A952" s="2" t="b">
        <v>0</v>
      </c>
      <c r="B952" s="2" t="s">
        <v>455</v>
      </c>
      <c r="C952" s="2" t="s">
        <v>455</v>
      </c>
      <c r="D952" s="2" t="s">
        <v>46</v>
      </c>
      <c r="E952" s="2" t="s">
        <v>47</v>
      </c>
      <c r="F952" s="2" t="s">
        <v>1003</v>
      </c>
      <c r="G952" s="2" t="b">
        <v>0</v>
      </c>
      <c r="H952" s="2">
        <v>0.22385439459411299</v>
      </c>
      <c r="I952" s="2">
        <v>0.35109286514289101</v>
      </c>
      <c r="J952" s="2">
        <v>5.0884955752212404</v>
      </c>
      <c r="K952" s="2">
        <v>1</v>
      </c>
      <c r="L952" s="2">
        <v>1</v>
      </c>
      <c r="M952" s="2">
        <v>1</v>
      </c>
      <c r="N952" s="2">
        <v>1</v>
      </c>
      <c r="O952" s="2">
        <v>452</v>
      </c>
      <c r="P952" s="2">
        <v>49.5</v>
      </c>
      <c r="Q952" s="2">
        <v>6.42</v>
      </c>
      <c r="R952" s="2" t="s">
        <v>45</v>
      </c>
      <c r="S952" s="2" t="s">
        <v>45</v>
      </c>
      <c r="T952" s="2" t="s">
        <v>45</v>
      </c>
      <c r="U952" s="2" t="s">
        <v>49</v>
      </c>
      <c r="V952" s="2" t="s">
        <v>49</v>
      </c>
      <c r="W952" s="2" t="s">
        <v>49</v>
      </c>
      <c r="X952" s="2" t="s">
        <v>50</v>
      </c>
      <c r="Y952" s="2">
        <v>2000000</v>
      </c>
      <c r="Z952" s="2">
        <v>410000</v>
      </c>
      <c r="AA952" s="2">
        <v>210000</v>
      </c>
      <c r="AB952" s="2" t="s">
        <v>50</v>
      </c>
      <c r="AC952" s="2" t="s">
        <v>50</v>
      </c>
      <c r="AD952" s="2" t="s">
        <v>50</v>
      </c>
      <c r="AE952" s="2">
        <v>0.20499999999999999</v>
      </c>
      <c r="AF952" s="2">
        <v>0.106</v>
      </c>
      <c r="AG952" s="2">
        <v>5.0000000000000001E-3</v>
      </c>
      <c r="AH952" s="2">
        <v>5.0000000000000001E-3</v>
      </c>
      <c r="AI952" s="2">
        <v>5.0000000000000001E-3</v>
      </c>
      <c r="AJ952" s="2">
        <v>86</v>
      </c>
      <c r="AK952" s="2">
        <v>17.600000000000001</v>
      </c>
      <c r="AL952" s="2">
        <v>9.1</v>
      </c>
      <c r="AM952" s="2" t="s">
        <v>50</v>
      </c>
      <c r="AN952" s="2" t="s">
        <v>50</v>
      </c>
      <c r="AO952" s="2" t="s">
        <v>50</v>
      </c>
      <c r="AP952" s="2">
        <v>8.5999999999999993E-2</v>
      </c>
      <c r="AQ952" s="2">
        <v>0</v>
      </c>
      <c r="AR952" s="2">
        <v>66.34</v>
      </c>
      <c r="AS952" s="2">
        <v>1</v>
      </c>
    </row>
    <row r="953" spans="1:45" x14ac:dyDescent="0.25">
      <c r="A953" s="2" t="b">
        <v>0</v>
      </c>
      <c r="B953" s="2" t="s">
        <v>455</v>
      </c>
      <c r="C953" s="2" t="s">
        <v>455</v>
      </c>
      <c r="D953" s="2" t="s">
        <v>46</v>
      </c>
      <c r="E953" s="2" t="s">
        <v>47</v>
      </c>
      <c r="F953" s="2" t="s">
        <v>1004</v>
      </c>
      <c r="G953" s="2" t="b">
        <v>0</v>
      </c>
      <c r="H953" s="2">
        <v>0.22385439459411299</v>
      </c>
      <c r="I953" s="2">
        <v>0.35151706947449102</v>
      </c>
      <c r="J953" s="2">
        <v>9.3023255813953494</v>
      </c>
      <c r="K953" s="2">
        <v>1</v>
      </c>
      <c r="L953" s="2">
        <v>5</v>
      </c>
      <c r="M953" s="2">
        <v>1</v>
      </c>
      <c r="N953" s="2">
        <v>1</v>
      </c>
      <c r="O953" s="2">
        <v>129</v>
      </c>
      <c r="P953" s="2">
        <v>13.04</v>
      </c>
      <c r="Q953" s="2">
        <v>5.76</v>
      </c>
      <c r="R953" s="2" t="s">
        <v>45</v>
      </c>
      <c r="S953" s="2" t="s">
        <v>45</v>
      </c>
      <c r="T953" s="2" t="s">
        <v>45</v>
      </c>
      <c r="U953" s="2" t="s">
        <v>49</v>
      </c>
      <c r="V953" s="2" t="s">
        <v>49</v>
      </c>
      <c r="W953" s="2" t="s">
        <v>49</v>
      </c>
      <c r="X953" s="2" t="s">
        <v>50</v>
      </c>
      <c r="Y953" s="2">
        <v>4800000</v>
      </c>
      <c r="Z953" s="2">
        <v>9700000</v>
      </c>
      <c r="AA953" s="2">
        <v>1700000</v>
      </c>
      <c r="AB953" s="2" t="s">
        <v>50</v>
      </c>
      <c r="AC953" s="2" t="s">
        <v>50</v>
      </c>
      <c r="AD953" s="2" t="s">
        <v>50</v>
      </c>
      <c r="AE953" s="2">
        <v>1.9710000000000001</v>
      </c>
      <c r="AF953" s="2">
        <v>0.29799999999999999</v>
      </c>
      <c r="AG953" s="2">
        <v>5.0000000000000001E-3</v>
      </c>
      <c r="AH953" s="2">
        <v>5.0000000000000001E-3</v>
      </c>
      <c r="AI953" s="2">
        <v>5.0000000000000001E-3</v>
      </c>
      <c r="AJ953" s="2">
        <v>1403.5</v>
      </c>
      <c r="AK953" s="2">
        <v>2765.7</v>
      </c>
      <c r="AL953" s="2">
        <v>418.2</v>
      </c>
      <c r="AM953" s="2" t="s">
        <v>50</v>
      </c>
      <c r="AN953" s="2" t="s">
        <v>50</v>
      </c>
      <c r="AO953" s="2" t="s">
        <v>50</v>
      </c>
      <c r="AP953" s="2">
        <v>0.46800000000000003</v>
      </c>
      <c r="AQ953" s="2">
        <v>0</v>
      </c>
      <c r="AR953" s="2">
        <v>335.66973954503698</v>
      </c>
      <c r="AS953" s="2">
        <v>1</v>
      </c>
    </row>
    <row r="954" spans="1:45" x14ac:dyDescent="0.25">
      <c r="A954" s="2" t="b">
        <v>0</v>
      </c>
      <c r="B954" s="2" t="s">
        <v>455</v>
      </c>
      <c r="C954" s="2" t="s">
        <v>455</v>
      </c>
      <c r="D954" s="2" t="s">
        <v>46</v>
      </c>
      <c r="E954" s="2" t="s">
        <v>47</v>
      </c>
      <c r="F954" s="2" t="s">
        <v>1005</v>
      </c>
      <c r="G954" s="2" t="b">
        <v>0</v>
      </c>
      <c r="H954" s="2">
        <v>0.22385439459411299</v>
      </c>
      <c r="I954" s="2">
        <v>0.35194042793504099</v>
      </c>
      <c r="J954" s="2">
        <v>4.4715447154471502</v>
      </c>
      <c r="K954" s="2">
        <v>1</v>
      </c>
      <c r="L954" s="2">
        <v>1</v>
      </c>
      <c r="M954" s="2">
        <v>1</v>
      </c>
      <c r="N954" s="2">
        <v>1</v>
      </c>
      <c r="O954" s="2">
        <v>246</v>
      </c>
      <c r="P954" s="2">
        <v>26.923999999999999</v>
      </c>
      <c r="Q954" s="2">
        <v>6.24</v>
      </c>
      <c r="R954" s="2" t="s">
        <v>45</v>
      </c>
      <c r="S954" s="2" t="s">
        <v>45</v>
      </c>
      <c r="T954" s="2" t="s">
        <v>45</v>
      </c>
      <c r="U954" s="2" t="s">
        <v>49</v>
      </c>
      <c r="V954" s="2" t="s">
        <v>49</v>
      </c>
      <c r="W954" s="2" t="s">
        <v>49</v>
      </c>
      <c r="X954" s="2" t="s">
        <v>50</v>
      </c>
      <c r="Y954" s="2" t="s">
        <v>50</v>
      </c>
      <c r="Z954" s="2" t="s">
        <v>50</v>
      </c>
      <c r="AA954" s="2" t="s">
        <v>50</v>
      </c>
      <c r="AB954" s="2" t="s">
        <v>50</v>
      </c>
      <c r="AC954" s="2" t="s">
        <v>50</v>
      </c>
      <c r="AD954" s="2" t="s">
        <v>50</v>
      </c>
      <c r="AE954" s="2">
        <v>0.91700000000000004</v>
      </c>
      <c r="AF954" s="2">
        <v>0.34599999999999997</v>
      </c>
      <c r="AG954" s="2">
        <v>5.0000000000000001E-3</v>
      </c>
      <c r="AH954" s="2">
        <v>5.0000000000000001E-3</v>
      </c>
      <c r="AI954" s="2">
        <v>5.0000000000000001E-3</v>
      </c>
      <c r="AJ954" s="2">
        <v>44.8</v>
      </c>
      <c r="AK954" s="2">
        <v>41.1</v>
      </c>
      <c r="AL954" s="2">
        <v>15.5</v>
      </c>
      <c r="AM954" s="2" t="s">
        <v>50</v>
      </c>
      <c r="AN954" s="2" t="s">
        <v>50</v>
      </c>
      <c r="AO954" s="2" t="s">
        <v>50</v>
      </c>
      <c r="AP954" s="2">
        <v>0.155</v>
      </c>
      <c r="AQ954" s="2">
        <v>0</v>
      </c>
      <c r="AR954" s="2">
        <v>34.869999999999997</v>
      </c>
      <c r="AS954" s="2">
        <v>1</v>
      </c>
    </row>
    <row r="955" spans="1:45" x14ac:dyDescent="0.25">
      <c r="A955" s="2" t="b">
        <v>0</v>
      </c>
      <c r="B955" s="2" t="s">
        <v>455</v>
      </c>
      <c r="C955" s="2" t="s">
        <v>455</v>
      </c>
      <c r="D955" s="2" t="s">
        <v>46</v>
      </c>
      <c r="E955" s="2" t="s">
        <v>47</v>
      </c>
      <c r="F955" s="2" t="s">
        <v>1006</v>
      </c>
      <c r="G955" s="2" t="b">
        <v>0</v>
      </c>
      <c r="H955" s="2">
        <v>0.22385439459411299</v>
      </c>
      <c r="I955" s="2">
        <v>0.35236294305204302</v>
      </c>
      <c r="J955" s="2">
        <v>2.42718446601942</v>
      </c>
      <c r="K955" s="2">
        <v>1</v>
      </c>
      <c r="L955" s="2">
        <v>1</v>
      </c>
      <c r="M955" s="2">
        <v>1</v>
      </c>
      <c r="N955" s="2">
        <v>1</v>
      </c>
      <c r="O955" s="2">
        <v>412</v>
      </c>
      <c r="P955" s="2">
        <v>45.688000000000002</v>
      </c>
      <c r="Q955" s="2">
        <v>6.28</v>
      </c>
      <c r="R955" s="2" t="s">
        <v>45</v>
      </c>
      <c r="S955" s="2" t="s">
        <v>45</v>
      </c>
      <c r="T955" s="2" t="s">
        <v>45</v>
      </c>
      <c r="U955" s="2" t="s">
        <v>49</v>
      </c>
      <c r="V955" s="2" t="s">
        <v>49</v>
      </c>
      <c r="W955" s="2" t="s">
        <v>49</v>
      </c>
      <c r="X955" s="2" t="s">
        <v>50</v>
      </c>
      <c r="Y955" s="2">
        <v>2100000</v>
      </c>
      <c r="Z955" s="2">
        <v>670000</v>
      </c>
      <c r="AA955" s="2">
        <v>170000</v>
      </c>
      <c r="AB955" s="2" t="s">
        <v>50</v>
      </c>
      <c r="AC955" s="2" t="s">
        <v>50</v>
      </c>
      <c r="AD955" s="2" t="s">
        <v>50</v>
      </c>
      <c r="AE955" s="2">
        <v>0.32</v>
      </c>
      <c r="AF955" s="2">
        <v>8.1000000000000003E-2</v>
      </c>
      <c r="AG955" s="2">
        <v>5.0000000000000001E-3</v>
      </c>
      <c r="AH955" s="2">
        <v>5.0000000000000001E-3</v>
      </c>
      <c r="AI955" s="2">
        <v>5.0000000000000001E-3</v>
      </c>
      <c r="AJ955" s="2">
        <v>349.2</v>
      </c>
      <c r="AK955" s="2">
        <v>111.6</v>
      </c>
      <c r="AL955" s="2">
        <v>28.3</v>
      </c>
      <c r="AM955" s="2" t="s">
        <v>50</v>
      </c>
      <c r="AN955" s="2" t="s">
        <v>50</v>
      </c>
      <c r="AO955" s="2" t="s">
        <v>50</v>
      </c>
      <c r="AP955" s="2">
        <v>0.11</v>
      </c>
      <c r="AQ955" s="2">
        <v>0</v>
      </c>
      <c r="AR955" s="2">
        <v>47.47</v>
      </c>
      <c r="AS955" s="2">
        <v>1</v>
      </c>
    </row>
    <row r="956" spans="1:45" x14ac:dyDescent="0.25">
      <c r="A956" s="2" t="b">
        <v>0</v>
      </c>
      <c r="B956" s="2" t="s">
        <v>455</v>
      </c>
      <c r="C956" s="2" t="s">
        <v>455</v>
      </c>
      <c r="D956" s="2" t="s">
        <v>46</v>
      </c>
      <c r="E956" s="2" t="s">
        <v>47</v>
      </c>
      <c r="F956" s="2" t="s">
        <v>1007</v>
      </c>
      <c r="G956" s="2" t="b">
        <v>0</v>
      </c>
      <c r="H956" s="2">
        <v>0.22385439459411299</v>
      </c>
      <c r="I956" s="2">
        <v>0.35278461734294297</v>
      </c>
      <c r="J956" s="2">
        <v>3.79746835443038</v>
      </c>
      <c r="K956" s="2">
        <v>1</v>
      </c>
      <c r="L956" s="2">
        <v>1</v>
      </c>
      <c r="M956" s="2">
        <v>1</v>
      </c>
      <c r="N956" s="2">
        <v>1</v>
      </c>
      <c r="O956" s="2">
        <v>395</v>
      </c>
      <c r="P956" s="2">
        <v>42.223999999999997</v>
      </c>
      <c r="Q956" s="2">
        <v>5.58</v>
      </c>
      <c r="R956" s="2" t="s">
        <v>45</v>
      </c>
      <c r="S956" s="2" t="s">
        <v>45</v>
      </c>
      <c r="T956" s="2" t="s">
        <v>45</v>
      </c>
      <c r="U956" s="2" t="s">
        <v>49</v>
      </c>
      <c r="V956" s="2" t="s">
        <v>49</v>
      </c>
      <c r="W956" s="2" t="s">
        <v>49</v>
      </c>
      <c r="X956" s="2" t="s">
        <v>50</v>
      </c>
      <c r="Y956" s="2" t="s">
        <v>50</v>
      </c>
      <c r="Z956" s="2" t="s">
        <v>50</v>
      </c>
      <c r="AA956" s="2" t="s">
        <v>50</v>
      </c>
      <c r="AB956" s="2" t="s">
        <v>50</v>
      </c>
      <c r="AC956" s="2" t="s">
        <v>50</v>
      </c>
      <c r="AD956" s="2" t="s">
        <v>50</v>
      </c>
      <c r="AE956" s="2">
        <v>1.893</v>
      </c>
      <c r="AF956" s="2">
        <v>0.31</v>
      </c>
      <c r="AG956" s="2">
        <v>5.0000000000000001E-3</v>
      </c>
      <c r="AH956" s="2">
        <v>5.0000000000000001E-3</v>
      </c>
      <c r="AI956" s="2">
        <v>5.0000000000000001E-3</v>
      </c>
      <c r="AJ956" s="2">
        <v>170.9</v>
      </c>
      <c r="AK956" s="2">
        <v>323.5</v>
      </c>
      <c r="AL956" s="2">
        <v>53</v>
      </c>
      <c r="AM956" s="2" t="s">
        <v>50</v>
      </c>
      <c r="AN956" s="2" t="s">
        <v>50</v>
      </c>
      <c r="AO956" s="2" t="s">
        <v>50</v>
      </c>
      <c r="AP956" s="2">
        <v>0.13600000000000001</v>
      </c>
      <c r="AQ956" s="2">
        <v>0</v>
      </c>
      <c r="AR956" s="2">
        <v>49.55</v>
      </c>
      <c r="AS956" s="2">
        <v>1</v>
      </c>
    </row>
    <row r="957" spans="1:45" x14ac:dyDescent="0.25">
      <c r="A957" s="2" t="b">
        <v>0</v>
      </c>
      <c r="B957" s="2" t="s">
        <v>455</v>
      </c>
      <c r="C957" s="2" t="s">
        <v>455</v>
      </c>
      <c r="D957" s="2" t="s">
        <v>46</v>
      </c>
      <c r="E957" s="2" t="s">
        <v>47</v>
      </c>
      <c r="F957" s="2" t="s">
        <v>1008</v>
      </c>
      <c r="G957" s="2" t="b">
        <v>0</v>
      </c>
      <c r="H957" s="2">
        <v>0.22385439459411299</v>
      </c>
      <c r="I957" s="2">
        <v>0.353205453315172</v>
      </c>
      <c r="J957" s="2">
        <v>1.8518518518518501</v>
      </c>
      <c r="K957" s="2">
        <v>1</v>
      </c>
      <c r="L957" s="2">
        <v>2</v>
      </c>
      <c r="M957" s="2">
        <v>1</v>
      </c>
      <c r="N957" s="2">
        <v>1</v>
      </c>
      <c r="O957" s="2">
        <v>432</v>
      </c>
      <c r="P957" s="2">
        <v>48.478000000000002</v>
      </c>
      <c r="Q957" s="2">
        <v>5.53</v>
      </c>
      <c r="R957" s="2" t="s">
        <v>45</v>
      </c>
      <c r="S957" s="2" t="s">
        <v>45</v>
      </c>
      <c r="T957" s="2" t="s">
        <v>45</v>
      </c>
      <c r="U957" s="2" t="s">
        <v>49</v>
      </c>
      <c r="V957" s="2" t="s">
        <v>49</v>
      </c>
      <c r="W957" s="2" t="s">
        <v>49</v>
      </c>
      <c r="X957" s="2" t="s">
        <v>50</v>
      </c>
      <c r="Y957" s="2">
        <v>1200000</v>
      </c>
      <c r="Z957" s="2">
        <v>970000</v>
      </c>
      <c r="AA957" s="2">
        <v>340000</v>
      </c>
      <c r="AB957" s="2" t="s">
        <v>50</v>
      </c>
      <c r="AC957" s="2" t="s">
        <v>50</v>
      </c>
      <c r="AD957" s="2" t="s">
        <v>50</v>
      </c>
      <c r="AE957" s="2">
        <v>0.78600000000000003</v>
      </c>
      <c r="AF957" s="2">
        <v>0.26800000000000002</v>
      </c>
      <c r="AG957" s="2">
        <v>5.0000000000000001E-3</v>
      </c>
      <c r="AH957" s="2">
        <v>5.0000000000000001E-3</v>
      </c>
      <c r="AI957" s="2">
        <v>5.0000000000000001E-3</v>
      </c>
      <c r="AJ957" s="2">
        <v>769.9</v>
      </c>
      <c r="AK957" s="2">
        <v>605.5</v>
      </c>
      <c r="AL957" s="2">
        <v>206.6</v>
      </c>
      <c r="AM957" s="2" t="s">
        <v>50</v>
      </c>
      <c r="AN957" s="2" t="s">
        <v>50</v>
      </c>
      <c r="AO957" s="2" t="s">
        <v>50</v>
      </c>
      <c r="AP957" s="2">
        <v>8.3000000000000004E-2</v>
      </c>
      <c r="AQ957" s="2">
        <v>0</v>
      </c>
      <c r="AR957" s="2">
        <v>28.1</v>
      </c>
      <c r="AS957" s="2">
        <v>1</v>
      </c>
    </row>
    <row r="958" spans="1:45" x14ac:dyDescent="0.25">
      <c r="A958" s="2" t="b">
        <v>0</v>
      </c>
      <c r="B958" s="2" t="s">
        <v>455</v>
      </c>
      <c r="C958" s="2" t="s">
        <v>455</v>
      </c>
      <c r="D958" s="2" t="s">
        <v>46</v>
      </c>
      <c r="E958" s="2" t="s">
        <v>47</v>
      </c>
      <c r="F958" s="2" t="s">
        <v>1009</v>
      </c>
      <c r="G958" s="2" t="b">
        <v>0</v>
      </c>
      <c r="H958" s="2">
        <v>0.22385439459411299</v>
      </c>
      <c r="I958" s="2">
        <v>0.353625453466206</v>
      </c>
      <c r="J958" s="2">
        <v>2.4813895781637698</v>
      </c>
      <c r="K958" s="2">
        <v>1</v>
      </c>
      <c r="L958" s="2">
        <v>3</v>
      </c>
      <c r="M958" s="2">
        <v>1</v>
      </c>
      <c r="N958" s="2">
        <v>1</v>
      </c>
      <c r="O958" s="2">
        <v>403</v>
      </c>
      <c r="P958" s="2">
        <v>43.573</v>
      </c>
      <c r="Q958" s="2">
        <v>7.02</v>
      </c>
      <c r="R958" s="2" t="s">
        <v>45</v>
      </c>
      <c r="S958" s="2" t="s">
        <v>45</v>
      </c>
      <c r="T958" s="2" t="s">
        <v>45</v>
      </c>
      <c r="U958" s="2" t="s">
        <v>49</v>
      </c>
      <c r="V958" s="2" t="s">
        <v>49</v>
      </c>
      <c r="W958" s="2" t="s">
        <v>49</v>
      </c>
      <c r="X958" s="2" t="s">
        <v>50</v>
      </c>
      <c r="Y958" s="2">
        <v>460000</v>
      </c>
      <c r="Z958" s="2">
        <v>5000000</v>
      </c>
      <c r="AA958" s="2">
        <v>860000</v>
      </c>
      <c r="AB958" s="2" t="s">
        <v>50</v>
      </c>
      <c r="AC958" s="2" t="s">
        <v>50</v>
      </c>
      <c r="AD958" s="2" t="s">
        <v>50</v>
      </c>
      <c r="AE958" s="2">
        <v>9.6829999999999998</v>
      </c>
      <c r="AF958" s="2">
        <v>1.591</v>
      </c>
      <c r="AG958" s="2">
        <v>5.0000000000000001E-3</v>
      </c>
      <c r="AH958" s="2">
        <v>5.0000000000000001E-3</v>
      </c>
      <c r="AI958" s="2">
        <v>5.0000000000000001E-3</v>
      </c>
      <c r="AJ958" s="2">
        <v>150.1</v>
      </c>
      <c r="AK958" s="2">
        <v>1453.4</v>
      </c>
      <c r="AL958" s="2">
        <v>238.8</v>
      </c>
      <c r="AM958" s="2" t="s">
        <v>50</v>
      </c>
      <c r="AN958" s="2" t="s">
        <v>50</v>
      </c>
      <c r="AO958" s="2" t="s">
        <v>50</v>
      </c>
      <c r="AP958" s="2">
        <v>0.25900000000000001</v>
      </c>
      <c r="AQ958" s="2">
        <v>0</v>
      </c>
      <c r="AR958" s="2">
        <v>74.376666666666694</v>
      </c>
      <c r="AS958" s="2">
        <v>1</v>
      </c>
    </row>
    <row r="959" spans="1:45" x14ac:dyDescent="0.25">
      <c r="A959" s="2" t="b">
        <v>0</v>
      </c>
      <c r="B959" s="2" t="s">
        <v>455</v>
      </c>
      <c r="C959" s="2" t="s">
        <v>455</v>
      </c>
      <c r="D959" s="2" t="s">
        <v>46</v>
      </c>
      <c r="E959" s="2" t="s">
        <v>47</v>
      </c>
      <c r="F959" s="2" t="s">
        <v>1010</v>
      </c>
      <c r="G959" s="2" t="b">
        <v>0</v>
      </c>
      <c r="H959" s="2">
        <v>0.22385439459411299</v>
      </c>
      <c r="I959" s="2">
        <v>0.354044620283606</v>
      </c>
      <c r="J959" s="2">
        <v>9.6676737160120805</v>
      </c>
      <c r="K959" s="2">
        <v>1</v>
      </c>
      <c r="L959" s="2">
        <v>1</v>
      </c>
      <c r="M959" s="2">
        <v>1</v>
      </c>
      <c r="N959" s="2">
        <v>1</v>
      </c>
      <c r="O959" s="2">
        <v>331</v>
      </c>
      <c r="P959" s="2">
        <v>35.613</v>
      </c>
      <c r="Q959" s="2">
        <v>5.92</v>
      </c>
      <c r="R959" s="2" t="s">
        <v>45</v>
      </c>
      <c r="S959" s="2" t="s">
        <v>45</v>
      </c>
      <c r="T959" s="2" t="s">
        <v>45</v>
      </c>
      <c r="U959" s="2" t="s">
        <v>49</v>
      </c>
      <c r="V959" s="2" t="s">
        <v>49</v>
      </c>
      <c r="W959" s="2" t="s">
        <v>49</v>
      </c>
      <c r="X959" s="2" t="s">
        <v>50</v>
      </c>
      <c r="Y959" s="2">
        <v>1600000</v>
      </c>
      <c r="Z959" s="2">
        <v>290000</v>
      </c>
      <c r="AA959" s="2">
        <v>86000</v>
      </c>
      <c r="AB959" s="2" t="s">
        <v>50</v>
      </c>
      <c r="AC959" s="2" t="s">
        <v>50</v>
      </c>
      <c r="AD959" s="2" t="s">
        <v>50</v>
      </c>
      <c r="AE959" s="2">
        <v>0.182</v>
      </c>
      <c r="AF959" s="2">
        <v>5.3999999999999999E-2</v>
      </c>
      <c r="AG959" s="2">
        <v>5.0000000000000001E-3</v>
      </c>
      <c r="AH959" s="2">
        <v>5.0000000000000001E-3</v>
      </c>
      <c r="AI959" s="2">
        <v>5.0000000000000001E-3</v>
      </c>
      <c r="AJ959" s="2">
        <v>63.3</v>
      </c>
      <c r="AK959" s="2">
        <v>11.5</v>
      </c>
      <c r="AL959" s="2">
        <v>3.4</v>
      </c>
      <c r="AM959" s="2" t="s">
        <v>50</v>
      </c>
      <c r="AN959" s="2" t="s">
        <v>50</v>
      </c>
      <c r="AO959" s="2" t="s">
        <v>50</v>
      </c>
      <c r="AP959" s="2">
        <v>0.14499999999999999</v>
      </c>
      <c r="AQ959" s="2">
        <v>0</v>
      </c>
      <c r="AR959" s="2">
        <v>0</v>
      </c>
      <c r="AS959" s="2">
        <v>1</v>
      </c>
    </row>
    <row r="960" spans="1:45" x14ac:dyDescent="0.25">
      <c r="A960" s="2" t="b">
        <v>0</v>
      </c>
      <c r="B960" s="2" t="s">
        <v>455</v>
      </c>
      <c r="C960" s="2" t="s">
        <v>455</v>
      </c>
      <c r="D960" s="2" t="s">
        <v>46</v>
      </c>
      <c r="E960" s="2" t="s">
        <v>47</v>
      </c>
      <c r="F960" s="2" t="s">
        <v>1011</v>
      </c>
      <c r="G960" s="2" t="b">
        <v>0</v>
      </c>
      <c r="H960" s="2">
        <v>0.22385439459411299</v>
      </c>
      <c r="I960" s="2">
        <v>0.35446295624507501</v>
      </c>
      <c r="J960" s="2">
        <v>5.5921052631578902</v>
      </c>
      <c r="K960" s="2">
        <v>1</v>
      </c>
      <c r="L960" s="2">
        <v>1</v>
      </c>
      <c r="M960" s="2">
        <v>1</v>
      </c>
      <c r="N960" s="2">
        <v>1</v>
      </c>
      <c r="O960" s="2">
        <v>304</v>
      </c>
      <c r="P960" s="2">
        <v>33.014000000000003</v>
      </c>
      <c r="Q960" s="2">
        <v>5.33</v>
      </c>
      <c r="R960" s="2" t="s">
        <v>45</v>
      </c>
      <c r="S960" s="2" t="s">
        <v>45</v>
      </c>
      <c r="T960" s="2" t="s">
        <v>45</v>
      </c>
      <c r="U960" s="2" t="s">
        <v>49</v>
      </c>
      <c r="V960" s="2" t="s">
        <v>49</v>
      </c>
      <c r="W960" s="2" t="s">
        <v>49</v>
      </c>
      <c r="X960" s="2" t="s">
        <v>50</v>
      </c>
      <c r="Y960" s="2">
        <v>870000</v>
      </c>
      <c r="Z960" s="2">
        <v>1700000</v>
      </c>
      <c r="AA960" s="2">
        <v>460000</v>
      </c>
      <c r="AB960" s="2" t="s">
        <v>50</v>
      </c>
      <c r="AC960" s="2" t="s">
        <v>50</v>
      </c>
      <c r="AD960" s="2" t="s">
        <v>50</v>
      </c>
      <c r="AE960" s="2">
        <v>1.9790000000000001</v>
      </c>
      <c r="AF960" s="2">
        <v>0.53500000000000003</v>
      </c>
      <c r="AG960" s="2">
        <v>5.0000000000000001E-3</v>
      </c>
      <c r="AH960" s="2">
        <v>5.0000000000000001E-3</v>
      </c>
      <c r="AI960" s="2">
        <v>5.0000000000000001E-3</v>
      </c>
      <c r="AJ960" s="2">
        <v>104.3</v>
      </c>
      <c r="AK960" s="2">
        <v>206.4</v>
      </c>
      <c r="AL960" s="2">
        <v>55.8</v>
      </c>
      <c r="AM960" s="2" t="s">
        <v>50</v>
      </c>
      <c r="AN960" s="2" t="s">
        <v>50</v>
      </c>
      <c r="AO960" s="2" t="s">
        <v>50</v>
      </c>
      <c r="AP960" s="2">
        <v>0.23300000000000001</v>
      </c>
      <c r="AQ960" s="2">
        <v>0</v>
      </c>
      <c r="AR960" s="2">
        <v>56.04</v>
      </c>
      <c r="AS960" s="2">
        <v>1</v>
      </c>
    </row>
    <row r="961" spans="1:45" x14ac:dyDescent="0.25">
      <c r="A961" s="2" t="b">
        <v>0</v>
      </c>
      <c r="B961" s="2" t="s">
        <v>455</v>
      </c>
      <c r="C961" s="2" t="s">
        <v>455</v>
      </c>
      <c r="D961" s="2" t="s">
        <v>46</v>
      </c>
      <c r="E961" s="2" t="s">
        <v>47</v>
      </c>
      <c r="F961" s="2" t="s">
        <v>1012</v>
      </c>
      <c r="G961" s="2" t="b">
        <v>0</v>
      </c>
      <c r="H961" s="2">
        <v>0.22385439459411299</v>
      </c>
      <c r="I961" s="2">
        <v>0.35488046381850202</v>
      </c>
      <c r="J961" s="2">
        <v>7.5</v>
      </c>
      <c r="K961" s="2">
        <v>1</v>
      </c>
      <c r="L961" s="2">
        <v>1</v>
      </c>
      <c r="M961" s="2">
        <v>1</v>
      </c>
      <c r="N961" s="2">
        <v>1</v>
      </c>
      <c r="O961" s="2">
        <v>160</v>
      </c>
      <c r="P961" s="2">
        <v>17.690000000000001</v>
      </c>
      <c r="Q961" s="2">
        <v>5.0199999999999996</v>
      </c>
      <c r="R961" s="2" t="s">
        <v>45</v>
      </c>
      <c r="S961" s="2" t="s">
        <v>45</v>
      </c>
      <c r="T961" s="2" t="s">
        <v>45</v>
      </c>
      <c r="U961" s="2" t="s">
        <v>49</v>
      </c>
      <c r="V961" s="2" t="s">
        <v>49</v>
      </c>
      <c r="W961" s="2" t="s">
        <v>49</v>
      </c>
      <c r="X961" s="2" t="s">
        <v>50</v>
      </c>
      <c r="Y961" s="2">
        <v>190000</v>
      </c>
      <c r="Z961" s="2">
        <v>380000</v>
      </c>
      <c r="AA961" s="2">
        <v>75000</v>
      </c>
      <c r="AB961" s="2" t="s">
        <v>50</v>
      </c>
      <c r="AC961" s="2" t="s">
        <v>50</v>
      </c>
      <c r="AD961" s="2" t="s">
        <v>50</v>
      </c>
      <c r="AE961" s="2">
        <v>1.9670000000000001</v>
      </c>
      <c r="AF961" s="2">
        <v>0.38600000000000001</v>
      </c>
      <c r="AG961" s="2">
        <v>5.0000000000000001E-3</v>
      </c>
      <c r="AH961" s="2">
        <v>5.0000000000000001E-3</v>
      </c>
      <c r="AI961" s="2">
        <v>5.0000000000000001E-3</v>
      </c>
      <c r="AJ961" s="2">
        <v>21</v>
      </c>
      <c r="AK961" s="2">
        <v>41.3</v>
      </c>
      <c r="AL961" s="2">
        <v>8.1</v>
      </c>
      <c r="AM961" s="2" t="s">
        <v>50</v>
      </c>
      <c r="AN961" s="2" t="s">
        <v>50</v>
      </c>
      <c r="AO961" s="2" t="s">
        <v>50</v>
      </c>
      <c r="AP961" s="2">
        <v>0.25900000000000001</v>
      </c>
      <c r="AQ961" s="2">
        <v>0</v>
      </c>
      <c r="AR961" s="2">
        <v>27.7</v>
      </c>
      <c r="AS961" s="2">
        <v>1</v>
      </c>
    </row>
    <row r="962" spans="1:45" x14ac:dyDescent="0.25">
      <c r="A962" s="2" t="b">
        <v>0</v>
      </c>
      <c r="B962" s="2" t="s">
        <v>455</v>
      </c>
      <c r="C962" s="2" t="s">
        <v>455</v>
      </c>
      <c r="D962" s="2" t="s">
        <v>46</v>
      </c>
      <c r="E962" s="2" t="s">
        <v>47</v>
      </c>
      <c r="F962" s="2" t="s">
        <v>1013</v>
      </c>
      <c r="G962" s="2" t="b">
        <v>0</v>
      </c>
      <c r="H962" s="2">
        <v>0.22385439459411299</v>
      </c>
      <c r="I962" s="2">
        <v>0.35529714546201102</v>
      </c>
      <c r="J962" s="2">
        <v>3.4883720930232598</v>
      </c>
      <c r="K962" s="2">
        <v>1</v>
      </c>
      <c r="L962" s="2">
        <v>1</v>
      </c>
      <c r="M962" s="2">
        <v>1</v>
      </c>
      <c r="N962" s="2">
        <v>1</v>
      </c>
      <c r="O962" s="2">
        <v>344</v>
      </c>
      <c r="P962" s="2">
        <v>36.737000000000002</v>
      </c>
      <c r="Q962" s="2">
        <v>6.54</v>
      </c>
      <c r="R962" s="2" t="s">
        <v>45</v>
      </c>
      <c r="S962" s="2" t="s">
        <v>45</v>
      </c>
      <c r="T962" s="2" t="s">
        <v>45</v>
      </c>
      <c r="U962" s="2" t="s">
        <v>49</v>
      </c>
      <c r="V962" s="2" t="s">
        <v>49</v>
      </c>
      <c r="W962" s="2" t="s">
        <v>49</v>
      </c>
      <c r="X962" s="2" t="s">
        <v>50</v>
      </c>
      <c r="Y962" s="2">
        <v>96000</v>
      </c>
      <c r="Z962" s="2">
        <v>530000</v>
      </c>
      <c r="AA962" s="2">
        <v>69000</v>
      </c>
      <c r="AB962" s="2" t="s">
        <v>50</v>
      </c>
      <c r="AC962" s="2" t="s">
        <v>50</v>
      </c>
      <c r="AD962" s="2" t="s">
        <v>50</v>
      </c>
      <c r="AE962" s="2">
        <v>5.5019999999999998</v>
      </c>
      <c r="AF962" s="2">
        <v>0.72199999999999998</v>
      </c>
      <c r="AG962" s="2">
        <v>5.0000000000000001E-3</v>
      </c>
      <c r="AH962" s="2">
        <v>5.0000000000000001E-3</v>
      </c>
      <c r="AI962" s="2">
        <v>5.0000000000000001E-3</v>
      </c>
      <c r="AJ962" s="2">
        <v>26.3</v>
      </c>
      <c r="AK962" s="2">
        <v>144.69999999999999</v>
      </c>
      <c r="AL962" s="2">
        <v>19</v>
      </c>
      <c r="AM962" s="2" t="s">
        <v>50</v>
      </c>
      <c r="AN962" s="2" t="s">
        <v>50</v>
      </c>
      <c r="AO962" s="2" t="s">
        <v>50</v>
      </c>
      <c r="AP962" s="2">
        <v>0.14499999999999999</v>
      </c>
      <c r="AQ962" s="2">
        <v>0</v>
      </c>
      <c r="AR962" s="2">
        <v>52.7</v>
      </c>
      <c r="AS962" s="2">
        <v>1</v>
      </c>
    </row>
    <row r="963" spans="1:45" x14ac:dyDescent="0.25">
      <c r="A963" s="2" t="b">
        <v>0</v>
      </c>
      <c r="B963" s="2" t="s">
        <v>455</v>
      </c>
      <c r="C963" s="2" t="s">
        <v>455</v>
      </c>
      <c r="D963" s="2" t="s">
        <v>46</v>
      </c>
      <c r="E963" s="2" t="s">
        <v>47</v>
      </c>
      <c r="F963" s="2" t="s">
        <v>1014</v>
      </c>
      <c r="G963" s="2" t="b">
        <v>0</v>
      </c>
      <c r="H963" s="2">
        <v>0.22385439459411299</v>
      </c>
      <c r="I963" s="2">
        <v>0.35571300362400998</v>
      </c>
      <c r="J963" s="2">
        <v>4.2553191489361701</v>
      </c>
      <c r="K963" s="2">
        <v>1</v>
      </c>
      <c r="L963" s="2">
        <v>1</v>
      </c>
      <c r="M963" s="2">
        <v>1</v>
      </c>
      <c r="N963" s="2">
        <v>1</v>
      </c>
      <c r="O963" s="2">
        <v>376</v>
      </c>
      <c r="P963" s="2">
        <v>41.765999999999998</v>
      </c>
      <c r="Q963" s="2">
        <v>9.17</v>
      </c>
      <c r="R963" s="2" t="s">
        <v>45</v>
      </c>
      <c r="S963" s="2" t="s">
        <v>45</v>
      </c>
      <c r="T963" s="2" t="s">
        <v>45</v>
      </c>
      <c r="U963" s="2" t="s">
        <v>49</v>
      </c>
      <c r="V963" s="2" t="s">
        <v>49</v>
      </c>
      <c r="W963" s="2" t="s">
        <v>49</v>
      </c>
      <c r="X963" s="2" t="s">
        <v>50</v>
      </c>
      <c r="Y963" s="2">
        <v>1100000</v>
      </c>
      <c r="Z963" s="2">
        <v>2400000</v>
      </c>
      <c r="AA963" s="2">
        <v>480000</v>
      </c>
      <c r="AB963" s="2" t="s">
        <v>50</v>
      </c>
      <c r="AC963" s="2" t="s">
        <v>50</v>
      </c>
      <c r="AD963" s="2" t="s">
        <v>50</v>
      </c>
      <c r="AE963" s="2">
        <v>2.2480000000000002</v>
      </c>
      <c r="AF963" s="2">
        <v>0.45</v>
      </c>
      <c r="AG963" s="2">
        <v>5.0000000000000001E-3</v>
      </c>
      <c r="AH963" s="2">
        <v>5.0000000000000001E-3</v>
      </c>
      <c r="AI963" s="2">
        <v>5.0000000000000001E-3</v>
      </c>
      <c r="AJ963" s="2">
        <v>83.1</v>
      </c>
      <c r="AK963" s="2">
        <v>186.8</v>
      </c>
      <c r="AL963" s="2">
        <v>37.4</v>
      </c>
      <c r="AM963" s="2" t="s">
        <v>50</v>
      </c>
      <c r="AN963" s="2" t="s">
        <v>50</v>
      </c>
      <c r="AO963" s="2" t="s">
        <v>50</v>
      </c>
      <c r="AP963" s="2">
        <v>0.122</v>
      </c>
      <c r="AQ963" s="2">
        <v>0</v>
      </c>
      <c r="AR963" s="2">
        <v>0</v>
      </c>
      <c r="AS963" s="2">
        <v>1</v>
      </c>
    </row>
    <row r="964" spans="1:45" x14ac:dyDescent="0.25">
      <c r="A964" s="2" t="b">
        <v>0</v>
      </c>
      <c r="B964" s="2" t="s">
        <v>455</v>
      </c>
      <c r="C964" s="2" t="s">
        <v>455</v>
      </c>
      <c r="D964" s="2" t="s">
        <v>46</v>
      </c>
      <c r="E964" s="2" t="s">
        <v>47</v>
      </c>
      <c r="F964" s="2" t="s">
        <v>1015</v>
      </c>
      <c r="G964" s="2" t="b">
        <v>0</v>
      </c>
      <c r="H964" s="2">
        <v>0.22385439459411299</v>
      </c>
      <c r="I964" s="2">
        <v>0.356128040743242</v>
      </c>
      <c r="J964" s="2">
        <v>14.126394052044599</v>
      </c>
      <c r="K964" s="2">
        <v>1</v>
      </c>
      <c r="L964" s="2">
        <v>2</v>
      </c>
      <c r="M964" s="2">
        <v>1</v>
      </c>
      <c r="N964" s="2">
        <v>1</v>
      </c>
      <c r="O964" s="2">
        <v>269</v>
      </c>
      <c r="P964" s="2">
        <v>30.024000000000001</v>
      </c>
      <c r="Q964" s="2">
        <v>6.89</v>
      </c>
      <c r="R964" s="2" t="s">
        <v>45</v>
      </c>
      <c r="S964" s="2" t="s">
        <v>45</v>
      </c>
      <c r="T964" s="2" t="s">
        <v>45</v>
      </c>
      <c r="U964" s="2" t="s">
        <v>49</v>
      </c>
      <c r="V964" s="2" t="s">
        <v>49</v>
      </c>
      <c r="W964" s="2" t="s">
        <v>49</v>
      </c>
      <c r="X964" s="2" t="s">
        <v>50</v>
      </c>
      <c r="Y964" s="2">
        <v>450000</v>
      </c>
      <c r="Z964" s="2">
        <v>1700000</v>
      </c>
      <c r="AA964" s="2" t="s">
        <v>50</v>
      </c>
      <c r="AB964" s="2" t="s">
        <v>50</v>
      </c>
      <c r="AC964" s="2" t="s">
        <v>50</v>
      </c>
      <c r="AD964" s="2" t="s">
        <v>50</v>
      </c>
      <c r="AE964" s="2">
        <v>2.8170000000000002</v>
      </c>
      <c r="AF964" s="2">
        <v>0.152</v>
      </c>
      <c r="AG964" s="2">
        <v>5.0000000000000001E-3</v>
      </c>
      <c r="AH964" s="2">
        <v>5.0000000000000001E-3</v>
      </c>
      <c r="AI964" s="2">
        <v>5.0000000000000001E-3</v>
      </c>
      <c r="AJ964" s="2">
        <v>19.100000000000001</v>
      </c>
      <c r="AK964" s="2">
        <v>53.8</v>
      </c>
      <c r="AL964" s="2">
        <v>2.9</v>
      </c>
      <c r="AM964" s="2" t="s">
        <v>50</v>
      </c>
      <c r="AN964" s="2" t="s">
        <v>50</v>
      </c>
      <c r="AO964" s="2" t="s">
        <v>50</v>
      </c>
      <c r="AP964" s="2">
        <v>0.14499999999999999</v>
      </c>
      <c r="AQ964" s="2">
        <v>0</v>
      </c>
      <c r="AR964" s="2">
        <v>49.682605414788704</v>
      </c>
      <c r="AS964" s="2">
        <v>1</v>
      </c>
    </row>
    <row r="965" spans="1:45" x14ac:dyDescent="0.25">
      <c r="A965" s="2" t="b">
        <v>0</v>
      </c>
      <c r="B965" s="2" t="s">
        <v>455</v>
      </c>
      <c r="C965" s="2" t="s">
        <v>455</v>
      </c>
      <c r="D965" s="2" t="s">
        <v>46</v>
      </c>
      <c r="E965" s="2" t="s">
        <v>47</v>
      </c>
      <c r="F965" s="2" t="s">
        <v>1016</v>
      </c>
      <c r="G965" s="2" t="b">
        <v>0</v>
      </c>
      <c r="H965" s="2">
        <v>0.22385439459411299</v>
      </c>
      <c r="I965" s="2">
        <v>0.35654225924882699</v>
      </c>
      <c r="J965" s="2">
        <v>7.4829931972789101</v>
      </c>
      <c r="K965" s="2">
        <v>1</v>
      </c>
      <c r="L965" s="2">
        <v>1</v>
      </c>
      <c r="M965" s="2">
        <v>1</v>
      </c>
      <c r="N965" s="2">
        <v>1</v>
      </c>
      <c r="O965" s="2">
        <v>147</v>
      </c>
      <c r="P965" s="2">
        <v>16.414000000000001</v>
      </c>
      <c r="Q965" s="2">
        <v>7.91</v>
      </c>
      <c r="R965" s="2" t="s">
        <v>45</v>
      </c>
      <c r="S965" s="2" t="s">
        <v>45</v>
      </c>
      <c r="T965" s="2" t="s">
        <v>45</v>
      </c>
      <c r="U965" s="2" t="s">
        <v>49</v>
      </c>
      <c r="V965" s="2" t="s">
        <v>49</v>
      </c>
      <c r="W965" s="2" t="s">
        <v>49</v>
      </c>
      <c r="X965" s="2" t="s">
        <v>50</v>
      </c>
      <c r="Y965" s="2">
        <v>740000</v>
      </c>
      <c r="Z965" s="2">
        <v>2900000</v>
      </c>
      <c r="AA965" s="2">
        <v>610000</v>
      </c>
      <c r="AB965" s="2" t="s">
        <v>50</v>
      </c>
      <c r="AC965" s="2" t="s">
        <v>50</v>
      </c>
      <c r="AD965" s="2" t="s">
        <v>50</v>
      </c>
      <c r="AE965" s="2">
        <v>3.9020000000000001</v>
      </c>
      <c r="AF965" s="2">
        <v>0.82599999999999996</v>
      </c>
      <c r="AG965" s="2">
        <v>5.0000000000000001E-3</v>
      </c>
      <c r="AH965" s="2">
        <v>5.0000000000000001E-3</v>
      </c>
      <c r="AI965" s="2">
        <v>5.0000000000000001E-3</v>
      </c>
      <c r="AJ965" s="2">
        <v>142.69999999999999</v>
      </c>
      <c r="AK965" s="2">
        <v>556.79999999999995</v>
      </c>
      <c r="AL965" s="2">
        <v>117.9</v>
      </c>
      <c r="AM965" s="2" t="s">
        <v>50</v>
      </c>
      <c r="AN965" s="2" t="s">
        <v>50</v>
      </c>
      <c r="AO965" s="2" t="s">
        <v>50</v>
      </c>
      <c r="AP965" s="2">
        <v>0.25900000000000001</v>
      </c>
      <c r="AQ965" s="2">
        <v>0</v>
      </c>
      <c r="AR965" s="2">
        <v>33.28</v>
      </c>
      <c r="AS965" s="2">
        <v>1</v>
      </c>
    </row>
    <row r="966" spans="1:45" x14ac:dyDescent="0.25">
      <c r="A966" s="2" t="b">
        <v>0</v>
      </c>
      <c r="B966" s="2" t="s">
        <v>455</v>
      </c>
      <c r="C966" s="2" t="s">
        <v>455</v>
      </c>
      <c r="D966" s="2" t="s">
        <v>46</v>
      </c>
      <c r="E966" s="2" t="s">
        <v>47</v>
      </c>
      <c r="F966" s="2" t="s">
        <v>1017</v>
      </c>
      <c r="G966" s="2" t="b">
        <v>0</v>
      </c>
      <c r="H966" s="2">
        <v>0.22385439459411299</v>
      </c>
      <c r="I966" s="2">
        <v>0.356955661560312</v>
      </c>
      <c r="J966" s="2">
        <v>36.923076923076898</v>
      </c>
      <c r="K966" s="2">
        <v>1</v>
      </c>
      <c r="L966" s="2">
        <v>1</v>
      </c>
      <c r="M966" s="2">
        <v>1</v>
      </c>
      <c r="N966" s="2">
        <v>1</v>
      </c>
      <c r="O966" s="2">
        <v>65</v>
      </c>
      <c r="P966" s="2">
        <v>6.9219999999999997</v>
      </c>
      <c r="Q966" s="2">
        <v>4.9400000000000004</v>
      </c>
      <c r="R966" s="2" t="s">
        <v>45</v>
      </c>
      <c r="S966" s="2" t="s">
        <v>45</v>
      </c>
      <c r="T966" s="2" t="s">
        <v>45</v>
      </c>
      <c r="U966" s="2" t="s">
        <v>49</v>
      </c>
      <c r="V966" s="2" t="s">
        <v>49</v>
      </c>
      <c r="W966" s="2" t="s">
        <v>49</v>
      </c>
      <c r="X966" s="2" t="s">
        <v>50</v>
      </c>
      <c r="Y966" s="2">
        <v>3400000</v>
      </c>
      <c r="Z966" s="2">
        <v>1200000</v>
      </c>
      <c r="AA966" s="2">
        <v>340000</v>
      </c>
      <c r="AB966" s="2" t="s">
        <v>50</v>
      </c>
      <c r="AC966" s="2" t="s">
        <v>50</v>
      </c>
      <c r="AD966" s="2" t="s">
        <v>50</v>
      </c>
      <c r="AE966" s="2">
        <v>0.34899999999999998</v>
      </c>
      <c r="AF966" s="2">
        <v>0.1</v>
      </c>
      <c r="AG966" s="2">
        <v>5.0000000000000001E-3</v>
      </c>
      <c r="AH966" s="2">
        <v>5.0000000000000001E-3</v>
      </c>
      <c r="AI966" s="2">
        <v>5.0000000000000001E-3</v>
      </c>
      <c r="AJ966" s="2">
        <v>101.8</v>
      </c>
      <c r="AK966" s="2">
        <v>35.5</v>
      </c>
      <c r="AL966" s="2">
        <v>10.199999999999999</v>
      </c>
      <c r="AM966" s="2" t="s">
        <v>50</v>
      </c>
      <c r="AN966" s="2" t="s">
        <v>50</v>
      </c>
      <c r="AO966" s="2" t="s">
        <v>50</v>
      </c>
      <c r="AP966" s="2">
        <v>0.77800000000000002</v>
      </c>
      <c r="AQ966" s="2">
        <v>0</v>
      </c>
      <c r="AR966" s="2">
        <v>0</v>
      </c>
      <c r="AS966" s="2">
        <v>1</v>
      </c>
    </row>
    <row r="967" spans="1:45" x14ac:dyDescent="0.25">
      <c r="A967" s="2" t="b">
        <v>0</v>
      </c>
      <c r="B967" s="2" t="s">
        <v>455</v>
      </c>
      <c r="C967" s="2" t="s">
        <v>455</v>
      </c>
      <c r="D967" s="2" t="s">
        <v>46</v>
      </c>
      <c r="E967" s="2" t="s">
        <v>47</v>
      </c>
      <c r="F967" s="2" t="s">
        <v>1018</v>
      </c>
      <c r="G967" s="2" t="b">
        <v>0</v>
      </c>
      <c r="H967" s="2">
        <v>0.22385439459411299</v>
      </c>
      <c r="I967" s="2">
        <v>0.357368250087719</v>
      </c>
      <c r="J967" s="2">
        <v>2.7863777089783301</v>
      </c>
      <c r="K967" s="2">
        <v>1</v>
      </c>
      <c r="L967" s="2">
        <v>1</v>
      </c>
      <c r="M967" s="2">
        <v>1</v>
      </c>
      <c r="N967" s="2">
        <v>1</v>
      </c>
      <c r="O967" s="2">
        <v>323</v>
      </c>
      <c r="P967" s="2">
        <v>35.728999999999999</v>
      </c>
      <c r="Q967" s="2">
        <v>6.23</v>
      </c>
      <c r="R967" s="2" t="s">
        <v>45</v>
      </c>
      <c r="S967" s="2" t="s">
        <v>45</v>
      </c>
      <c r="T967" s="2" t="s">
        <v>45</v>
      </c>
      <c r="U967" s="2" t="s">
        <v>49</v>
      </c>
      <c r="V967" s="2" t="s">
        <v>49</v>
      </c>
      <c r="W967" s="2" t="s">
        <v>49</v>
      </c>
      <c r="X967" s="2" t="s">
        <v>50</v>
      </c>
      <c r="Y967" s="2">
        <v>370000</v>
      </c>
      <c r="Z967" s="2">
        <v>520000</v>
      </c>
      <c r="AA967" s="2">
        <v>100000</v>
      </c>
      <c r="AB967" s="2" t="s">
        <v>50</v>
      </c>
      <c r="AC967" s="2" t="s">
        <v>50</v>
      </c>
      <c r="AD967" s="2" t="s">
        <v>50</v>
      </c>
      <c r="AE967" s="2">
        <v>1.415</v>
      </c>
      <c r="AF967" s="2">
        <v>0.28199999999999997</v>
      </c>
      <c r="AG967" s="2">
        <v>5.0000000000000001E-3</v>
      </c>
      <c r="AH967" s="2">
        <v>5.0000000000000001E-3</v>
      </c>
      <c r="AI967" s="2">
        <v>5.0000000000000001E-3</v>
      </c>
      <c r="AJ967" s="2">
        <v>373.7</v>
      </c>
      <c r="AK967" s="2">
        <v>528.70000000000005</v>
      </c>
      <c r="AL967" s="2">
        <v>105.3</v>
      </c>
      <c r="AM967" s="2" t="s">
        <v>50</v>
      </c>
      <c r="AN967" s="2" t="s">
        <v>50</v>
      </c>
      <c r="AO967" s="2" t="s">
        <v>50</v>
      </c>
      <c r="AP967" s="2">
        <v>0.122</v>
      </c>
      <c r="AQ967" s="2">
        <v>0</v>
      </c>
      <c r="AR967" s="2">
        <v>0</v>
      </c>
      <c r="AS967" s="2">
        <v>1</v>
      </c>
    </row>
    <row r="968" spans="1:45" x14ac:dyDescent="0.25">
      <c r="A968" s="2" t="b">
        <v>0</v>
      </c>
      <c r="B968" s="2" t="s">
        <v>455</v>
      </c>
      <c r="C968" s="2" t="s">
        <v>455</v>
      </c>
      <c r="D968" s="2" t="s">
        <v>46</v>
      </c>
      <c r="E968" s="2" t="s">
        <v>47</v>
      </c>
      <c r="F968" s="2" t="s">
        <v>1019</v>
      </c>
      <c r="G968" s="2" t="b">
        <v>0</v>
      </c>
      <c r="H968" s="2">
        <v>0.22385439459411299</v>
      </c>
      <c r="I968" s="2">
        <v>0.35778002723159102</v>
      </c>
      <c r="J968" s="2">
        <v>10.9489051094891</v>
      </c>
      <c r="K968" s="2">
        <v>1</v>
      </c>
      <c r="L968" s="2">
        <v>2</v>
      </c>
      <c r="M968" s="2">
        <v>1</v>
      </c>
      <c r="N968" s="2">
        <v>1</v>
      </c>
      <c r="O968" s="2">
        <v>137</v>
      </c>
      <c r="P968" s="2">
        <v>14.952999999999999</v>
      </c>
      <c r="Q968" s="2">
        <v>9.8800000000000008</v>
      </c>
      <c r="R968" s="2" t="s">
        <v>45</v>
      </c>
      <c r="S968" s="2" t="s">
        <v>45</v>
      </c>
      <c r="T968" s="2" t="s">
        <v>45</v>
      </c>
      <c r="U968" s="2" t="s">
        <v>49</v>
      </c>
      <c r="V968" s="2" t="s">
        <v>49</v>
      </c>
      <c r="W968" s="2" t="s">
        <v>49</v>
      </c>
      <c r="X968" s="2" t="s">
        <v>50</v>
      </c>
      <c r="Y968" s="2">
        <v>1000000</v>
      </c>
      <c r="Z968" s="2">
        <v>12000000</v>
      </c>
      <c r="AA968" s="2">
        <v>1500000</v>
      </c>
      <c r="AB968" s="2" t="s">
        <v>50</v>
      </c>
      <c r="AC968" s="2" t="s">
        <v>50</v>
      </c>
      <c r="AD968" s="2" t="s">
        <v>50</v>
      </c>
      <c r="AE968" s="2">
        <v>12.805999999999999</v>
      </c>
      <c r="AF968" s="2">
        <v>1.5129999999999999</v>
      </c>
      <c r="AG968" s="2">
        <v>5.0000000000000001E-3</v>
      </c>
      <c r="AH968" s="2">
        <v>5.0000000000000001E-3</v>
      </c>
      <c r="AI968" s="2">
        <v>5.0000000000000001E-3</v>
      </c>
      <c r="AJ968" s="2">
        <v>82.8</v>
      </c>
      <c r="AK968" s="2">
        <v>1060.3</v>
      </c>
      <c r="AL968" s="2">
        <v>125.3</v>
      </c>
      <c r="AM968" s="2" t="s">
        <v>50</v>
      </c>
      <c r="AN968" s="2" t="s">
        <v>50</v>
      </c>
      <c r="AO968" s="2" t="s">
        <v>50</v>
      </c>
      <c r="AP968" s="2">
        <v>0.58499999999999996</v>
      </c>
      <c r="AQ968" s="2">
        <v>0</v>
      </c>
      <c r="AR968" s="2">
        <v>102.39</v>
      </c>
      <c r="AS968" s="2">
        <v>1</v>
      </c>
    </row>
    <row r="969" spans="1:45" x14ac:dyDescent="0.25">
      <c r="A969" s="2" t="b">
        <v>0</v>
      </c>
      <c r="B969" s="2" t="s">
        <v>455</v>
      </c>
      <c r="C969" s="2" t="s">
        <v>455</v>
      </c>
      <c r="D969" s="2" t="s">
        <v>46</v>
      </c>
      <c r="E969" s="2" t="s">
        <v>47</v>
      </c>
      <c r="F969" s="2" t="s">
        <v>1020</v>
      </c>
      <c r="G969" s="2" t="b">
        <v>0</v>
      </c>
      <c r="H969" s="2">
        <v>0.22385439459411299</v>
      </c>
      <c r="I969" s="2">
        <v>0.358190995383039</v>
      </c>
      <c r="J969" s="2">
        <v>8.86426592797784</v>
      </c>
      <c r="K969" s="2">
        <v>1</v>
      </c>
      <c r="L969" s="2">
        <v>1</v>
      </c>
      <c r="M969" s="2">
        <v>1</v>
      </c>
      <c r="N969" s="2">
        <v>1</v>
      </c>
      <c r="O969" s="2">
        <v>361</v>
      </c>
      <c r="P969" s="2">
        <v>38.741</v>
      </c>
      <c r="Q969" s="2">
        <v>5.74</v>
      </c>
      <c r="R969" s="2" t="s">
        <v>45</v>
      </c>
      <c r="S969" s="2" t="s">
        <v>45</v>
      </c>
      <c r="T969" s="2" t="s">
        <v>45</v>
      </c>
      <c r="U969" s="2" t="s">
        <v>49</v>
      </c>
      <c r="V969" s="2" t="s">
        <v>49</v>
      </c>
      <c r="W969" s="2" t="s">
        <v>49</v>
      </c>
      <c r="X969" s="2" t="s">
        <v>50</v>
      </c>
      <c r="Y969" s="2">
        <v>1300000</v>
      </c>
      <c r="Z969" s="2">
        <v>340000</v>
      </c>
      <c r="AA969" s="2">
        <v>140000</v>
      </c>
      <c r="AB969" s="2" t="s">
        <v>50</v>
      </c>
      <c r="AC969" s="2" t="s">
        <v>50</v>
      </c>
      <c r="AD969" s="2" t="s">
        <v>50</v>
      </c>
      <c r="AE969" s="2">
        <v>0.251</v>
      </c>
      <c r="AF969" s="2">
        <v>0.10100000000000001</v>
      </c>
      <c r="AG969" s="2">
        <v>5.0000000000000001E-3</v>
      </c>
      <c r="AH969" s="2">
        <v>5.0000000000000001E-3</v>
      </c>
      <c r="AI969" s="2">
        <v>5.0000000000000001E-3</v>
      </c>
      <c r="AJ969" s="2">
        <v>36.6</v>
      </c>
      <c r="AK969" s="2">
        <v>9.1999999999999993</v>
      </c>
      <c r="AL969" s="2">
        <v>3.7</v>
      </c>
      <c r="AM969" s="2" t="s">
        <v>50</v>
      </c>
      <c r="AN969" s="2" t="s">
        <v>50</v>
      </c>
      <c r="AO969" s="2" t="s">
        <v>50</v>
      </c>
      <c r="AP969" s="2">
        <v>0.13600000000000001</v>
      </c>
      <c r="AQ969" s="2">
        <v>0</v>
      </c>
      <c r="AR969" s="2">
        <v>17.510000000000002</v>
      </c>
      <c r="AS969" s="2">
        <v>1</v>
      </c>
    </row>
    <row r="970" spans="1:45" x14ac:dyDescent="0.25">
      <c r="A970" s="2" t="b">
        <v>0</v>
      </c>
      <c r="B970" s="2" t="s">
        <v>455</v>
      </c>
      <c r="C970" s="2" t="s">
        <v>455</v>
      </c>
      <c r="D970" s="2" t="s">
        <v>46</v>
      </c>
      <c r="E970" s="2" t="s">
        <v>47</v>
      </c>
      <c r="F970" s="2" t="s">
        <v>1021</v>
      </c>
      <c r="G970" s="2" t="b">
        <v>0</v>
      </c>
      <c r="H970" s="2">
        <v>0.22385439459411299</v>
      </c>
      <c r="I970" s="2">
        <v>0.35860115692378802</v>
      </c>
      <c r="J970" s="2">
        <v>3.8781163434903001</v>
      </c>
      <c r="K970" s="2">
        <v>1</v>
      </c>
      <c r="L970" s="2">
        <v>2</v>
      </c>
      <c r="M970" s="2">
        <v>1</v>
      </c>
      <c r="N970" s="2">
        <v>1</v>
      </c>
      <c r="O970" s="2">
        <v>361</v>
      </c>
      <c r="P970" s="2">
        <v>39.609000000000002</v>
      </c>
      <c r="Q970" s="2">
        <v>6.24</v>
      </c>
      <c r="R970" s="2" t="s">
        <v>45</v>
      </c>
      <c r="S970" s="2" t="s">
        <v>45</v>
      </c>
      <c r="T970" s="2" t="s">
        <v>45</v>
      </c>
      <c r="U970" s="2" t="s">
        <v>49</v>
      </c>
      <c r="V970" s="2" t="s">
        <v>49</v>
      </c>
      <c r="W970" s="2" t="s">
        <v>49</v>
      </c>
      <c r="X970" s="2" t="s">
        <v>50</v>
      </c>
      <c r="Y970" s="2">
        <v>130000</v>
      </c>
      <c r="Z970" s="2">
        <v>830000</v>
      </c>
      <c r="AA970" s="2">
        <v>330000</v>
      </c>
      <c r="AB970" s="2" t="s">
        <v>50</v>
      </c>
      <c r="AC970" s="2" t="s">
        <v>50</v>
      </c>
      <c r="AD970" s="2" t="s">
        <v>50</v>
      </c>
      <c r="AE970" s="2">
        <v>6.7469999999999999</v>
      </c>
      <c r="AF970" s="2">
        <v>1.847</v>
      </c>
      <c r="AG970" s="2">
        <v>5.0000000000000001E-3</v>
      </c>
      <c r="AH970" s="2">
        <v>5.0000000000000001E-3</v>
      </c>
      <c r="AI970" s="2">
        <v>5.0000000000000001E-3</v>
      </c>
      <c r="AJ970" s="2">
        <v>28.8</v>
      </c>
      <c r="AK970" s="2">
        <v>194.3</v>
      </c>
      <c r="AL970" s="2">
        <v>53.2</v>
      </c>
      <c r="AM970" s="2" t="s">
        <v>50</v>
      </c>
      <c r="AN970" s="2" t="s">
        <v>50</v>
      </c>
      <c r="AO970" s="2" t="s">
        <v>50</v>
      </c>
      <c r="AP970" s="2">
        <v>0.122</v>
      </c>
      <c r="AQ970" s="2">
        <v>0</v>
      </c>
      <c r="AR970" s="2">
        <v>74.424209843288907</v>
      </c>
      <c r="AS970" s="2">
        <v>1</v>
      </c>
    </row>
    <row r="971" spans="1:45" x14ac:dyDescent="0.25">
      <c r="A971" s="2" t="b">
        <v>0</v>
      </c>
      <c r="B971" s="2" t="s">
        <v>455</v>
      </c>
      <c r="C971" s="2" t="s">
        <v>455</v>
      </c>
      <c r="D971" s="2" t="s">
        <v>46</v>
      </c>
      <c r="E971" s="2" t="s">
        <v>47</v>
      </c>
      <c r="F971" s="2" t="s">
        <v>1022</v>
      </c>
      <c r="G971" s="2" t="b">
        <v>0</v>
      </c>
      <c r="H971" s="2">
        <v>0.22385439459411299</v>
      </c>
      <c r="I971" s="2">
        <v>0.35901051422622099</v>
      </c>
      <c r="J971" s="2">
        <v>8.8050314465408803</v>
      </c>
      <c r="K971" s="2">
        <v>1</v>
      </c>
      <c r="L971" s="2">
        <v>3</v>
      </c>
      <c r="M971" s="2">
        <v>1</v>
      </c>
      <c r="N971" s="2">
        <v>1</v>
      </c>
      <c r="O971" s="2">
        <v>318</v>
      </c>
      <c r="P971" s="2">
        <v>35.691000000000003</v>
      </c>
      <c r="Q971" s="2">
        <v>5.9</v>
      </c>
      <c r="R971" s="2" t="s">
        <v>45</v>
      </c>
      <c r="S971" s="2" t="s">
        <v>45</v>
      </c>
      <c r="T971" s="2" t="s">
        <v>45</v>
      </c>
      <c r="U971" s="2" t="s">
        <v>49</v>
      </c>
      <c r="V971" s="2" t="s">
        <v>49</v>
      </c>
      <c r="W971" s="2" t="s">
        <v>49</v>
      </c>
      <c r="X971" s="2" t="s">
        <v>50</v>
      </c>
      <c r="Y971" s="2">
        <v>3600000</v>
      </c>
      <c r="Z971" s="2">
        <v>370000</v>
      </c>
      <c r="AA971" s="2">
        <v>76000</v>
      </c>
      <c r="AB971" s="2" t="s">
        <v>50</v>
      </c>
      <c r="AC971" s="2" t="s">
        <v>50</v>
      </c>
      <c r="AD971" s="2" t="s">
        <v>50</v>
      </c>
      <c r="AE971" s="2">
        <v>0.11799999999999999</v>
      </c>
      <c r="AF971" s="2">
        <v>0.04</v>
      </c>
      <c r="AG971" s="2">
        <v>5.0000000000000001E-3</v>
      </c>
      <c r="AH971" s="2">
        <v>5.0000000000000001E-3</v>
      </c>
      <c r="AI971" s="2">
        <v>5.0000000000000001E-3</v>
      </c>
      <c r="AJ971" s="2">
        <v>149.30000000000001</v>
      </c>
      <c r="AK971" s="2">
        <v>17.600000000000001</v>
      </c>
      <c r="AL971" s="2">
        <v>5.9</v>
      </c>
      <c r="AM971" s="2" t="s">
        <v>50</v>
      </c>
      <c r="AN971" s="2" t="s">
        <v>50</v>
      </c>
      <c r="AO971" s="2" t="s">
        <v>50</v>
      </c>
      <c r="AP971" s="2">
        <v>0.122</v>
      </c>
      <c r="AQ971" s="2">
        <v>0</v>
      </c>
      <c r="AR971" s="2">
        <v>30.824850021680099</v>
      </c>
      <c r="AS971" s="2">
        <v>1</v>
      </c>
    </row>
    <row r="972" spans="1:45" x14ac:dyDescent="0.25">
      <c r="A972" s="2" t="b">
        <v>0</v>
      </c>
      <c r="B972" s="2" t="s">
        <v>455</v>
      </c>
      <c r="C972" s="2" t="s">
        <v>455</v>
      </c>
      <c r="D972" s="2" t="s">
        <v>46</v>
      </c>
      <c r="E972" s="2" t="s">
        <v>47</v>
      </c>
      <c r="F972" s="2" t="s">
        <v>1023</v>
      </c>
      <c r="G972" s="2" t="b">
        <v>0</v>
      </c>
      <c r="H972" s="2">
        <v>0.22385439459411299</v>
      </c>
      <c r="I972" s="2">
        <v>0.35941906965342901</v>
      </c>
      <c r="J972" s="2">
        <v>4.3902439024390203</v>
      </c>
      <c r="K972" s="2">
        <v>1</v>
      </c>
      <c r="L972" s="2">
        <v>2</v>
      </c>
      <c r="M972" s="2">
        <v>1</v>
      </c>
      <c r="N972" s="2">
        <v>1</v>
      </c>
      <c r="O972" s="2">
        <v>205</v>
      </c>
      <c r="P972" s="2">
        <v>21.605</v>
      </c>
      <c r="Q972" s="2">
        <v>9.07</v>
      </c>
      <c r="R972" s="2" t="s">
        <v>45</v>
      </c>
      <c r="S972" s="2" t="s">
        <v>45</v>
      </c>
      <c r="T972" s="2" t="s">
        <v>45</v>
      </c>
      <c r="U972" s="2" t="s">
        <v>49</v>
      </c>
      <c r="V972" s="2" t="s">
        <v>49</v>
      </c>
      <c r="W972" s="2" t="s">
        <v>49</v>
      </c>
      <c r="X972" s="2" t="s">
        <v>50</v>
      </c>
      <c r="Y972" s="2">
        <v>1200000</v>
      </c>
      <c r="Z972" s="2">
        <v>3700000</v>
      </c>
      <c r="AA972" s="2">
        <v>590000</v>
      </c>
      <c r="AB972" s="2" t="s">
        <v>50</v>
      </c>
      <c r="AC972" s="2" t="s">
        <v>50</v>
      </c>
      <c r="AD972" s="2" t="s">
        <v>50</v>
      </c>
      <c r="AE972" s="2">
        <v>3.2029999999999998</v>
      </c>
      <c r="AF972" s="2">
        <v>0.502</v>
      </c>
      <c r="AG972" s="2">
        <v>5.0000000000000001E-3</v>
      </c>
      <c r="AH972" s="2">
        <v>5.0000000000000001E-3</v>
      </c>
      <c r="AI972" s="2">
        <v>5.0000000000000001E-3</v>
      </c>
      <c r="AJ972" s="2">
        <v>316</v>
      </c>
      <c r="AK972" s="2">
        <v>1012</v>
      </c>
      <c r="AL972" s="2">
        <v>158.5</v>
      </c>
      <c r="AM972" s="2" t="s">
        <v>50</v>
      </c>
      <c r="AN972" s="2" t="s">
        <v>50</v>
      </c>
      <c r="AO972" s="2" t="s">
        <v>50</v>
      </c>
      <c r="AP972" s="2">
        <v>0.25900000000000001</v>
      </c>
      <c r="AQ972" s="2">
        <v>0</v>
      </c>
      <c r="AR972" s="2">
        <v>55.42</v>
      </c>
      <c r="AS972" s="2">
        <v>1</v>
      </c>
    </row>
    <row r="973" spans="1:45" x14ac:dyDescent="0.25">
      <c r="A973" s="2" t="b">
        <v>0</v>
      </c>
      <c r="B973" s="2" t="s">
        <v>455</v>
      </c>
      <c r="C973" s="2" t="s">
        <v>455</v>
      </c>
      <c r="D973" s="2" t="s">
        <v>46</v>
      </c>
      <c r="E973" s="2" t="s">
        <v>47</v>
      </c>
      <c r="F973" s="2" t="s">
        <v>1024</v>
      </c>
      <c r="G973" s="2" t="b">
        <v>0</v>
      </c>
      <c r="H973" s="2">
        <v>0.22385439459411299</v>
      </c>
      <c r="I973" s="2">
        <v>0.35982682555925399</v>
      </c>
      <c r="J973" s="2">
        <v>4.5454545454545503</v>
      </c>
      <c r="K973" s="2">
        <v>1</v>
      </c>
      <c r="L973" s="2">
        <v>1</v>
      </c>
      <c r="M973" s="2">
        <v>1</v>
      </c>
      <c r="N973" s="2">
        <v>1</v>
      </c>
      <c r="O973" s="2">
        <v>352</v>
      </c>
      <c r="P973" s="2">
        <v>36.499000000000002</v>
      </c>
      <c r="Q973" s="2">
        <v>7.87</v>
      </c>
      <c r="R973" s="2" t="s">
        <v>45</v>
      </c>
      <c r="S973" s="2" t="s">
        <v>45</v>
      </c>
      <c r="T973" s="2" t="s">
        <v>45</v>
      </c>
      <c r="U973" s="2" t="s">
        <v>49</v>
      </c>
      <c r="V973" s="2" t="s">
        <v>49</v>
      </c>
      <c r="W973" s="2" t="s">
        <v>49</v>
      </c>
      <c r="X973" s="2" t="s">
        <v>50</v>
      </c>
      <c r="Y973" s="2">
        <v>260000</v>
      </c>
      <c r="Z973" s="2">
        <v>540000</v>
      </c>
      <c r="AA973" s="2">
        <v>110000</v>
      </c>
      <c r="AB973" s="2" t="s">
        <v>50</v>
      </c>
      <c r="AC973" s="2" t="s">
        <v>50</v>
      </c>
      <c r="AD973" s="2" t="s">
        <v>50</v>
      </c>
      <c r="AE973" s="2">
        <v>2.0470000000000002</v>
      </c>
      <c r="AF973" s="2">
        <v>0.42599999999999999</v>
      </c>
      <c r="AG973" s="2">
        <v>5.0000000000000001E-3</v>
      </c>
      <c r="AH973" s="2">
        <v>5.0000000000000001E-3</v>
      </c>
      <c r="AI973" s="2">
        <v>5.0000000000000001E-3</v>
      </c>
      <c r="AJ973" s="2">
        <v>50.9</v>
      </c>
      <c r="AK973" s="2">
        <v>104.2</v>
      </c>
      <c r="AL973" s="2">
        <v>21.7</v>
      </c>
      <c r="AM973" s="2" t="s">
        <v>50</v>
      </c>
      <c r="AN973" s="2" t="s">
        <v>50</v>
      </c>
      <c r="AO973" s="2" t="s">
        <v>50</v>
      </c>
      <c r="AP973" s="2">
        <v>0.13600000000000001</v>
      </c>
      <c r="AQ973" s="2">
        <v>0</v>
      </c>
      <c r="AR973" s="2">
        <v>61.77</v>
      </c>
      <c r="AS973" s="2">
        <v>1</v>
      </c>
    </row>
    <row r="974" spans="1:45" x14ac:dyDescent="0.25">
      <c r="A974" s="2" t="b">
        <v>0</v>
      </c>
      <c r="B974" s="2" t="s">
        <v>455</v>
      </c>
      <c r="C974" s="2" t="s">
        <v>455</v>
      </c>
      <c r="D974" s="2" t="s">
        <v>46</v>
      </c>
      <c r="E974" s="2" t="s">
        <v>47</v>
      </c>
      <c r="F974" s="2" t="s">
        <v>1025</v>
      </c>
      <c r="G974" s="2" t="b">
        <v>0</v>
      </c>
      <c r="H974" s="2">
        <v>0.22385439459411299</v>
      </c>
      <c r="I974" s="2">
        <v>0.36023378428833203</v>
      </c>
      <c r="J974" s="2">
        <v>3.75</v>
      </c>
      <c r="K974" s="2">
        <v>1</v>
      </c>
      <c r="L974" s="2">
        <v>1</v>
      </c>
      <c r="M974" s="2">
        <v>1</v>
      </c>
      <c r="N974" s="2">
        <v>1</v>
      </c>
      <c r="O974" s="2">
        <v>240</v>
      </c>
      <c r="P974" s="2">
        <v>26.85</v>
      </c>
      <c r="Q974" s="2">
        <v>6.9</v>
      </c>
      <c r="R974" s="2" t="s">
        <v>45</v>
      </c>
      <c r="S974" s="2" t="s">
        <v>45</v>
      </c>
      <c r="T974" s="2" t="s">
        <v>45</v>
      </c>
      <c r="U974" s="2" t="s">
        <v>49</v>
      </c>
      <c r="V974" s="2" t="s">
        <v>49</v>
      </c>
      <c r="W974" s="2" t="s">
        <v>49</v>
      </c>
      <c r="X974" s="2" t="s">
        <v>50</v>
      </c>
      <c r="Y974" s="2">
        <v>430000</v>
      </c>
      <c r="Z974" s="2">
        <v>1200000</v>
      </c>
      <c r="AA974" s="2">
        <v>210000</v>
      </c>
      <c r="AB974" s="2" t="s">
        <v>50</v>
      </c>
      <c r="AC974" s="2" t="s">
        <v>50</v>
      </c>
      <c r="AD974" s="2" t="s">
        <v>50</v>
      </c>
      <c r="AE974" s="2">
        <v>2.7069999999999999</v>
      </c>
      <c r="AF974" s="2">
        <v>0.49299999999999999</v>
      </c>
      <c r="AG974" s="2">
        <v>5.0000000000000001E-3</v>
      </c>
      <c r="AH974" s="2">
        <v>5.0000000000000001E-3</v>
      </c>
      <c r="AI974" s="2">
        <v>5.0000000000000001E-3</v>
      </c>
      <c r="AJ974" s="2">
        <v>156.1</v>
      </c>
      <c r="AK974" s="2">
        <v>422.6</v>
      </c>
      <c r="AL974" s="2">
        <v>76.900000000000006</v>
      </c>
      <c r="AM974" s="2" t="s">
        <v>50</v>
      </c>
      <c r="AN974" s="2" t="s">
        <v>50</v>
      </c>
      <c r="AO974" s="2" t="s">
        <v>50</v>
      </c>
      <c r="AP974" s="2">
        <v>0.155</v>
      </c>
      <c r="AQ974" s="2">
        <v>0</v>
      </c>
      <c r="AR974" s="2">
        <v>24.3</v>
      </c>
      <c r="AS974" s="2">
        <v>1</v>
      </c>
    </row>
    <row r="975" spans="1:45" x14ac:dyDescent="0.25">
      <c r="A975" s="2" t="b">
        <v>0</v>
      </c>
      <c r="B975" s="2" t="s">
        <v>455</v>
      </c>
      <c r="C975" s="2" t="s">
        <v>455</v>
      </c>
      <c r="D975" s="2" t="s">
        <v>46</v>
      </c>
      <c r="E975" s="2" t="s">
        <v>47</v>
      </c>
      <c r="F975" s="2" t="s">
        <v>1026</v>
      </c>
      <c r="G975" s="2" t="b">
        <v>0</v>
      </c>
      <c r="H975" s="2">
        <v>0.22385439459411299</v>
      </c>
      <c r="I975" s="2">
        <v>0.36063994817614198</v>
      </c>
      <c r="J975" s="2">
        <v>9.7014925373134293</v>
      </c>
      <c r="K975" s="2">
        <v>1</v>
      </c>
      <c r="L975" s="2">
        <v>1</v>
      </c>
      <c r="M975" s="2">
        <v>1</v>
      </c>
      <c r="N975" s="2">
        <v>1</v>
      </c>
      <c r="O975" s="2">
        <v>134</v>
      </c>
      <c r="P975" s="2">
        <v>15.143000000000001</v>
      </c>
      <c r="Q975" s="2">
        <v>6.25</v>
      </c>
      <c r="R975" s="2" t="s">
        <v>45</v>
      </c>
      <c r="S975" s="2" t="s">
        <v>45</v>
      </c>
      <c r="T975" s="2" t="s">
        <v>45</v>
      </c>
      <c r="U975" s="2" t="s">
        <v>49</v>
      </c>
      <c r="V975" s="2" t="s">
        <v>49</v>
      </c>
      <c r="W975" s="2" t="s">
        <v>49</v>
      </c>
      <c r="X975" s="2" t="s">
        <v>50</v>
      </c>
      <c r="Y975" s="2">
        <v>4100000</v>
      </c>
      <c r="Z975" s="2">
        <v>6000000</v>
      </c>
      <c r="AA975" s="2">
        <v>1100000</v>
      </c>
      <c r="AB975" s="2" t="s">
        <v>50</v>
      </c>
      <c r="AC975" s="2" t="s">
        <v>50</v>
      </c>
      <c r="AD975" s="2" t="s">
        <v>50</v>
      </c>
      <c r="AE975" s="2">
        <v>1.472</v>
      </c>
      <c r="AF975" s="2">
        <v>0.26</v>
      </c>
      <c r="AG975" s="2">
        <v>5.0000000000000001E-3</v>
      </c>
      <c r="AH975" s="2">
        <v>5.0000000000000001E-3</v>
      </c>
      <c r="AI975" s="2">
        <v>5.0000000000000001E-3</v>
      </c>
      <c r="AJ975" s="2">
        <v>179</v>
      </c>
      <c r="AK975" s="2">
        <v>263.5</v>
      </c>
      <c r="AL975" s="2">
        <v>46.5</v>
      </c>
      <c r="AM975" s="2" t="s">
        <v>50</v>
      </c>
      <c r="AN975" s="2" t="s">
        <v>50</v>
      </c>
      <c r="AO975" s="2" t="s">
        <v>50</v>
      </c>
      <c r="AP975" s="2">
        <v>0.38900000000000001</v>
      </c>
      <c r="AQ975" s="2">
        <v>0</v>
      </c>
      <c r="AR975" s="2">
        <v>56.91</v>
      </c>
      <c r="AS975" s="2">
        <v>1</v>
      </c>
    </row>
    <row r="976" spans="1:45" x14ac:dyDescent="0.25">
      <c r="A976" s="2" t="b">
        <v>0</v>
      </c>
      <c r="B976" s="2" t="s">
        <v>455</v>
      </c>
      <c r="C976" s="2" t="s">
        <v>455</v>
      </c>
      <c r="D976" s="2" t="s">
        <v>46</v>
      </c>
      <c r="E976" s="2" t="s">
        <v>47</v>
      </c>
      <c r="F976" s="2" t="s">
        <v>1027</v>
      </c>
      <c r="G976" s="2" t="b">
        <v>0</v>
      </c>
      <c r="H976" s="2">
        <v>0.22385439459411299</v>
      </c>
      <c r="I976" s="2">
        <v>0.361045319549049</v>
      </c>
      <c r="J976" s="2">
        <v>20.253164556961998</v>
      </c>
      <c r="K976" s="2">
        <v>1</v>
      </c>
      <c r="L976" s="2">
        <v>1</v>
      </c>
      <c r="M976" s="2">
        <v>1</v>
      </c>
      <c r="N976" s="2">
        <v>1</v>
      </c>
      <c r="O976" s="2">
        <v>79</v>
      </c>
      <c r="P976" s="2">
        <v>8.9469999999999992</v>
      </c>
      <c r="Q976" s="2">
        <v>5.97</v>
      </c>
      <c r="R976" s="2" t="s">
        <v>45</v>
      </c>
      <c r="S976" s="2" t="s">
        <v>45</v>
      </c>
      <c r="T976" s="2" t="s">
        <v>45</v>
      </c>
      <c r="U976" s="2" t="s">
        <v>49</v>
      </c>
      <c r="V976" s="2" t="s">
        <v>49</v>
      </c>
      <c r="W976" s="2" t="s">
        <v>49</v>
      </c>
      <c r="X976" s="2" t="s">
        <v>50</v>
      </c>
      <c r="Y976" s="2">
        <v>1100000</v>
      </c>
      <c r="Z976" s="2">
        <v>1400000</v>
      </c>
      <c r="AA976" s="2">
        <v>260000</v>
      </c>
      <c r="AB976" s="2" t="s">
        <v>50</v>
      </c>
      <c r="AC976" s="2" t="s">
        <v>50</v>
      </c>
      <c r="AD976" s="2" t="s">
        <v>50</v>
      </c>
      <c r="AE976" s="2">
        <v>1.2749999999999999</v>
      </c>
      <c r="AF976" s="2">
        <v>0.23599999999999999</v>
      </c>
      <c r="AG976" s="2">
        <v>5.0000000000000001E-3</v>
      </c>
      <c r="AH976" s="2">
        <v>5.0000000000000001E-3</v>
      </c>
      <c r="AI976" s="2">
        <v>5.0000000000000001E-3</v>
      </c>
      <c r="AJ976" s="2">
        <v>113.3</v>
      </c>
      <c r="AK976" s="2">
        <v>144.5</v>
      </c>
      <c r="AL976" s="2">
        <v>26.7</v>
      </c>
      <c r="AM976" s="2" t="s">
        <v>50</v>
      </c>
      <c r="AN976" s="2" t="s">
        <v>50</v>
      </c>
      <c r="AO976" s="2" t="s">
        <v>50</v>
      </c>
      <c r="AP976" s="2">
        <v>0.46800000000000003</v>
      </c>
      <c r="AQ976" s="2">
        <v>0</v>
      </c>
      <c r="AR976" s="2">
        <v>57.35</v>
      </c>
      <c r="AS976" s="2">
        <v>1</v>
      </c>
    </row>
    <row r="977" spans="1:45" x14ac:dyDescent="0.25">
      <c r="A977" s="2" t="b">
        <v>0</v>
      </c>
      <c r="B977" s="2" t="s">
        <v>455</v>
      </c>
      <c r="C977" s="2" t="s">
        <v>455</v>
      </c>
      <c r="D977" s="2" t="s">
        <v>46</v>
      </c>
      <c r="E977" s="2" t="s">
        <v>47</v>
      </c>
      <c r="F977" s="2" t="s">
        <v>1028</v>
      </c>
      <c r="G977" s="2" t="b">
        <v>0</v>
      </c>
      <c r="H977" s="2">
        <v>0.22385439459411299</v>
      </c>
      <c r="I977" s="2">
        <v>0.36144990072434802</v>
      </c>
      <c r="J977" s="2">
        <v>15.625</v>
      </c>
      <c r="K977" s="2">
        <v>1</v>
      </c>
      <c r="L977" s="2">
        <v>3</v>
      </c>
      <c r="M977" s="2">
        <v>1</v>
      </c>
      <c r="N977" s="2">
        <v>1</v>
      </c>
      <c r="O977" s="2">
        <v>128</v>
      </c>
      <c r="P977" s="2">
        <v>11.407999999999999</v>
      </c>
      <c r="Q977" s="2">
        <v>10.29</v>
      </c>
      <c r="R977" s="2" t="s">
        <v>45</v>
      </c>
      <c r="S977" s="2" t="s">
        <v>45</v>
      </c>
      <c r="T977" s="2" t="s">
        <v>45</v>
      </c>
      <c r="U977" s="2" t="s">
        <v>49</v>
      </c>
      <c r="V977" s="2" t="s">
        <v>49</v>
      </c>
      <c r="W977" s="2" t="s">
        <v>49</v>
      </c>
      <c r="X977" s="2" t="s">
        <v>50</v>
      </c>
      <c r="Y977" s="2">
        <v>4100000</v>
      </c>
      <c r="Z977" s="2">
        <v>3500000</v>
      </c>
      <c r="AA977" s="2">
        <v>10000000</v>
      </c>
      <c r="AB977" s="2" t="s">
        <v>50</v>
      </c>
      <c r="AC977" s="2" t="s">
        <v>50</v>
      </c>
      <c r="AD977" s="2" t="s">
        <v>50</v>
      </c>
      <c r="AE977" s="2">
        <v>1.9570000000000001</v>
      </c>
      <c r="AF977" s="2">
        <v>4.8789999999999996</v>
      </c>
      <c r="AG977" s="2">
        <v>5.0000000000000001E-3</v>
      </c>
      <c r="AH977" s="2">
        <v>5.0000000000000001E-3</v>
      </c>
      <c r="AI977" s="2">
        <v>5.0000000000000001E-3</v>
      </c>
      <c r="AJ977" s="2">
        <v>205.9</v>
      </c>
      <c r="AK977" s="2">
        <v>402.9</v>
      </c>
      <c r="AL977" s="2">
        <v>1004.5</v>
      </c>
      <c r="AM977" s="2" t="s">
        <v>50</v>
      </c>
      <c r="AN977" s="2" t="s">
        <v>50</v>
      </c>
      <c r="AO977" s="2" t="s">
        <v>50</v>
      </c>
      <c r="AP977" s="2">
        <v>1.1539999999999999</v>
      </c>
      <c r="AQ977" s="2">
        <v>0</v>
      </c>
      <c r="AR977" s="2">
        <v>286.10576536935002</v>
      </c>
      <c r="AS977" s="2">
        <v>1</v>
      </c>
    </row>
    <row r="978" spans="1:45" x14ac:dyDescent="0.25">
      <c r="A978" s="2" t="b">
        <v>0</v>
      </c>
      <c r="B978" s="2" t="s">
        <v>455</v>
      </c>
      <c r="C978" s="2" t="s">
        <v>455</v>
      </c>
      <c r="D978" s="2" t="s">
        <v>46</v>
      </c>
      <c r="E978" s="2" t="s">
        <v>47</v>
      </c>
      <c r="F978" s="2" t="s">
        <v>1029</v>
      </c>
      <c r="G978" s="2" t="b">
        <v>0</v>
      </c>
      <c r="H978" s="2">
        <v>0.22385439459411299</v>
      </c>
      <c r="I978" s="2">
        <v>0.36185369401030798</v>
      </c>
      <c r="J978" s="2">
        <v>4.2654028436019003</v>
      </c>
      <c r="K978" s="2">
        <v>1</v>
      </c>
      <c r="L978" s="2">
        <v>2</v>
      </c>
      <c r="M978" s="2">
        <v>1</v>
      </c>
      <c r="N978" s="2">
        <v>1</v>
      </c>
      <c r="O978" s="2">
        <v>211</v>
      </c>
      <c r="P978" s="2">
        <v>22.882999999999999</v>
      </c>
      <c r="Q978" s="2">
        <v>8.9499999999999993</v>
      </c>
      <c r="R978" s="2" t="s">
        <v>45</v>
      </c>
      <c r="S978" s="2" t="s">
        <v>45</v>
      </c>
      <c r="T978" s="2" t="s">
        <v>45</v>
      </c>
      <c r="U978" s="2" t="s">
        <v>49</v>
      </c>
      <c r="V978" s="2" t="s">
        <v>49</v>
      </c>
      <c r="W978" s="2" t="s">
        <v>49</v>
      </c>
      <c r="X978" s="2" t="s">
        <v>50</v>
      </c>
      <c r="Y978" s="2">
        <v>2300000</v>
      </c>
      <c r="Z978" s="2">
        <v>1200000</v>
      </c>
      <c r="AA978" s="2">
        <v>220000</v>
      </c>
      <c r="AB978" s="2" t="s">
        <v>50</v>
      </c>
      <c r="AC978" s="2" t="s">
        <v>50</v>
      </c>
      <c r="AD978" s="2" t="s">
        <v>50</v>
      </c>
      <c r="AE978" s="2">
        <v>0.51200000000000001</v>
      </c>
      <c r="AF978" s="2">
        <v>9.1999999999999998E-2</v>
      </c>
      <c r="AG978" s="2">
        <v>5.0000000000000001E-3</v>
      </c>
      <c r="AH978" s="2">
        <v>5.0000000000000001E-3</v>
      </c>
      <c r="AI978" s="2">
        <v>5.0000000000000001E-3</v>
      </c>
      <c r="AJ978" s="2">
        <v>825.4</v>
      </c>
      <c r="AK978" s="2">
        <v>422.6</v>
      </c>
      <c r="AL978" s="2">
        <v>76</v>
      </c>
      <c r="AM978" s="2" t="s">
        <v>50</v>
      </c>
      <c r="AN978" s="2" t="s">
        <v>50</v>
      </c>
      <c r="AO978" s="2" t="s">
        <v>50</v>
      </c>
      <c r="AP978" s="2">
        <v>0.155</v>
      </c>
      <c r="AQ978" s="2">
        <v>0</v>
      </c>
      <c r="AR978" s="2">
        <v>49.56</v>
      </c>
      <c r="AS978" s="2">
        <v>1</v>
      </c>
    </row>
    <row r="979" spans="1:45" x14ac:dyDescent="0.25">
      <c r="A979" s="2" t="b">
        <v>0</v>
      </c>
      <c r="B979" s="2" t="s">
        <v>455</v>
      </c>
      <c r="C979" s="2" t="s">
        <v>455</v>
      </c>
      <c r="D979" s="2" t="s">
        <v>46</v>
      </c>
      <c r="E979" s="2" t="s">
        <v>47</v>
      </c>
      <c r="F979" s="2" t="s">
        <v>1030</v>
      </c>
      <c r="G979" s="2" t="b">
        <v>0</v>
      </c>
      <c r="H979" s="2">
        <v>0.22385439459411299</v>
      </c>
      <c r="I979" s="2">
        <v>0.36225670170621799</v>
      </c>
      <c r="J979" s="2">
        <v>8.5271317829457391</v>
      </c>
      <c r="K979" s="2">
        <v>1</v>
      </c>
      <c r="L979" s="2">
        <v>2</v>
      </c>
      <c r="M979" s="2">
        <v>1</v>
      </c>
      <c r="N979" s="2">
        <v>1</v>
      </c>
      <c r="O979" s="2">
        <v>129</v>
      </c>
      <c r="P979" s="2">
        <v>13.369</v>
      </c>
      <c r="Q979" s="2">
        <v>4.26</v>
      </c>
      <c r="R979" s="2" t="s">
        <v>45</v>
      </c>
      <c r="S979" s="2" t="s">
        <v>45</v>
      </c>
      <c r="T979" s="2" t="s">
        <v>45</v>
      </c>
      <c r="U979" s="2" t="s">
        <v>49</v>
      </c>
      <c r="V979" s="2" t="s">
        <v>49</v>
      </c>
      <c r="W979" s="2" t="s">
        <v>49</v>
      </c>
      <c r="X979" s="2" t="s">
        <v>50</v>
      </c>
      <c r="Y979" s="2">
        <v>5200000</v>
      </c>
      <c r="Z979" s="2">
        <v>1100000</v>
      </c>
      <c r="AA979" s="2">
        <v>630000</v>
      </c>
      <c r="AB979" s="2" t="s">
        <v>50</v>
      </c>
      <c r="AC979" s="2" t="s">
        <v>50</v>
      </c>
      <c r="AD979" s="2" t="s">
        <v>50</v>
      </c>
      <c r="AE979" s="2">
        <v>0.219</v>
      </c>
      <c r="AF979" s="2">
        <v>0.11799999999999999</v>
      </c>
      <c r="AG979" s="2">
        <v>5.0000000000000001E-3</v>
      </c>
      <c r="AH979" s="2">
        <v>5.0000000000000001E-3</v>
      </c>
      <c r="AI979" s="2">
        <v>5.0000000000000001E-3</v>
      </c>
      <c r="AJ979" s="2">
        <v>1486.7</v>
      </c>
      <c r="AK979" s="2">
        <v>325</v>
      </c>
      <c r="AL979" s="2">
        <v>175.8</v>
      </c>
      <c r="AM979" s="2" t="s">
        <v>50</v>
      </c>
      <c r="AN979" s="2" t="s">
        <v>50</v>
      </c>
      <c r="AO979" s="2" t="s">
        <v>50</v>
      </c>
      <c r="AP979" s="2">
        <v>0.38900000000000001</v>
      </c>
      <c r="AQ979" s="2">
        <v>0</v>
      </c>
      <c r="AR979" s="2">
        <v>25.01</v>
      </c>
      <c r="AS979" s="2">
        <v>1</v>
      </c>
    </row>
    <row r="980" spans="1:45" x14ac:dyDescent="0.25">
      <c r="A980" s="2" t="b">
        <v>0</v>
      </c>
      <c r="B980" s="2" t="s">
        <v>455</v>
      </c>
      <c r="C980" s="2" t="s">
        <v>455</v>
      </c>
      <c r="D980" s="2" t="s">
        <v>46</v>
      </c>
      <c r="E980" s="2" t="s">
        <v>47</v>
      </c>
      <c r="F980" s="2" t="s">
        <v>1031</v>
      </c>
      <c r="G980" s="2" t="b">
        <v>0</v>
      </c>
      <c r="H980" s="2">
        <v>0.22385439459411299</v>
      </c>
      <c r="I980" s="2">
        <v>0.362658926102428</v>
      </c>
      <c r="J980" s="2">
        <v>10.6060606060606</v>
      </c>
      <c r="K980" s="2">
        <v>1</v>
      </c>
      <c r="L980" s="2">
        <v>2</v>
      </c>
      <c r="M980" s="2">
        <v>1</v>
      </c>
      <c r="N980" s="2">
        <v>1</v>
      </c>
      <c r="O980" s="2">
        <v>132</v>
      </c>
      <c r="P980" s="2">
        <v>14.507999999999999</v>
      </c>
      <c r="Q980" s="2">
        <v>5.21</v>
      </c>
      <c r="R980" s="2" t="s">
        <v>45</v>
      </c>
      <c r="S980" s="2" t="s">
        <v>45</v>
      </c>
      <c r="T980" s="2" t="s">
        <v>45</v>
      </c>
      <c r="U980" s="2" t="s">
        <v>49</v>
      </c>
      <c r="V980" s="2" t="s">
        <v>49</v>
      </c>
      <c r="W980" s="2" t="s">
        <v>49</v>
      </c>
      <c r="X980" s="2" t="s">
        <v>50</v>
      </c>
      <c r="Y980" s="2">
        <v>440000</v>
      </c>
      <c r="Z980" s="2">
        <v>1200000</v>
      </c>
      <c r="AA980" s="2">
        <v>1900000</v>
      </c>
      <c r="AB980" s="2" t="s">
        <v>50</v>
      </c>
      <c r="AC980" s="2" t="s">
        <v>50</v>
      </c>
      <c r="AD980" s="2" t="s">
        <v>50</v>
      </c>
      <c r="AE980" s="2">
        <v>2.4700000000000002</v>
      </c>
      <c r="AF980" s="2">
        <v>4.7030000000000003</v>
      </c>
      <c r="AG980" s="2">
        <v>5.0000000000000001E-3</v>
      </c>
      <c r="AH980" s="2">
        <v>5.0000000000000001E-3</v>
      </c>
      <c r="AI980" s="2">
        <v>5.0000000000000001E-3</v>
      </c>
      <c r="AJ980" s="2">
        <v>95.9</v>
      </c>
      <c r="AK980" s="2">
        <v>236.9</v>
      </c>
      <c r="AL980" s="2">
        <v>451</v>
      </c>
      <c r="AM980" s="2" t="s">
        <v>50</v>
      </c>
      <c r="AN980" s="2" t="s">
        <v>50</v>
      </c>
      <c r="AO980" s="2" t="s">
        <v>50</v>
      </c>
      <c r="AP980" s="2">
        <v>0.46800000000000003</v>
      </c>
      <c r="AQ980" s="2">
        <v>0</v>
      </c>
      <c r="AR980" s="2">
        <v>93.244676964867494</v>
      </c>
      <c r="AS980" s="2">
        <v>1</v>
      </c>
    </row>
    <row r="981" spans="1:45" x14ac:dyDescent="0.25">
      <c r="A981" s="2" t="b">
        <v>0</v>
      </c>
      <c r="B981" s="2" t="s">
        <v>455</v>
      </c>
      <c r="C981" s="2" t="s">
        <v>455</v>
      </c>
      <c r="D981" s="2" t="s">
        <v>46</v>
      </c>
      <c r="E981" s="2" t="s">
        <v>47</v>
      </c>
      <c r="F981" s="2" t="s">
        <v>1032</v>
      </c>
      <c r="G981" s="2" t="b">
        <v>0</v>
      </c>
      <c r="H981" s="2">
        <v>0.22385439459411299</v>
      </c>
      <c r="I981" s="2">
        <v>0.363060369480393</v>
      </c>
      <c r="J981" s="2">
        <v>3.7037037037037002</v>
      </c>
      <c r="K981" s="2">
        <v>1</v>
      </c>
      <c r="L981" s="2">
        <v>3</v>
      </c>
      <c r="M981" s="2">
        <v>1</v>
      </c>
      <c r="N981" s="2">
        <v>1</v>
      </c>
      <c r="O981" s="2">
        <v>351</v>
      </c>
      <c r="P981" s="2">
        <v>39.683</v>
      </c>
      <c r="Q981" s="2">
        <v>6.67</v>
      </c>
      <c r="R981" s="2" t="s">
        <v>45</v>
      </c>
      <c r="S981" s="2" t="s">
        <v>45</v>
      </c>
      <c r="T981" s="2" t="s">
        <v>45</v>
      </c>
      <c r="U981" s="2" t="s">
        <v>49</v>
      </c>
      <c r="V981" s="2" t="s">
        <v>49</v>
      </c>
      <c r="W981" s="2" t="s">
        <v>49</v>
      </c>
      <c r="X981" s="2" t="s">
        <v>50</v>
      </c>
      <c r="Y981" s="2">
        <v>2100000</v>
      </c>
      <c r="Z981" s="2">
        <v>1900000</v>
      </c>
      <c r="AA981" s="2">
        <v>810000</v>
      </c>
      <c r="AB981" s="2" t="s">
        <v>50</v>
      </c>
      <c r="AC981" s="2" t="s">
        <v>50</v>
      </c>
      <c r="AD981" s="2" t="s">
        <v>50</v>
      </c>
      <c r="AE981" s="2">
        <v>0.88600000000000001</v>
      </c>
      <c r="AF981" s="2">
        <v>0.36799999999999999</v>
      </c>
      <c r="AG981" s="2">
        <v>5.0000000000000001E-3</v>
      </c>
      <c r="AH981" s="2">
        <v>5.0000000000000001E-3</v>
      </c>
      <c r="AI981" s="2">
        <v>5.0000000000000001E-3</v>
      </c>
      <c r="AJ981" s="2">
        <v>544.4</v>
      </c>
      <c r="AK981" s="2">
        <v>482.2</v>
      </c>
      <c r="AL981" s="2">
        <v>200.3</v>
      </c>
      <c r="AM981" s="2" t="s">
        <v>50</v>
      </c>
      <c r="AN981" s="2" t="s">
        <v>50</v>
      </c>
      <c r="AO981" s="2" t="s">
        <v>50</v>
      </c>
      <c r="AP981" s="2">
        <v>9.6000000000000002E-2</v>
      </c>
      <c r="AQ981" s="2">
        <v>0</v>
      </c>
      <c r="AR981" s="2">
        <v>24.996666666666702</v>
      </c>
      <c r="AS981" s="2">
        <v>1</v>
      </c>
    </row>
    <row r="982" spans="1:45" x14ac:dyDescent="0.25">
      <c r="A982" s="2" t="b">
        <v>0</v>
      </c>
      <c r="B982" s="2" t="s">
        <v>455</v>
      </c>
      <c r="C982" s="2" t="s">
        <v>455</v>
      </c>
      <c r="D982" s="2" t="s">
        <v>46</v>
      </c>
      <c r="E982" s="2" t="s">
        <v>47</v>
      </c>
      <c r="F982" s="2" t="s">
        <v>1033</v>
      </c>
      <c r="G982" s="2" t="b">
        <v>0</v>
      </c>
      <c r="H982" s="2">
        <v>0.22385439459411299</v>
      </c>
      <c r="I982" s="2">
        <v>0.36346103411271602</v>
      </c>
      <c r="J982" s="2">
        <v>25.454545454545499</v>
      </c>
      <c r="K982" s="2">
        <v>1</v>
      </c>
      <c r="L982" s="2">
        <v>1</v>
      </c>
      <c r="M982" s="2">
        <v>1</v>
      </c>
      <c r="N982" s="2">
        <v>1</v>
      </c>
      <c r="O982" s="2">
        <v>55</v>
      </c>
      <c r="P982" s="2">
        <v>6.452</v>
      </c>
      <c r="Q982" s="2">
        <v>8.73</v>
      </c>
      <c r="R982" s="2" t="s">
        <v>45</v>
      </c>
      <c r="S982" s="2" t="s">
        <v>45</v>
      </c>
      <c r="T982" s="2" t="s">
        <v>45</v>
      </c>
      <c r="U982" s="2" t="s">
        <v>49</v>
      </c>
      <c r="V982" s="2" t="s">
        <v>49</v>
      </c>
      <c r="W982" s="2" t="s">
        <v>49</v>
      </c>
      <c r="X982" s="2" t="s">
        <v>50</v>
      </c>
      <c r="Y982" s="2">
        <v>46000</v>
      </c>
      <c r="Z982" s="2">
        <v>130000</v>
      </c>
      <c r="AA982" s="2">
        <v>18000</v>
      </c>
      <c r="AB982" s="2" t="s">
        <v>50</v>
      </c>
      <c r="AC982" s="2" t="s">
        <v>50</v>
      </c>
      <c r="AD982" s="2" t="s">
        <v>50</v>
      </c>
      <c r="AE982" s="2">
        <v>2.7269999999999999</v>
      </c>
      <c r="AF982" s="2">
        <v>0.38500000000000001</v>
      </c>
      <c r="AG982" s="2">
        <v>5.0000000000000001E-3</v>
      </c>
      <c r="AH982" s="2">
        <v>5.0000000000000001E-3</v>
      </c>
      <c r="AI982" s="2">
        <v>5.0000000000000001E-3</v>
      </c>
      <c r="AJ982" s="2">
        <v>50.6</v>
      </c>
      <c r="AK982" s="2">
        <v>138</v>
      </c>
      <c r="AL982" s="2">
        <v>19.5</v>
      </c>
      <c r="AM982" s="2" t="s">
        <v>50</v>
      </c>
      <c r="AN982" s="2" t="s">
        <v>50</v>
      </c>
      <c r="AO982" s="2" t="s">
        <v>50</v>
      </c>
      <c r="AP982" s="2">
        <v>0.77800000000000002</v>
      </c>
      <c r="AQ982" s="2">
        <v>0</v>
      </c>
      <c r="AR982" s="2">
        <v>54.97</v>
      </c>
      <c r="AS982" s="2">
        <v>1</v>
      </c>
    </row>
    <row r="983" spans="1:45" x14ac:dyDescent="0.25">
      <c r="A983" s="2" t="b">
        <v>0</v>
      </c>
      <c r="B983" s="2" t="s">
        <v>455</v>
      </c>
      <c r="C983" s="2" t="s">
        <v>455</v>
      </c>
      <c r="D983" s="2" t="s">
        <v>46</v>
      </c>
      <c r="E983" s="2" t="s">
        <v>47</v>
      </c>
      <c r="F983" s="2" t="s">
        <v>1034</v>
      </c>
      <c r="G983" s="2" t="b">
        <v>0</v>
      </c>
      <c r="H983" s="2">
        <v>0.22385439459411299</v>
      </c>
      <c r="I983" s="2">
        <v>0.36426003618685598</v>
      </c>
      <c r="J983" s="2">
        <v>8.3333333333333304</v>
      </c>
      <c r="K983" s="2">
        <v>1</v>
      </c>
      <c r="L983" s="2">
        <v>3</v>
      </c>
      <c r="M983" s="2">
        <v>1</v>
      </c>
      <c r="N983" s="2">
        <v>1</v>
      </c>
      <c r="O983" s="2">
        <v>180</v>
      </c>
      <c r="P983" s="2">
        <v>18.960999999999999</v>
      </c>
      <c r="Q983" s="2">
        <v>8.84</v>
      </c>
      <c r="R983" s="2" t="s">
        <v>45</v>
      </c>
      <c r="S983" s="2" t="s">
        <v>45</v>
      </c>
      <c r="T983" s="2" t="s">
        <v>45</v>
      </c>
      <c r="U983" s="2" t="s">
        <v>49</v>
      </c>
      <c r="V983" s="2" t="s">
        <v>49</v>
      </c>
      <c r="W983" s="2" t="s">
        <v>49</v>
      </c>
      <c r="X983" s="2" t="s">
        <v>50</v>
      </c>
      <c r="Y983" s="2">
        <v>4700000</v>
      </c>
      <c r="Z983" s="2">
        <v>2800000</v>
      </c>
      <c r="AA983" s="2">
        <v>980000</v>
      </c>
      <c r="AB983" s="2" t="s">
        <v>50</v>
      </c>
      <c r="AC983" s="2" t="s">
        <v>50</v>
      </c>
      <c r="AD983" s="2" t="s">
        <v>50</v>
      </c>
      <c r="AE983" s="2">
        <v>0.497</v>
      </c>
      <c r="AF983" s="2">
        <v>0.22</v>
      </c>
      <c r="AG983" s="2">
        <v>5.0000000000000001E-3</v>
      </c>
      <c r="AH983" s="2">
        <v>5.0000000000000001E-3</v>
      </c>
      <c r="AI983" s="2">
        <v>5.0000000000000001E-3</v>
      </c>
      <c r="AJ983" s="2">
        <v>898.7</v>
      </c>
      <c r="AK983" s="2">
        <v>447</v>
      </c>
      <c r="AL983" s="2">
        <v>197.7</v>
      </c>
      <c r="AM983" s="2" t="s">
        <v>50</v>
      </c>
      <c r="AN983" s="2" t="s">
        <v>50</v>
      </c>
      <c r="AO983" s="2" t="s">
        <v>50</v>
      </c>
      <c r="AP983" s="2">
        <v>0.23300000000000001</v>
      </c>
      <c r="AQ983" s="2">
        <v>0</v>
      </c>
      <c r="AR983" s="2">
        <v>82.59</v>
      </c>
      <c r="AS983" s="2">
        <v>1</v>
      </c>
    </row>
    <row r="984" spans="1:45" x14ac:dyDescent="0.25">
      <c r="A984" s="2" t="b">
        <v>0</v>
      </c>
      <c r="B984" s="2" t="s">
        <v>455</v>
      </c>
      <c r="C984" s="2" t="s">
        <v>455</v>
      </c>
      <c r="D984" s="2" t="s">
        <v>46</v>
      </c>
      <c r="E984" s="2" t="s">
        <v>47</v>
      </c>
      <c r="F984" s="2" t="s">
        <v>1035</v>
      </c>
      <c r="G984" s="2" t="b">
        <v>0</v>
      </c>
      <c r="H984" s="2">
        <v>0.22385439459411299</v>
      </c>
      <c r="I984" s="2">
        <v>0.36465837813000801</v>
      </c>
      <c r="J984" s="2">
        <v>7.8212290502793298</v>
      </c>
      <c r="K984" s="2">
        <v>1</v>
      </c>
      <c r="L984" s="2">
        <v>1</v>
      </c>
      <c r="M984" s="2">
        <v>1</v>
      </c>
      <c r="N984" s="2">
        <v>1</v>
      </c>
      <c r="O984" s="2">
        <v>358</v>
      </c>
      <c r="P984" s="2">
        <v>38.808999999999997</v>
      </c>
      <c r="Q984" s="2">
        <v>5.86</v>
      </c>
      <c r="R984" s="2" t="s">
        <v>45</v>
      </c>
      <c r="S984" s="2" t="s">
        <v>45</v>
      </c>
      <c r="T984" s="2" t="s">
        <v>45</v>
      </c>
      <c r="U984" s="2" t="s">
        <v>49</v>
      </c>
      <c r="V984" s="2" t="s">
        <v>49</v>
      </c>
      <c r="W984" s="2" t="s">
        <v>49</v>
      </c>
      <c r="X984" s="2" t="s">
        <v>50</v>
      </c>
      <c r="Y984" s="2">
        <v>770000</v>
      </c>
      <c r="Z984" s="2">
        <v>500000</v>
      </c>
      <c r="AA984" s="2">
        <v>97000</v>
      </c>
      <c r="AB984" s="2" t="s">
        <v>50</v>
      </c>
      <c r="AC984" s="2" t="s">
        <v>50</v>
      </c>
      <c r="AD984" s="2" t="s">
        <v>50</v>
      </c>
      <c r="AE984" s="2">
        <v>0.65</v>
      </c>
      <c r="AF984" s="2">
        <v>0.126</v>
      </c>
      <c r="AG984" s="2">
        <v>5.0000000000000001E-3</v>
      </c>
      <c r="AH984" s="2">
        <v>5.0000000000000001E-3</v>
      </c>
      <c r="AI984" s="2">
        <v>5.0000000000000001E-3</v>
      </c>
      <c r="AJ984" s="2">
        <v>20.6</v>
      </c>
      <c r="AK984" s="2">
        <v>13.4</v>
      </c>
      <c r="AL984" s="2">
        <v>2.6</v>
      </c>
      <c r="AM984" s="2" t="s">
        <v>50</v>
      </c>
      <c r="AN984" s="2" t="s">
        <v>50</v>
      </c>
      <c r="AO984" s="2" t="s">
        <v>50</v>
      </c>
      <c r="AP984" s="2">
        <v>0.11</v>
      </c>
      <c r="AQ984" s="2">
        <v>0</v>
      </c>
      <c r="AR984" s="2">
        <v>56.02</v>
      </c>
      <c r="AS984" s="2">
        <v>1</v>
      </c>
    </row>
    <row r="985" spans="1:45" x14ac:dyDescent="0.25">
      <c r="A985" s="2" t="b">
        <v>0</v>
      </c>
      <c r="B985" s="2" t="s">
        <v>455</v>
      </c>
      <c r="C985" s="2" t="s">
        <v>455</v>
      </c>
      <c r="D985" s="2" t="s">
        <v>46</v>
      </c>
      <c r="E985" s="2" t="s">
        <v>47</v>
      </c>
      <c r="F985" s="2" t="s">
        <v>1036</v>
      </c>
      <c r="G985" s="2" t="b">
        <v>0</v>
      </c>
      <c r="H985" s="2">
        <v>0.22385439459411299</v>
      </c>
      <c r="I985" s="2">
        <v>0.36505595033027399</v>
      </c>
      <c r="J985" s="2">
        <v>5.31914893617021</v>
      </c>
      <c r="K985" s="2">
        <v>1</v>
      </c>
      <c r="L985" s="2">
        <v>2</v>
      </c>
      <c r="M985" s="2">
        <v>1</v>
      </c>
      <c r="N985" s="2">
        <v>1</v>
      </c>
      <c r="O985" s="2">
        <v>282</v>
      </c>
      <c r="P985" s="2">
        <v>30.411000000000001</v>
      </c>
      <c r="Q985" s="2">
        <v>5.76</v>
      </c>
      <c r="R985" s="2" t="s">
        <v>45</v>
      </c>
      <c r="S985" s="2" t="s">
        <v>45</v>
      </c>
      <c r="T985" s="2" t="s">
        <v>45</v>
      </c>
      <c r="U985" s="2" t="s">
        <v>49</v>
      </c>
      <c r="V985" s="2" t="s">
        <v>49</v>
      </c>
      <c r="W985" s="2" t="s">
        <v>49</v>
      </c>
      <c r="X985" s="2" t="s">
        <v>50</v>
      </c>
      <c r="Y985" s="2">
        <v>1600000</v>
      </c>
      <c r="Z985" s="2">
        <v>300000</v>
      </c>
      <c r="AA985" s="2">
        <v>100000</v>
      </c>
      <c r="AB985" s="2" t="s">
        <v>50</v>
      </c>
      <c r="AC985" s="2" t="s">
        <v>50</v>
      </c>
      <c r="AD985" s="2" t="s">
        <v>50</v>
      </c>
      <c r="AE985" s="2">
        <v>0.123</v>
      </c>
      <c r="AF985" s="2">
        <v>3.5000000000000003E-2</v>
      </c>
      <c r="AG985" s="2">
        <v>5.0000000000000001E-3</v>
      </c>
      <c r="AH985" s="2">
        <v>5.0000000000000001E-3</v>
      </c>
      <c r="AI985" s="2">
        <v>5.0000000000000001E-3</v>
      </c>
      <c r="AJ985" s="2">
        <v>1125.9000000000001</v>
      </c>
      <c r="AK985" s="2">
        <v>138.1</v>
      </c>
      <c r="AL985" s="2">
        <v>39.6</v>
      </c>
      <c r="AM985" s="2" t="s">
        <v>50</v>
      </c>
      <c r="AN985" s="2" t="s">
        <v>50</v>
      </c>
      <c r="AO985" s="2" t="s">
        <v>50</v>
      </c>
      <c r="AP985" s="2">
        <v>0.155</v>
      </c>
      <c r="AQ985" s="2">
        <v>0</v>
      </c>
      <c r="AR985" s="2">
        <v>114.099019599857</v>
      </c>
      <c r="AS985" s="2">
        <v>1</v>
      </c>
    </row>
    <row r="986" spans="1:45" x14ac:dyDescent="0.25">
      <c r="A986" s="2" t="b">
        <v>0</v>
      </c>
      <c r="B986" s="2" t="s">
        <v>455</v>
      </c>
      <c r="C986" s="2" t="s">
        <v>455</v>
      </c>
      <c r="D986" s="2" t="s">
        <v>46</v>
      </c>
      <c r="E986" s="2" t="s">
        <v>47</v>
      </c>
      <c r="F986" s="2" t="s">
        <v>1037</v>
      </c>
      <c r="G986" s="2" t="b">
        <v>0</v>
      </c>
      <c r="H986" s="2">
        <v>0.22385439459411299</v>
      </c>
      <c r="I986" s="2">
        <v>0.36545275501664098</v>
      </c>
      <c r="J986" s="2">
        <v>19.130434782608699</v>
      </c>
      <c r="K986" s="2">
        <v>1</v>
      </c>
      <c r="L986" s="2">
        <v>2</v>
      </c>
      <c r="M986" s="2">
        <v>1</v>
      </c>
      <c r="N986" s="2">
        <v>1</v>
      </c>
      <c r="O986" s="2">
        <v>115</v>
      </c>
      <c r="P986" s="2">
        <v>13.006</v>
      </c>
      <c r="Q986" s="2">
        <v>5.72</v>
      </c>
      <c r="R986" s="2" t="s">
        <v>45</v>
      </c>
      <c r="S986" s="2" t="s">
        <v>45</v>
      </c>
      <c r="T986" s="2" t="s">
        <v>45</v>
      </c>
      <c r="U986" s="2" t="s">
        <v>49</v>
      </c>
      <c r="V986" s="2" t="s">
        <v>49</v>
      </c>
      <c r="W986" s="2" t="s">
        <v>49</v>
      </c>
      <c r="X986" s="2" t="s">
        <v>50</v>
      </c>
      <c r="Y986" s="2">
        <v>390000</v>
      </c>
      <c r="Z986" s="2">
        <v>94000</v>
      </c>
      <c r="AA986" s="2">
        <v>26000</v>
      </c>
      <c r="AB986" s="2" t="s">
        <v>50</v>
      </c>
      <c r="AC986" s="2" t="s">
        <v>50</v>
      </c>
      <c r="AD986" s="2" t="s">
        <v>50</v>
      </c>
      <c r="AE986" s="2">
        <v>0.19800000000000001</v>
      </c>
      <c r="AF986" s="2">
        <v>6.7000000000000004E-2</v>
      </c>
      <c r="AG986" s="2">
        <v>5.0000000000000001E-3</v>
      </c>
      <c r="AH986" s="2">
        <v>5.0000000000000001E-3</v>
      </c>
      <c r="AI986" s="2">
        <v>5.0000000000000001E-3</v>
      </c>
      <c r="AJ986" s="2">
        <v>78.099999999999994</v>
      </c>
      <c r="AK986" s="2">
        <v>15.5</v>
      </c>
      <c r="AL986" s="2">
        <v>5.2</v>
      </c>
      <c r="AM986" s="2" t="s">
        <v>50</v>
      </c>
      <c r="AN986" s="2" t="s">
        <v>50</v>
      </c>
      <c r="AO986" s="2" t="s">
        <v>50</v>
      </c>
      <c r="AP986" s="2">
        <v>0.25900000000000001</v>
      </c>
      <c r="AQ986" s="2">
        <v>0</v>
      </c>
      <c r="AR986" s="2">
        <v>96.24</v>
      </c>
      <c r="AS986" s="2">
        <v>1</v>
      </c>
    </row>
    <row r="987" spans="1:45" x14ac:dyDescent="0.25">
      <c r="A987" s="2" t="b">
        <v>0</v>
      </c>
      <c r="B987" s="2" t="s">
        <v>455</v>
      </c>
      <c r="C987" s="2" t="s">
        <v>455</v>
      </c>
      <c r="D987" s="2" t="s">
        <v>46</v>
      </c>
      <c r="E987" s="2" t="s">
        <v>47</v>
      </c>
      <c r="F987" s="2" t="s">
        <v>1038</v>
      </c>
      <c r="G987" s="2" t="b">
        <v>0</v>
      </c>
      <c r="H987" s="2">
        <v>0.22385439459411299</v>
      </c>
      <c r="I987" s="2">
        <v>0.36584879440949403</v>
      </c>
      <c r="J987" s="2">
        <v>5.9278350515463902</v>
      </c>
      <c r="K987" s="2">
        <v>1</v>
      </c>
      <c r="L987" s="2">
        <v>1</v>
      </c>
      <c r="M987" s="2">
        <v>1</v>
      </c>
      <c r="N987" s="2">
        <v>1</v>
      </c>
      <c r="O987" s="2">
        <v>388</v>
      </c>
      <c r="P987" s="2">
        <v>42.933</v>
      </c>
      <c r="Q987" s="2">
        <v>5.59</v>
      </c>
      <c r="R987" s="2" t="s">
        <v>45</v>
      </c>
      <c r="S987" s="2" t="s">
        <v>45</v>
      </c>
      <c r="T987" s="2" t="s">
        <v>45</v>
      </c>
      <c r="U987" s="2" t="s">
        <v>49</v>
      </c>
      <c r="V987" s="2" t="s">
        <v>49</v>
      </c>
      <c r="W987" s="2" t="s">
        <v>49</v>
      </c>
      <c r="X987" s="2" t="s">
        <v>50</v>
      </c>
      <c r="Y987" s="2">
        <v>140000</v>
      </c>
      <c r="Z987" s="2">
        <v>1000000</v>
      </c>
      <c r="AA987" s="2">
        <v>160000</v>
      </c>
      <c r="AB987" s="2" t="s">
        <v>50</v>
      </c>
      <c r="AC987" s="2" t="s">
        <v>50</v>
      </c>
      <c r="AD987" s="2" t="s">
        <v>50</v>
      </c>
      <c r="AE987" s="2">
        <v>7.2839999999999998</v>
      </c>
      <c r="AF987" s="2">
        <v>1.147</v>
      </c>
      <c r="AG987" s="2">
        <v>5.0000000000000001E-3</v>
      </c>
      <c r="AH987" s="2">
        <v>5.0000000000000001E-3</v>
      </c>
      <c r="AI987" s="2">
        <v>5.0000000000000001E-3</v>
      </c>
      <c r="AJ987" s="2">
        <v>9.5</v>
      </c>
      <c r="AK987" s="2">
        <v>69.2</v>
      </c>
      <c r="AL987" s="2">
        <v>10.9</v>
      </c>
      <c r="AM987" s="2" t="s">
        <v>50</v>
      </c>
      <c r="AN987" s="2" t="s">
        <v>50</v>
      </c>
      <c r="AO987" s="2" t="s">
        <v>50</v>
      </c>
      <c r="AP987" s="2">
        <v>0.13600000000000001</v>
      </c>
      <c r="AQ987" s="2">
        <v>0</v>
      </c>
      <c r="AR987" s="2">
        <v>66.7</v>
      </c>
      <c r="AS987" s="2">
        <v>1</v>
      </c>
    </row>
    <row r="988" spans="1:45" x14ac:dyDescent="0.25">
      <c r="A988" s="2" t="b">
        <v>0</v>
      </c>
      <c r="B988" s="2" t="s">
        <v>455</v>
      </c>
      <c r="C988" s="2" t="s">
        <v>455</v>
      </c>
      <c r="D988" s="2" t="s">
        <v>46</v>
      </c>
      <c r="E988" s="2" t="s">
        <v>47</v>
      </c>
      <c r="F988" s="2" t="s">
        <v>1039</v>
      </c>
      <c r="G988" s="2" t="b">
        <v>0</v>
      </c>
      <c r="H988" s="2">
        <v>0.22385439459411299</v>
      </c>
      <c r="I988" s="2">
        <v>0.366244070720666</v>
      </c>
      <c r="J988" s="2">
        <v>5.1162790697674403</v>
      </c>
      <c r="K988" s="2">
        <v>1</v>
      </c>
      <c r="L988" s="2">
        <v>2</v>
      </c>
      <c r="M988" s="2">
        <v>1</v>
      </c>
      <c r="N988" s="2">
        <v>1</v>
      </c>
      <c r="O988" s="2">
        <v>215</v>
      </c>
      <c r="P988" s="2">
        <v>23.114999999999998</v>
      </c>
      <c r="Q988" s="2">
        <v>9.82</v>
      </c>
      <c r="R988" s="2" t="s">
        <v>45</v>
      </c>
      <c r="S988" s="2" t="s">
        <v>45</v>
      </c>
      <c r="T988" s="2" t="s">
        <v>45</v>
      </c>
      <c r="U988" s="2" t="s">
        <v>49</v>
      </c>
      <c r="V988" s="2" t="s">
        <v>49</v>
      </c>
      <c r="W988" s="2" t="s">
        <v>49</v>
      </c>
      <c r="X988" s="2" t="s">
        <v>50</v>
      </c>
      <c r="Y988" s="2">
        <v>310000</v>
      </c>
      <c r="Z988" s="2">
        <v>850000</v>
      </c>
      <c r="AA988" s="2">
        <v>690000</v>
      </c>
      <c r="AB988" s="2" t="s">
        <v>50</v>
      </c>
      <c r="AC988" s="2" t="s">
        <v>50</v>
      </c>
      <c r="AD988" s="2" t="s">
        <v>50</v>
      </c>
      <c r="AE988" s="2">
        <v>3.1890000000000001</v>
      </c>
      <c r="AF988" s="2">
        <v>2.56</v>
      </c>
      <c r="AG988" s="2">
        <v>5.0000000000000001E-3</v>
      </c>
      <c r="AH988" s="2">
        <v>5.0000000000000001E-3</v>
      </c>
      <c r="AI988" s="2">
        <v>5.0000000000000001E-3</v>
      </c>
      <c r="AJ988" s="2">
        <v>137.80000000000001</v>
      </c>
      <c r="AK988" s="2">
        <v>439.4</v>
      </c>
      <c r="AL988" s="2">
        <v>352.7</v>
      </c>
      <c r="AM988" s="2" t="s">
        <v>50</v>
      </c>
      <c r="AN988" s="2" t="s">
        <v>50</v>
      </c>
      <c r="AO988" s="2" t="s">
        <v>50</v>
      </c>
      <c r="AP988" s="2">
        <v>0.16600000000000001</v>
      </c>
      <c r="AQ988" s="2">
        <v>0</v>
      </c>
      <c r="AR988" s="2">
        <v>105.333869621538</v>
      </c>
      <c r="AS988" s="2">
        <v>1</v>
      </c>
    </row>
    <row r="989" spans="1:45" x14ac:dyDescent="0.25">
      <c r="A989" s="2" t="b">
        <v>0</v>
      </c>
      <c r="B989" s="2" t="s">
        <v>455</v>
      </c>
      <c r="C989" s="2" t="s">
        <v>455</v>
      </c>
      <c r="D989" s="2" t="s">
        <v>46</v>
      </c>
      <c r="E989" s="2" t="s">
        <v>47</v>
      </c>
      <c r="F989" s="2" t="s">
        <v>1040</v>
      </c>
      <c r="G989" s="2" t="b">
        <v>0</v>
      </c>
      <c r="H989" s="2">
        <v>0.22385439459411299</v>
      </c>
      <c r="I989" s="2">
        <v>0.366638586153472</v>
      </c>
      <c r="J989" s="2">
        <v>4.375</v>
      </c>
      <c r="K989" s="2">
        <v>1</v>
      </c>
      <c r="L989" s="2">
        <v>1</v>
      </c>
      <c r="M989" s="2">
        <v>1</v>
      </c>
      <c r="N989" s="2">
        <v>1</v>
      </c>
      <c r="O989" s="2">
        <v>480</v>
      </c>
      <c r="P989" s="2">
        <v>52.956000000000003</v>
      </c>
      <c r="Q989" s="2">
        <v>4.97</v>
      </c>
      <c r="R989" s="2" t="s">
        <v>45</v>
      </c>
      <c r="S989" s="2" t="s">
        <v>45</v>
      </c>
      <c r="T989" s="2" t="s">
        <v>49</v>
      </c>
      <c r="U989" s="2" t="s">
        <v>49</v>
      </c>
      <c r="V989" s="2" t="s">
        <v>49</v>
      </c>
      <c r="W989" s="2" t="s">
        <v>49</v>
      </c>
      <c r="X989" s="2" t="s">
        <v>50</v>
      </c>
      <c r="Y989" s="2">
        <v>310000</v>
      </c>
      <c r="Z989" s="2">
        <v>360000</v>
      </c>
      <c r="AA989" s="2" t="s">
        <v>50</v>
      </c>
      <c r="AB989" s="2" t="s">
        <v>50</v>
      </c>
      <c r="AC989" s="2" t="s">
        <v>50</v>
      </c>
      <c r="AD989" s="2" t="s">
        <v>50</v>
      </c>
      <c r="AE989" s="2">
        <v>1.1539999999999999</v>
      </c>
      <c r="AF989" s="2">
        <v>5.0000000000000001E-3</v>
      </c>
      <c r="AG989" s="2">
        <v>5.0000000000000001E-3</v>
      </c>
      <c r="AH989" s="2">
        <v>5.0000000000000001E-3</v>
      </c>
      <c r="AI989" s="2">
        <v>5.0000000000000001E-3</v>
      </c>
      <c r="AJ989" s="2">
        <v>3.9</v>
      </c>
      <c r="AK989" s="2">
        <v>4.5</v>
      </c>
      <c r="AL989" s="2" t="s">
        <v>50</v>
      </c>
      <c r="AM989" s="2" t="s">
        <v>50</v>
      </c>
      <c r="AN989" s="2" t="s">
        <v>50</v>
      </c>
      <c r="AO989" s="2" t="s">
        <v>50</v>
      </c>
      <c r="AP989" s="2">
        <v>0.08</v>
      </c>
      <c r="AQ989" s="2">
        <v>0</v>
      </c>
      <c r="AR989" s="2">
        <v>19.82</v>
      </c>
      <c r="AS989" s="2">
        <v>1</v>
      </c>
    </row>
    <row r="990" spans="1:45" x14ac:dyDescent="0.25">
      <c r="A990" s="2" t="b">
        <v>0</v>
      </c>
      <c r="B990" s="2" t="s">
        <v>455</v>
      </c>
      <c r="C990" s="2" t="s">
        <v>455</v>
      </c>
      <c r="D990" s="2" t="s">
        <v>46</v>
      </c>
      <c r="E990" s="2" t="s">
        <v>47</v>
      </c>
      <c r="F990" s="2" t="s">
        <v>1041</v>
      </c>
      <c r="G990" s="2" t="b">
        <v>0</v>
      </c>
      <c r="H990" s="2">
        <v>0.22385439459411299</v>
      </c>
      <c r="I990" s="2">
        <v>0.36703234290275299</v>
      </c>
      <c r="J990" s="2">
        <v>8.75</v>
      </c>
      <c r="K990" s="2">
        <v>1</v>
      </c>
      <c r="L990" s="2">
        <v>2</v>
      </c>
      <c r="M990" s="2">
        <v>1</v>
      </c>
      <c r="N990" s="2">
        <v>1</v>
      </c>
      <c r="O990" s="2">
        <v>160</v>
      </c>
      <c r="P990" s="2">
        <v>17.594999999999999</v>
      </c>
      <c r="Q990" s="2">
        <v>6.32</v>
      </c>
      <c r="R990" s="2" t="s">
        <v>45</v>
      </c>
      <c r="S990" s="2" t="s">
        <v>45</v>
      </c>
      <c r="T990" s="2" t="s">
        <v>45</v>
      </c>
      <c r="U990" s="2" t="s">
        <v>49</v>
      </c>
      <c r="V990" s="2" t="s">
        <v>49</v>
      </c>
      <c r="W990" s="2" t="s">
        <v>49</v>
      </c>
      <c r="X990" s="2" t="s">
        <v>50</v>
      </c>
      <c r="Y990" s="2">
        <v>4200000</v>
      </c>
      <c r="Z990" s="2">
        <v>1300000</v>
      </c>
      <c r="AA990" s="2">
        <v>250000</v>
      </c>
      <c r="AB990" s="2" t="s">
        <v>50</v>
      </c>
      <c r="AC990" s="2" t="s">
        <v>50</v>
      </c>
      <c r="AD990" s="2" t="s">
        <v>50</v>
      </c>
      <c r="AE990" s="2">
        <v>0.32200000000000001</v>
      </c>
      <c r="AF990" s="2">
        <v>6.0999999999999999E-2</v>
      </c>
      <c r="AG990" s="2">
        <v>5.0000000000000001E-3</v>
      </c>
      <c r="AH990" s="2">
        <v>5.0000000000000001E-3</v>
      </c>
      <c r="AI990" s="2">
        <v>5.0000000000000001E-3</v>
      </c>
      <c r="AJ990" s="2">
        <v>970.7</v>
      </c>
      <c r="AK990" s="2">
        <v>312.39999999999998</v>
      </c>
      <c r="AL990" s="2">
        <v>59.6</v>
      </c>
      <c r="AM990" s="2" t="s">
        <v>50</v>
      </c>
      <c r="AN990" s="2" t="s">
        <v>50</v>
      </c>
      <c r="AO990" s="2" t="s">
        <v>50</v>
      </c>
      <c r="AP990" s="2">
        <v>0.25900000000000001</v>
      </c>
      <c r="AQ990" s="2">
        <v>0</v>
      </c>
      <c r="AR990" s="2">
        <v>87.72</v>
      </c>
      <c r="AS990" s="2">
        <v>1</v>
      </c>
    </row>
    <row r="991" spans="1:45" x14ac:dyDescent="0.25">
      <c r="A991" s="2" t="b">
        <v>0</v>
      </c>
      <c r="B991" s="2" t="s">
        <v>455</v>
      </c>
      <c r="C991" s="2" t="s">
        <v>455</v>
      </c>
      <c r="D991" s="2" t="s">
        <v>46</v>
      </c>
      <c r="E991" s="2" t="s">
        <v>47</v>
      </c>
      <c r="F991" s="2" t="s">
        <v>1042</v>
      </c>
      <c r="G991" s="2" t="b">
        <v>0</v>
      </c>
      <c r="H991" s="2">
        <v>0.22385439459411299</v>
      </c>
      <c r="I991" s="2">
        <v>0.36742534315491698</v>
      </c>
      <c r="J991" s="2">
        <v>4.8648648648648596</v>
      </c>
      <c r="K991" s="2">
        <v>1</v>
      </c>
      <c r="L991" s="2">
        <v>2</v>
      </c>
      <c r="M991" s="2">
        <v>1</v>
      </c>
      <c r="N991" s="2">
        <v>1</v>
      </c>
      <c r="O991" s="2">
        <v>185</v>
      </c>
      <c r="P991" s="2">
        <v>20.547000000000001</v>
      </c>
      <c r="Q991" s="2">
        <v>6.33</v>
      </c>
      <c r="R991" s="2" t="s">
        <v>45</v>
      </c>
      <c r="S991" s="2" t="s">
        <v>45</v>
      </c>
      <c r="T991" s="2" t="s">
        <v>45</v>
      </c>
      <c r="U991" s="2" t="s">
        <v>49</v>
      </c>
      <c r="V991" s="2" t="s">
        <v>49</v>
      </c>
      <c r="W991" s="2" t="s">
        <v>49</v>
      </c>
      <c r="X991" s="2" t="s">
        <v>50</v>
      </c>
      <c r="Y991" s="2">
        <v>5600000</v>
      </c>
      <c r="Z991" s="2">
        <v>1100000</v>
      </c>
      <c r="AA991" s="2">
        <v>330000</v>
      </c>
      <c r="AB991" s="2" t="s">
        <v>50</v>
      </c>
      <c r="AC991" s="2" t="s">
        <v>50</v>
      </c>
      <c r="AD991" s="2" t="s">
        <v>50</v>
      </c>
      <c r="AE991" s="2">
        <v>0.20300000000000001</v>
      </c>
      <c r="AF991" s="2">
        <v>5.8999999999999997E-2</v>
      </c>
      <c r="AG991" s="2">
        <v>5.0000000000000001E-3</v>
      </c>
      <c r="AH991" s="2">
        <v>5.0000000000000001E-3</v>
      </c>
      <c r="AI991" s="2">
        <v>5.0000000000000001E-3</v>
      </c>
      <c r="AJ991" s="2">
        <v>1350.8</v>
      </c>
      <c r="AK991" s="2">
        <v>273.60000000000002</v>
      </c>
      <c r="AL991" s="2">
        <v>80.2</v>
      </c>
      <c r="AM991" s="2" t="s">
        <v>50</v>
      </c>
      <c r="AN991" s="2" t="s">
        <v>50</v>
      </c>
      <c r="AO991" s="2" t="s">
        <v>50</v>
      </c>
      <c r="AP991" s="2">
        <v>0.21199999999999999</v>
      </c>
      <c r="AQ991" s="2">
        <v>0</v>
      </c>
      <c r="AR991" s="2">
        <v>84.161680409010998</v>
      </c>
      <c r="AS991" s="2">
        <v>1</v>
      </c>
    </row>
    <row r="992" spans="1:45" x14ac:dyDescent="0.25">
      <c r="A992" s="2" t="b">
        <v>0</v>
      </c>
      <c r="B992" s="2" t="s">
        <v>455</v>
      </c>
      <c r="C992" s="2" t="s">
        <v>455</v>
      </c>
      <c r="D992" s="2" t="s">
        <v>46</v>
      </c>
      <c r="E992" s="2" t="s">
        <v>47</v>
      </c>
      <c r="F992" s="2" t="s">
        <v>1043</v>
      </c>
      <c r="G992" s="2" t="b">
        <v>0</v>
      </c>
      <c r="H992" s="2">
        <v>0.22385439459411299</v>
      </c>
      <c r="I992" s="2">
        <v>0.36781758908798001</v>
      </c>
      <c r="J992" s="2">
        <v>8.1395348837209305</v>
      </c>
      <c r="K992" s="2">
        <v>1</v>
      </c>
      <c r="L992" s="2">
        <v>1</v>
      </c>
      <c r="M992" s="2">
        <v>1</v>
      </c>
      <c r="N992" s="2">
        <v>1</v>
      </c>
      <c r="O992" s="2">
        <v>172</v>
      </c>
      <c r="P992" s="2">
        <v>17.385000000000002</v>
      </c>
      <c r="Q992" s="2">
        <v>4.97</v>
      </c>
      <c r="R992" s="2" t="s">
        <v>45</v>
      </c>
      <c r="S992" s="2" t="s">
        <v>45</v>
      </c>
      <c r="T992" s="2" t="s">
        <v>45</v>
      </c>
      <c r="U992" s="2" t="s">
        <v>49</v>
      </c>
      <c r="V992" s="2" t="s">
        <v>49</v>
      </c>
      <c r="W992" s="2" t="s">
        <v>49</v>
      </c>
      <c r="X992" s="2" t="s">
        <v>50</v>
      </c>
      <c r="Y992" s="2">
        <v>2900000</v>
      </c>
      <c r="Z992" s="2">
        <v>530000</v>
      </c>
      <c r="AA992" s="2">
        <v>110000</v>
      </c>
      <c r="AB992" s="2" t="s">
        <v>50</v>
      </c>
      <c r="AC992" s="2" t="s">
        <v>50</v>
      </c>
      <c r="AD992" s="2" t="s">
        <v>50</v>
      </c>
      <c r="AE992" s="2">
        <v>0.185</v>
      </c>
      <c r="AF992" s="2">
        <v>3.9E-2</v>
      </c>
      <c r="AG992" s="2">
        <v>5.0000000000000001E-3</v>
      </c>
      <c r="AH992" s="2">
        <v>5.0000000000000001E-3</v>
      </c>
      <c r="AI992" s="2">
        <v>5.0000000000000001E-3</v>
      </c>
      <c r="AJ992" s="2">
        <v>318.89999999999998</v>
      </c>
      <c r="AK992" s="2">
        <v>59.1</v>
      </c>
      <c r="AL992" s="2">
        <v>12.5</v>
      </c>
      <c r="AM992" s="2" t="s">
        <v>50</v>
      </c>
      <c r="AN992" s="2" t="s">
        <v>50</v>
      </c>
      <c r="AO992" s="2" t="s">
        <v>50</v>
      </c>
      <c r="AP992" s="2">
        <v>0.77800000000000002</v>
      </c>
      <c r="AQ992" s="2">
        <v>0</v>
      </c>
      <c r="AR992" s="2">
        <v>13.69</v>
      </c>
      <c r="AS992" s="2">
        <v>1</v>
      </c>
    </row>
    <row r="993" spans="1:45" x14ac:dyDescent="0.25">
      <c r="A993" s="2" t="b">
        <v>0</v>
      </c>
      <c r="B993" s="2" t="s">
        <v>455</v>
      </c>
      <c r="C993" s="2" t="s">
        <v>455</v>
      </c>
      <c r="D993" s="2" t="s">
        <v>46</v>
      </c>
      <c r="E993" s="2" t="s">
        <v>47</v>
      </c>
      <c r="F993" s="2" t="s">
        <v>1044</v>
      </c>
      <c r="G993" s="2" t="b">
        <v>0</v>
      </c>
      <c r="H993" s="2">
        <v>0.22385439459411299</v>
      </c>
      <c r="I993" s="2">
        <v>0.36820908287160198</v>
      </c>
      <c r="J993" s="2">
        <v>16.243654822334999</v>
      </c>
      <c r="K993" s="2">
        <v>1</v>
      </c>
      <c r="L993" s="2">
        <v>1</v>
      </c>
      <c r="M993" s="2">
        <v>1</v>
      </c>
      <c r="N993" s="2">
        <v>1</v>
      </c>
      <c r="O993" s="2">
        <v>197</v>
      </c>
      <c r="P993" s="2">
        <v>21.292999999999999</v>
      </c>
      <c r="Q993" s="2">
        <v>4.97</v>
      </c>
      <c r="R993" s="2" t="s">
        <v>45</v>
      </c>
      <c r="S993" s="2" t="s">
        <v>45</v>
      </c>
      <c r="T993" s="2" t="s">
        <v>45</v>
      </c>
      <c r="U993" s="2" t="s">
        <v>49</v>
      </c>
      <c r="V993" s="2" t="s">
        <v>49</v>
      </c>
      <c r="W993" s="2" t="s">
        <v>49</v>
      </c>
      <c r="X993" s="2" t="s">
        <v>50</v>
      </c>
      <c r="Y993" s="2">
        <v>4000000</v>
      </c>
      <c r="Z993" s="2">
        <v>820000</v>
      </c>
      <c r="AA993" s="2">
        <v>200000</v>
      </c>
      <c r="AB993" s="2" t="s">
        <v>50</v>
      </c>
      <c r="AC993" s="2" t="s">
        <v>50</v>
      </c>
      <c r="AD993" s="2" t="s">
        <v>50</v>
      </c>
      <c r="AE993" s="2">
        <v>0.20599999999999999</v>
      </c>
      <c r="AF993" s="2">
        <v>5.0999999999999997E-2</v>
      </c>
      <c r="AG993" s="2">
        <v>5.0000000000000001E-3</v>
      </c>
      <c r="AH993" s="2">
        <v>5.0000000000000001E-3</v>
      </c>
      <c r="AI993" s="2">
        <v>5.0000000000000001E-3</v>
      </c>
      <c r="AJ993" s="2">
        <v>115.3</v>
      </c>
      <c r="AK993" s="2">
        <v>23.7</v>
      </c>
      <c r="AL993" s="2">
        <v>5.9</v>
      </c>
      <c r="AM993" s="2" t="s">
        <v>50</v>
      </c>
      <c r="AN993" s="2" t="s">
        <v>50</v>
      </c>
      <c r="AO993" s="2" t="s">
        <v>50</v>
      </c>
      <c r="AP993" s="2">
        <v>0.29199999999999998</v>
      </c>
      <c r="AQ993" s="2">
        <v>0</v>
      </c>
      <c r="AR993" s="2">
        <v>68.069999999999993</v>
      </c>
      <c r="AS993" s="2">
        <v>1</v>
      </c>
    </row>
    <row r="994" spans="1:45" x14ac:dyDescent="0.25">
      <c r="A994" s="2" t="b">
        <v>0</v>
      </c>
      <c r="B994" s="2" t="s">
        <v>455</v>
      </c>
      <c r="C994" s="2" t="s">
        <v>455</v>
      </c>
      <c r="D994" s="2" t="s">
        <v>46</v>
      </c>
      <c r="E994" s="2" t="s">
        <v>47</v>
      </c>
      <c r="F994" s="2" t="s">
        <v>1045</v>
      </c>
      <c r="G994" s="2" t="b">
        <v>0</v>
      </c>
      <c r="H994" s="2">
        <v>0.22385439459411299</v>
      </c>
      <c r="I994" s="2">
        <v>0.36859982666713298</v>
      </c>
      <c r="J994" s="2">
        <v>6.9767441860465098</v>
      </c>
      <c r="K994" s="2">
        <v>1</v>
      </c>
      <c r="L994" s="2">
        <v>3</v>
      </c>
      <c r="M994" s="2">
        <v>1</v>
      </c>
      <c r="N994" s="2">
        <v>1</v>
      </c>
      <c r="O994" s="2">
        <v>301</v>
      </c>
      <c r="P994" s="2">
        <v>34.404000000000003</v>
      </c>
      <c r="Q994" s="2">
        <v>8.32</v>
      </c>
      <c r="R994" s="2" t="s">
        <v>45</v>
      </c>
      <c r="S994" s="2" t="s">
        <v>45</v>
      </c>
      <c r="T994" s="2" t="s">
        <v>45</v>
      </c>
      <c r="U994" s="2" t="s">
        <v>49</v>
      </c>
      <c r="V994" s="2" t="s">
        <v>49</v>
      </c>
      <c r="W994" s="2" t="s">
        <v>49</v>
      </c>
      <c r="X994" s="2" t="s">
        <v>50</v>
      </c>
      <c r="Y994" s="2">
        <v>640000</v>
      </c>
      <c r="Z994" s="2">
        <v>770000</v>
      </c>
      <c r="AA994" s="2">
        <v>96000</v>
      </c>
      <c r="AB994" s="2" t="s">
        <v>50</v>
      </c>
      <c r="AC994" s="2" t="s">
        <v>50</v>
      </c>
      <c r="AD994" s="2" t="s">
        <v>50</v>
      </c>
      <c r="AE994" s="2">
        <v>1.2030000000000001</v>
      </c>
      <c r="AF994" s="2">
        <v>0.121</v>
      </c>
      <c r="AG994" s="2">
        <v>5.0000000000000001E-3</v>
      </c>
      <c r="AH994" s="2">
        <v>5.0000000000000001E-3</v>
      </c>
      <c r="AI994" s="2">
        <v>5.0000000000000001E-3</v>
      </c>
      <c r="AJ994" s="2">
        <v>30.5</v>
      </c>
      <c r="AK994" s="2">
        <v>36.700000000000003</v>
      </c>
      <c r="AL994" s="2">
        <v>3.7</v>
      </c>
      <c r="AM994" s="2" t="s">
        <v>50</v>
      </c>
      <c r="AN994" s="2" t="s">
        <v>50</v>
      </c>
      <c r="AO994" s="2" t="s">
        <v>50</v>
      </c>
      <c r="AP994" s="2">
        <v>0.16600000000000001</v>
      </c>
      <c r="AQ994" s="2">
        <v>0</v>
      </c>
      <c r="AR994" s="2">
        <v>0</v>
      </c>
      <c r="AS994" s="2">
        <v>1</v>
      </c>
    </row>
    <row r="995" spans="1:45" x14ac:dyDescent="0.25">
      <c r="A995" s="2" t="b">
        <v>0</v>
      </c>
      <c r="B995" s="2" t="s">
        <v>455</v>
      </c>
      <c r="C995" s="2" t="s">
        <v>455</v>
      </c>
      <c r="D995" s="2" t="s">
        <v>46</v>
      </c>
      <c r="E995" s="2" t="s">
        <v>47</v>
      </c>
      <c r="F995" s="2" t="s">
        <v>1046</v>
      </c>
      <c r="G995" s="2" t="b">
        <v>0</v>
      </c>
      <c r="H995" s="2">
        <v>0.22385439459411299</v>
      </c>
      <c r="I995" s="2">
        <v>0.36898982262764801</v>
      </c>
      <c r="J995" s="2">
        <v>3.4482758620689702</v>
      </c>
      <c r="K995" s="2">
        <v>1</v>
      </c>
      <c r="L995" s="2">
        <v>1</v>
      </c>
      <c r="M995" s="2">
        <v>1</v>
      </c>
      <c r="N995" s="2">
        <v>1</v>
      </c>
      <c r="O995" s="2">
        <v>348</v>
      </c>
      <c r="P995" s="2">
        <v>36.698</v>
      </c>
      <c r="Q995" s="2">
        <v>6.09</v>
      </c>
      <c r="R995" s="2" t="s">
        <v>45</v>
      </c>
      <c r="S995" s="2" t="s">
        <v>45</v>
      </c>
      <c r="T995" s="2" t="s">
        <v>45</v>
      </c>
      <c r="U995" s="2" t="s">
        <v>49</v>
      </c>
      <c r="V995" s="2" t="s">
        <v>49</v>
      </c>
      <c r="W995" s="2" t="s">
        <v>49</v>
      </c>
      <c r="X995" s="2" t="s">
        <v>50</v>
      </c>
      <c r="Y995" s="2">
        <v>1900000</v>
      </c>
      <c r="Z995" s="2">
        <v>1500000</v>
      </c>
      <c r="AA995" s="2">
        <v>350000</v>
      </c>
      <c r="AB995" s="2" t="s">
        <v>50</v>
      </c>
      <c r="AC995" s="2" t="s">
        <v>50</v>
      </c>
      <c r="AD995" s="2" t="s">
        <v>50</v>
      </c>
      <c r="AE995" s="2">
        <v>0.75800000000000001</v>
      </c>
      <c r="AF995" s="2">
        <v>0.183</v>
      </c>
      <c r="AG995" s="2">
        <v>5.0000000000000001E-3</v>
      </c>
      <c r="AH995" s="2">
        <v>5.0000000000000001E-3</v>
      </c>
      <c r="AI995" s="2">
        <v>5.0000000000000001E-3</v>
      </c>
      <c r="AJ995" s="2">
        <v>265.10000000000002</v>
      </c>
      <c r="AK995" s="2">
        <v>201</v>
      </c>
      <c r="AL995" s="2">
        <v>48.4</v>
      </c>
      <c r="AM995" s="2" t="s">
        <v>50</v>
      </c>
      <c r="AN995" s="2" t="s">
        <v>50</v>
      </c>
      <c r="AO995" s="2" t="s">
        <v>50</v>
      </c>
      <c r="AP995" s="2">
        <v>0.14499999999999999</v>
      </c>
      <c r="AQ995" s="2">
        <v>0</v>
      </c>
      <c r="AR995" s="2">
        <v>28.11</v>
      </c>
      <c r="AS995" s="2">
        <v>1</v>
      </c>
    </row>
    <row r="996" spans="1:45" x14ac:dyDescent="0.25">
      <c r="A996" s="2" t="b">
        <v>0</v>
      </c>
      <c r="B996" s="2" t="s">
        <v>455</v>
      </c>
      <c r="C996" s="2" t="s">
        <v>455</v>
      </c>
      <c r="D996" s="2" t="s">
        <v>46</v>
      </c>
      <c r="E996" s="2" t="s">
        <v>47</v>
      </c>
      <c r="F996" s="2" t="s">
        <v>1047</v>
      </c>
      <c r="G996" s="2" t="b">
        <v>0</v>
      </c>
      <c r="H996" s="2">
        <v>0.22385439459411299</v>
      </c>
      <c r="I996" s="2">
        <v>0.36937907289799099</v>
      </c>
      <c r="J996" s="2">
        <v>2.8645833333333299</v>
      </c>
      <c r="K996" s="2">
        <v>1</v>
      </c>
      <c r="L996" s="2">
        <v>1</v>
      </c>
      <c r="M996" s="2">
        <v>1</v>
      </c>
      <c r="N996" s="2">
        <v>1</v>
      </c>
      <c r="O996" s="2">
        <v>384</v>
      </c>
      <c r="P996" s="2">
        <v>41.470999999999997</v>
      </c>
      <c r="Q996" s="2">
        <v>5.78</v>
      </c>
      <c r="R996" s="2" t="s">
        <v>45</v>
      </c>
      <c r="S996" s="2" t="s">
        <v>45</v>
      </c>
      <c r="T996" s="2" t="s">
        <v>45</v>
      </c>
      <c r="U996" s="2" t="s">
        <v>49</v>
      </c>
      <c r="V996" s="2" t="s">
        <v>49</v>
      </c>
      <c r="W996" s="2" t="s">
        <v>49</v>
      </c>
      <c r="X996" s="2" t="s">
        <v>50</v>
      </c>
      <c r="Y996" s="2">
        <v>660000</v>
      </c>
      <c r="Z996" s="2">
        <v>2500000</v>
      </c>
      <c r="AA996" s="2">
        <v>320000</v>
      </c>
      <c r="AB996" s="2" t="s">
        <v>50</v>
      </c>
      <c r="AC996" s="2" t="s">
        <v>50</v>
      </c>
      <c r="AD996" s="2" t="s">
        <v>50</v>
      </c>
      <c r="AE996" s="2">
        <v>3.8420000000000001</v>
      </c>
      <c r="AF996" s="2">
        <v>0.49</v>
      </c>
      <c r="AG996" s="2">
        <v>5.0000000000000001E-3</v>
      </c>
      <c r="AH996" s="2">
        <v>5.0000000000000001E-3</v>
      </c>
      <c r="AI996" s="2">
        <v>5.0000000000000001E-3</v>
      </c>
      <c r="AJ996" s="2">
        <v>141.1</v>
      </c>
      <c r="AK996" s="2">
        <v>542.1</v>
      </c>
      <c r="AL996" s="2">
        <v>69.2</v>
      </c>
      <c r="AM996" s="2" t="s">
        <v>50</v>
      </c>
      <c r="AN996" s="2" t="s">
        <v>50</v>
      </c>
      <c r="AO996" s="2" t="s">
        <v>50</v>
      </c>
      <c r="AP996" s="2">
        <v>0.105</v>
      </c>
      <c r="AQ996" s="2">
        <v>0</v>
      </c>
      <c r="AR996" s="2">
        <v>34.020000000000003</v>
      </c>
      <c r="AS996" s="2">
        <v>1</v>
      </c>
    </row>
    <row r="997" spans="1:45" x14ac:dyDescent="0.25">
      <c r="A997" s="2" t="b">
        <v>0</v>
      </c>
      <c r="B997" s="2" t="s">
        <v>455</v>
      </c>
      <c r="C997" s="2" t="s">
        <v>455</v>
      </c>
      <c r="D997" s="2" t="s">
        <v>46</v>
      </c>
      <c r="E997" s="2" t="s">
        <v>47</v>
      </c>
      <c r="F997" s="2" t="s">
        <v>1048</v>
      </c>
      <c r="G997" s="2" t="b">
        <v>0</v>
      </c>
      <c r="H997" s="2">
        <v>0.22385439459411299</v>
      </c>
      <c r="I997" s="2">
        <v>0.369767579614808</v>
      </c>
      <c r="J997" s="2">
        <v>12.413793103448301</v>
      </c>
      <c r="K997" s="2">
        <v>1</v>
      </c>
      <c r="L997" s="2">
        <v>2</v>
      </c>
      <c r="M997" s="2">
        <v>1</v>
      </c>
      <c r="N997" s="2">
        <v>1</v>
      </c>
      <c r="O997" s="2">
        <v>145</v>
      </c>
      <c r="P997" s="2">
        <v>15.922000000000001</v>
      </c>
      <c r="Q997" s="2">
        <v>4.7699999999999996</v>
      </c>
      <c r="R997" s="2" t="s">
        <v>45</v>
      </c>
      <c r="S997" s="2" t="s">
        <v>45</v>
      </c>
      <c r="T997" s="2" t="s">
        <v>45</v>
      </c>
      <c r="U997" s="2" t="s">
        <v>49</v>
      </c>
      <c r="V997" s="2" t="s">
        <v>49</v>
      </c>
      <c r="W997" s="2" t="s">
        <v>49</v>
      </c>
      <c r="X997" s="2" t="s">
        <v>50</v>
      </c>
      <c r="Y997" s="2">
        <v>1000000</v>
      </c>
      <c r="Z997" s="2">
        <v>1400000</v>
      </c>
      <c r="AA997" s="2">
        <v>70000</v>
      </c>
      <c r="AB997" s="2" t="s">
        <v>50</v>
      </c>
      <c r="AC997" s="2" t="s">
        <v>50</v>
      </c>
      <c r="AD997" s="2" t="s">
        <v>50</v>
      </c>
      <c r="AE997" s="2">
        <v>1.304</v>
      </c>
      <c r="AF997" s="2">
        <v>7.3999999999999996E-2</v>
      </c>
      <c r="AG997" s="2">
        <v>5.0000000000000001E-3</v>
      </c>
      <c r="AH997" s="2">
        <v>5.0000000000000001E-3</v>
      </c>
      <c r="AI997" s="2">
        <v>5.0000000000000001E-3</v>
      </c>
      <c r="AJ997" s="2">
        <v>261.60000000000002</v>
      </c>
      <c r="AK997" s="2">
        <v>341.1</v>
      </c>
      <c r="AL997" s="2">
        <v>19.3</v>
      </c>
      <c r="AM997" s="2" t="s">
        <v>50</v>
      </c>
      <c r="AN997" s="2" t="s">
        <v>50</v>
      </c>
      <c r="AO997" s="2" t="s">
        <v>50</v>
      </c>
      <c r="AP997" s="2">
        <v>0.33400000000000002</v>
      </c>
      <c r="AQ997" s="2">
        <v>0</v>
      </c>
      <c r="AR997" s="2">
        <v>144.38901959985699</v>
      </c>
      <c r="AS997" s="2">
        <v>1</v>
      </c>
    </row>
    <row r="998" spans="1:45" x14ac:dyDescent="0.25">
      <c r="A998" s="2" t="b">
        <v>0</v>
      </c>
      <c r="B998" s="2" t="s">
        <v>455</v>
      </c>
      <c r="C998" s="2" t="s">
        <v>455</v>
      </c>
      <c r="D998" s="2" t="s">
        <v>46</v>
      </c>
      <c r="E998" s="2" t="s">
        <v>47</v>
      </c>
      <c r="F998" s="2" t="s">
        <v>1049</v>
      </c>
      <c r="G998" s="2" t="b">
        <v>0</v>
      </c>
      <c r="H998" s="2">
        <v>0.22385439459411299</v>
      </c>
      <c r="I998" s="2">
        <v>0.37015534490659402</v>
      </c>
      <c r="J998" s="2">
        <v>3.1700288184438001</v>
      </c>
      <c r="K998" s="2">
        <v>1</v>
      </c>
      <c r="L998" s="2">
        <v>1</v>
      </c>
      <c r="M998" s="2">
        <v>1</v>
      </c>
      <c r="N998" s="2">
        <v>1</v>
      </c>
      <c r="O998" s="2">
        <v>347</v>
      </c>
      <c r="P998" s="2">
        <v>36.723999999999997</v>
      </c>
      <c r="Q998" s="2">
        <v>8.06</v>
      </c>
      <c r="R998" s="2" t="s">
        <v>45</v>
      </c>
      <c r="S998" s="2" t="s">
        <v>45</v>
      </c>
      <c r="T998" s="2" t="s">
        <v>45</v>
      </c>
      <c r="U998" s="2" t="s">
        <v>45</v>
      </c>
      <c r="V998" s="2" t="s">
        <v>49</v>
      </c>
      <c r="W998" s="2" t="s">
        <v>49</v>
      </c>
      <c r="X998" s="2" t="s">
        <v>50</v>
      </c>
      <c r="Y998" s="2">
        <v>410000</v>
      </c>
      <c r="Z998" s="2">
        <v>1700000</v>
      </c>
      <c r="AA998" s="2">
        <v>230000</v>
      </c>
      <c r="AB998" s="2">
        <v>32000</v>
      </c>
      <c r="AC998" s="2" t="s">
        <v>50</v>
      </c>
      <c r="AD998" s="2" t="s">
        <v>50</v>
      </c>
      <c r="AE998" s="2">
        <v>4.0590000000000002</v>
      </c>
      <c r="AF998" s="2">
        <v>0.56899999999999995</v>
      </c>
      <c r="AG998" s="2">
        <v>7.9000000000000001E-2</v>
      </c>
      <c r="AH998" s="2">
        <v>5.0000000000000001E-3</v>
      </c>
      <c r="AI998" s="2">
        <v>5.0000000000000001E-3</v>
      </c>
      <c r="AJ998" s="2">
        <v>65.900000000000006</v>
      </c>
      <c r="AK998" s="2">
        <v>267.5</v>
      </c>
      <c r="AL998" s="2">
        <v>37.5</v>
      </c>
      <c r="AM998" s="2">
        <v>5.2</v>
      </c>
      <c r="AN998" s="2" t="s">
        <v>50</v>
      </c>
      <c r="AO998" s="2" t="s">
        <v>50</v>
      </c>
      <c r="AP998" s="2">
        <v>9.6000000000000002E-2</v>
      </c>
      <c r="AQ998" s="2">
        <v>0</v>
      </c>
      <c r="AR998" s="2">
        <v>46.2</v>
      </c>
      <c r="AS998" s="2">
        <v>1</v>
      </c>
    </row>
    <row r="999" spans="1:45" x14ac:dyDescent="0.25">
      <c r="A999" s="2" t="b">
        <v>0</v>
      </c>
      <c r="B999" s="2" t="s">
        <v>455</v>
      </c>
      <c r="C999" s="2" t="s">
        <v>455</v>
      </c>
      <c r="D999" s="2" t="s">
        <v>46</v>
      </c>
      <c r="E999" s="2" t="s">
        <v>47</v>
      </c>
      <c r="F999" s="2" t="s">
        <v>1050</v>
      </c>
      <c r="G999" s="2" t="b">
        <v>0</v>
      </c>
      <c r="H999" s="2">
        <v>0.22385439459411299</v>
      </c>
      <c r="I999" s="2">
        <v>0.37054237089372299</v>
      </c>
      <c r="J999" s="2">
        <v>1.79640718562874</v>
      </c>
      <c r="K999" s="2">
        <v>1</v>
      </c>
      <c r="L999" s="2">
        <v>1</v>
      </c>
      <c r="M999" s="2">
        <v>1</v>
      </c>
      <c r="N999" s="2">
        <v>1</v>
      </c>
      <c r="O999" s="2">
        <v>501</v>
      </c>
      <c r="P999" s="2">
        <v>55.386000000000003</v>
      </c>
      <c r="Q999" s="2">
        <v>7.2</v>
      </c>
      <c r="R999" s="2" t="s">
        <v>45</v>
      </c>
      <c r="S999" s="2" t="s">
        <v>45</v>
      </c>
      <c r="T999" s="2" t="s">
        <v>45</v>
      </c>
      <c r="U999" s="2" t="s">
        <v>49</v>
      </c>
      <c r="V999" s="2" t="s">
        <v>49</v>
      </c>
      <c r="W999" s="2" t="s">
        <v>49</v>
      </c>
      <c r="X999" s="2" t="s">
        <v>50</v>
      </c>
      <c r="Y999" s="2">
        <v>1500000</v>
      </c>
      <c r="Z999" s="2">
        <v>3200000</v>
      </c>
      <c r="AA999" s="2">
        <v>780000</v>
      </c>
      <c r="AB999" s="2" t="s">
        <v>50</v>
      </c>
      <c r="AC999" s="2" t="s">
        <v>50</v>
      </c>
      <c r="AD999" s="2" t="s">
        <v>50</v>
      </c>
      <c r="AE999" s="2">
        <v>2.1659999999999999</v>
      </c>
      <c r="AF999" s="2">
        <v>0.52400000000000002</v>
      </c>
      <c r="AG999" s="2">
        <v>5.0000000000000001E-3</v>
      </c>
      <c r="AH999" s="2">
        <v>5.0000000000000001E-3</v>
      </c>
      <c r="AI999" s="2">
        <v>5.0000000000000001E-3</v>
      </c>
      <c r="AJ999" s="2">
        <v>178.8</v>
      </c>
      <c r="AK999" s="2">
        <v>387.2</v>
      </c>
      <c r="AL999" s="2">
        <v>93.7</v>
      </c>
      <c r="AM999" s="2" t="s">
        <v>50</v>
      </c>
      <c r="AN999" s="2" t="s">
        <v>50</v>
      </c>
      <c r="AO999" s="2" t="s">
        <v>50</v>
      </c>
      <c r="AP999" s="2">
        <v>8.3000000000000004E-2</v>
      </c>
      <c r="AQ999" s="2">
        <v>0</v>
      </c>
      <c r="AR999" s="2">
        <v>37.21</v>
      </c>
      <c r="AS999" s="2">
        <v>1</v>
      </c>
    </row>
    <row r="1000" spans="1:45" x14ac:dyDescent="0.25">
      <c r="A1000" s="2" t="b">
        <v>0</v>
      </c>
      <c r="B1000" s="2" t="s">
        <v>455</v>
      </c>
      <c r="C1000" s="2" t="s">
        <v>455</v>
      </c>
      <c r="D1000" s="2" t="s">
        <v>46</v>
      </c>
      <c r="E1000" s="2" t="s">
        <v>47</v>
      </c>
      <c r="F1000" s="2" t="s">
        <v>1051</v>
      </c>
      <c r="G1000" s="2" t="b">
        <v>0</v>
      </c>
      <c r="H1000" s="2">
        <v>0.22385439459411299</v>
      </c>
      <c r="I1000" s="2">
        <v>0.37092865968849698</v>
      </c>
      <c r="J1000" s="2">
        <v>11.2676056338028</v>
      </c>
      <c r="K1000" s="2">
        <v>1</v>
      </c>
      <c r="L1000" s="2">
        <v>1</v>
      </c>
      <c r="M1000" s="2">
        <v>1</v>
      </c>
      <c r="N1000" s="2">
        <v>1</v>
      </c>
      <c r="O1000" s="2">
        <v>71</v>
      </c>
      <c r="P1000" s="2">
        <v>7.9240000000000004</v>
      </c>
      <c r="Q1000" s="2">
        <v>8.6</v>
      </c>
      <c r="R1000" s="2" t="s">
        <v>45</v>
      </c>
      <c r="S1000" s="2" t="s">
        <v>45</v>
      </c>
      <c r="T1000" s="2" t="s">
        <v>45</v>
      </c>
      <c r="U1000" s="2" t="s">
        <v>49</v>
      </c>
      <c r="V1000" s="2" t="s">
        <v>49</v>
      </c>
      <c r="W1000" s="2" t="s">
        <v>49</v>
      </c>
      <c r="X1000" s="2" t="s">
        <v>50</v>
      </c>
      <c r="Y1000" s="2">
        <v>500000</v>
      </c>
      <c r="Z1000" s="2">
        <v>270000</v>
      </c>
      <c r="AA1000" s="2">
        <v>73000</v>
      </c>
      <c r="AB1000" s="2" t="s">
        <v>50</v>
      </c>
      <c r="AC1000" s="2" t="s">
        <v>50</v>
      </c>
      <c r="AD1000" s="2" t="s">
        <v>50</v>
      </c>
      <c r="AE1000" s="2">
        <v>0.54900000000000004</v>
      </c>
      <c r="AF1000" s="2">
        <v>0.14699999999999999</v>
      </c>
      <c r="AG1000" s="2">
        <v>5.0000000000000001E-3</v>
      </c>
      <c r="AH1000" s="2">
        <v>5.0000000000000001E-3</v>
      </c>
      <c r="AI1000" s="2">
        <v>5.0000000000000001E-3</v>
      </c>
      <c r="AJ1000" s="2">
        <v>234.4</v>
      </c>
      <c r="AK1000" s="2">
        <v>128.69999999999999</v>
      </c>
      <c r="AL1000" s="2">
        <v>34.5</v>
      </c>
      <c r="AM1000" s="2" t="s">
        <v>50</v>
      </c>
      <c r="AN1000" s="2" t="s">
        <v>50</v>
      </c>
      <c r="AO1000" s="2" t="s">
        <v>50</v>
      </c>
      <c r="AP1000" s="2">
        <v>0.58499999999999996</v>
      </c>
      <c r="AQ1000" s="2">
        <v>0</v>
      </c>
      <c r="AR1000" s="2">
        <v>47.46</v>
      </c>
      <c r="AS1000" s="2">
        <v>1</v>
      </c>
    </row>
    <row r="1001" spans="1:45" x14ac:dyDescent="0.25">
      <c r="A1001" s="2" t="b">
        <v>0</v>
      </c>
      <c r="B1001" s="2" t="s">
        <v>455</v>
      </c>
      <c r="C1001" s="2" t="s">
        <v>455</v>
      </c>
      <c r="D1001" s="2" t="s">
        <v>46</v>
      </c>
      <c r="E1001" s="2" t="s">
        <v>47</v>
      </c>
      <c r="F1001" s="2" t="s">
        <v>1052</v>
      </c>
      <c r="G1001" s="2" t="b">
        <v>0</v>
      </c>
      <c r="H1001" s="2">
        <v>0.22385439459411299</v>
      </c>
      <c r="I1001" s="2">
        <v>0.37131421339517401</v>
      </c>
      <c r="J1001" s="2">
        <v>6.3829787234042596</v>
      </c>
      <c r="K1001" s="2">
        <v>1</v>
      </c>
      <c r="L1001" s="2">
        <v>2</v>
      </c>
      <c r="M1001" s="2">
        <v>1</v>
      </c>
      <c r="N1001" s="2">
        <v>1</v>
      </c>
      <c r="O1001" s="2">
        <v>141</v>
      </c>
      <c r="P1001" s="2">
        <v>14.936</v>
      </c>
      <c r="Q1001" s="2">
        <v>7.14</v>
      </c>
      <c r="R1001" s="2" t="s">
        <v>45</v>
      </c>
      <c r="S1001" s="2" t="s">
        <v>45</v>
      </c>
      <c r="T1001" s="2" t="s">
        <v>45</v>
      </c>
      <c r="U1001" s="2" t="s">
        <v>49</v>
      </c>
      <c r="V1001" s="2" t="s">
        <v>49</v>
      </c>
      <c r="W1001" s="2" t="s">
        <v>49</v>
      </c>
      <c r="X1001" s="2" t="s">
        <v>50</v>
      </c>
      <c r="Y1001" s="2">
        <v>4400000</v>
      </c>
      <c r="Z1001" s="2">
        <v>450000</v>
      </c>
      <c r="AA1001" s="2">
        <v>180000</v>
      </c>
      <c r="AB1001" s="2" t="s">
        <v>50</v>
      </c>
      <c r="AC1001" s="2" t="s">
        <v>50</v>
      </c>
      <c r="AD1001" s="2" t="s">
        <v>50</v>
      </c>
      <c r="AE1001" s="2">
        <v>9.8000000000000004E-2</v>
      </c>
      <c r="AF1001" s="2">
        <v>3.5000000000000003E-2</v>
      </c>
      <c r="AG1001" s="2">
        <v>5.0000000000000001E-3</v>
      </c>
      <c r="AH1001" s="2">
        <v>5.0000000000000001E-3</v>
      </c>
      <c r="AI1001" s="2">
        <v>5.0000000000000001E-3</v>
      </c>
      <c r="AJ1001" s="2">
        <v>1557.1</v>
      </c>
      <c r="AK1001" s="2">
        <v>153.19999999999999</v>
      </c>
      <c r="AL1001" s="2">
        <v>54.9</v>
      </c>
      <c r="AM1001" s="2" t="s">
        <v>50</v>
      </c>
      <c r="AN1001" s="2" t="s">
        <v>50</v>
      </c>
      <c r="AO1001" s="2" t="s">
        <v>50</v>
      </c>
      <c r="AP1001" s="2">
        <v>0.23300000000000001</v>
      </c>
      <c r="AQ1001" s="2">
        <v>0</v>
      </c>
      <c r="AR1001" s="2">
        <v>82.919700043360194</v>
      </c>
      <c r="AS1001" s="2">
        <v>1</v>
      </c>
    </row>
    <row r="1002" spans="1:45" x14ac:dyDescent="0.25">
      <c r="A1002" s="2" t="b">
        <v>0</v>
      </c>
      <c r="B1002" s="2" t="s">
        <v>455</v>
      </c>
      <c r="C1002" s="2" t="s">
        <v>455</v>
      </c>
      <c r="D1002" s="2" t="s">
        <v>46</v>
      </c>
      <c r="E1002" s="2" t="s">
        <v>47</v>
      </c>
      <c r="F1002" s="2" t="s">
        <v>1053</v>
      </c>
      <c r="G1002" s="2" t="b">
        <v>0</v>
      </c>
      <c r="H1002" s="2">
        <v>0.22385439459411299</v>
      </c>
      <c r="I1002" s="2">
        <v>0.37169903411001298</v>
      </c>
      <c r="J1002" s="2">
        <v>4.0816326530612201</v>
      </c>
      <c r="K1002" s="2">
        <v>1</v>
      </c>
      <c r="L1002" s="2">
        <v>2</v>
      </c>
      <c r="M1002" s="2">
        <v>1</v>
      </c>
      <c r="N1002" s="2">
        <v>1</v>
      </c>
      <c r="O1002" s="2">
        <v>294</v>
      </c>
      <c r="P1002" s="2">
        <v>31.265999999999998</v>
      </c>
      <c r="Q1002" s="2">
        <v>6.54</v>
      </c>
      <c r="R1002" s="2" t="s">
        <v>45</v>
      </c>
      <c r="S1002" s="2" t="s">
        <v>45</v>
      </c>
      <c r="T1002" s="2" t="s">
        <v>45</v>
      </c>
      <c r="U1002" s="2" t="s">
        <v>49</v>
      </c>
      <c r="V1002" s="2" t="s">
        <v>49</v>
      </c>
      <c r="W1002" s="2" t="s">
        <v>49</v>
      </c>
      <c r="X1002" s="2" t="s">
        <v>50</v>
      </c>
      <c r="Y1002" s="2">
        <v>1400000</v>
      </c>
      <c r="Z1002" s="2">
        <v>3800000</v>
      </c>
      <c r="AA1002" s="2">
        <v>450000</v>
      </c>
      <c r="AB1002" s="2" t="s">
        <v>50</v>
      </c>
      <c r="AC1002" s="2" t="s">
        <v>50</v>
      </c>
      <c r="AD1002" s="2" t="s">
        <v>50</v>
      </c>
      <c r="AE1002" s="2">
        <v>2.661</v>
      </c>
      <c r="AF1002" s="2">
        <v>0.318</v>
      </c>
      <c r="AG1002" s="2">
        <v>5.0000000000000001E-3</v>
      </c>
      <c r="AH1002" s="2">
        <v>5.0000000000000001E-3</v>
      </c>
      <c r="AI1002" s="2">
        <v>5.0000000000000001E-3</v>
      </c>
      <c r="AJ1002" s="2">
        <v>293</v>
      </c>
      <c r="AK1002" s="2">
        <v>779.7</v>
      </c>
      <c r="AL1002" s="2">
        <v>93.3</v>
      </c>
      <c r="AM1002" s="2" t="s">
        <v>50</v>
      </c>
      <c r="AN1002" s="2" t="s">
        <v>50</v>
      </c>
      <c r="AO1002" s="2" t="s">
        <v>50</v>
      </c>
      <c r="AP1002" s="2">
        <v>0.155</v>
      </c>
      <c r="AQ1002" s="2">
        <v>0</v>
      </c>
      <c r="AR1002" s="2">
        <v>116.88</v>
      </c>
      <c r="AS1002" s="2">
        <v>1</v>
      </c>
    </row>
    <row r="1003" spans="1:45" x14ac:dyDescent="0.25">
      <c r="A1003" s="2" t="b">
        <v>0</v>
      </c>
      <c r="B1003" s="2" t="s">
        <v>455</v>
      </c>
      <c r="C1003" s="2" t="s">
        <v>455</v>
      </c>
      <c r="D1003" s="2" t="s">
        <v>46</v>
      </c>
      <c r="E1003" s="2" t="s">
        <v>47</v>
      </c>
      <c r="F1003" s="2" t="s">
        <v>1054</v>
      </c>
      <c r="G1003" s="2" t="b">
        <v>0</v>
      </c>
      <c r="H1003" s="2">
        <v>0.22385439459411299</v>
      </c>
      <c r="I1003" s="2">
        <v>0.37208312392130999</v>
      </c>
      <c r="J1003" s="2">
        <v>13.023255813953501</v>
      </c>
      <c r="K1003" s="2">
        <v>1</v>
      </c>
      <c r="L1003" s="2">
        <v>6</v>
      </c>
      <c r="M1003" s="2">
        <v>1</v>
      </c>
      <c r="N1003" s="2">
        <v>1</v>
      </c>
      <c r="O1003" s="2">
        <v>215</v>
      </c>
      <c r="P1003" s="2">
        <v>23.379000000000001</v>
      </c>
      <c r="Q1003" s="2">
        <v>6.54</v>
      </c>
      <c r="R1003" s="2" t="s">
        <v>45</v>
      </c>
      <c r="S1003" s="2" t="s">
        <v>45</v>
      </c>
      <c r="T1003" s="2" t="s">
        <v>45</v>
      </c>
      <c r="U1003" s="2" t="s">
        <v>49</v>
      </c>
      <c r="V1003" s="2" t="s">
        <v>49</v>
      </c>
      <c r="W1003" s="2" t="s">
        <v>49</v>
      </c>
      <c r="X1003" s="2" t="s">
        <v>50</v>
      </c>
      <c r="Y1003" s="2">
        <v>17000000</v>
      </c>
      <c r="Z1003" s="2">
        <v>1800000</v>
      </c>
      <c r="AA1003" s="2">
        <v>430000</v>
      </c>
      <c r="AB1003" s="2" t="s">
        <v>50</v>
      </c>
      <c r="AC1003" s="2" t="s">
        <v>50</v>
      </c>
      <c r="AD1003" s="2" t="s">
        <v>50</v>
      </c>
      <c r="AE1003" s="2">
        <v>4.3999999999999997E-2</v>
      </c>
      <c r="AF1003" s="2">
        <v>1.7999999999999999E-2</v>
      </c>
      <c r="AG1003" s="2">
        <v>5.0000000000000001E-3</v>
      </c>
      <c r="AH1003" s="2">
        <v>5.0000000000000001E-3</v>
      </c>
      <c r="AI1003" s="2">
        <v>5.0000000000000001E-3</v>
      </c>
      <c r="AJ1003" s="2">
        <v>1369.1</v>
      </c>
      <c r="AK1003" s="2">
        <v>60.9</v>
      </c>
      <c r="AL1003" s="2">
        <v>24.5</v>
      </c>
      <c r="AM1003" s="2" t="s">
        <v>50</v>
      </c>
      <c r="AN1003" s="2" t="s">
        <v>50</v>
      </c>
      <c r="AO1003" s="2" t="s">
        <v>50</v>
      </c>
      <c r="AP1003" s="2">
        <v>0.23300000000000001</v>
      </c>
      <c r="AQ1003" s="2">
        <v>0</v>
      </c>
      <c r="AR1003" s="2">
        <v>109.613333333333</v>
      </c>
      <c r="AS1003" s="2">
        <v>1</v>
      </c>
    </row>
    <row r="1004" spans="1:45" x14ac:dyDescent="0.25">
      <c r="A1004" s="2" t="b">
        <v>0</v>
      </c>
      <c r="B1004" s="2" t="s">
        <v>455</v>
      </c>
      <c r="C1004" s="2" t="s">
        <v>455</v>
      </c>
      <c r="D1004" s="2" t="s">
        <v>46</v>
      </c>
      <c r="E1004" s="2" t="s">
        <v>47</v>
      </c>
      <c r="F1004" s="2" t="s">
        <v>1055</v>
      </c>
      <c r="G1004" s="2" t="b">
        <v>0</v>
      </c>
      <c r="H1004" s="2">
        <v>0.22385439459411299</v>
      </c>
      <c r="I1004" s="2">
        <v>0.37284911914687302</v>
      </c>
      <c r="J1004" s="2">
        <v>17.424242424242401</v>
      </c>
      <c r="K1004" s="2">
        <v>1</v>
      </c>
      <c r="L1004" s="2">
        <v>1</v>
      </c>
      <c r="M1004" s="2">
        <v>1</v>
      </c>
      <c r="N1004" s="2">
        <v>1</v>
      </c>
      <c r="O1004" s="2">
        <v>132</v>
      </c>
      <c r="P1004" s="2">
        <v>14.244999999999999</v>
      </c>
      <c r="Q1004" s="2">
        <v>5.01</v>
      </c>
      <c r="R1004" s="2" t="s">
        <v>45</v>
      </c>
      <c r="S1004" s="2" t="s">
        <v>45</v>
      </c>
      <c r="T1004" s="2" t="s">
        <v>45</v>
      </c>
      <c r="U1004" s="2" t="s">
        <v>49</v>
      </c>
      <c r="V1004" s="2" t="s">
        <v>49</v>
      </c>
      <c r="W1004" s="2" t="s">
        <v>49</v>
      </c>
      <c r="X1004" s="2" t="s">
        <v>50</v>
      </c>
      <c r="Y1004" s="2">
        <v>1900000</v>
      </c>
      <c r="Z1004" s="2">
        <v>2400000</v>
      </c>
      <c r="AA1004" s="2">
        <v>240000</v>
      </c>
      <c r="AB1004" s="2" t="s">
        <v>50</v>
      </c>
      <c r="AC1004" s="2" t="s">
        <v>50</v>
      </c>
      <c r="AD1004" s="2" t="s">
        <v>50</v>
      </c>
      <c r="AE1004" s="2">
        <v>1.258</v>
      </c>
      <c r="AF1004" s="2">
        <v>0.124</v>
      </c>
      <c r="AG1004" s="2">
        <v>5.0000000000000001E-3</v>
      </c>
      <c r="AH1004" s="2">
        <v>5.0000000000000001E-3</v>
      </c>
      <c r="AI1004" s="2">
        <v>5.0000000000000001E-3</v>
      </c>
      <c r="AJ1004" s="2">
        <v>71.2</v>
      </c>
      <c r="AK1004" s="2">
        <v>89.6</v>
      </c>
      <c r="AL1004" s="2">
        <v>8.8000000000000007</v>
      </c>
      <c r="AM1004" s="2" t="s">
        <v>50</v>
      </c>
      <c r="AN1004" s="2" t="s">
        <v>50</v>
      </c>
      <c r="AO1004" s="2" t="s">
        <v>50</v>
      </c>
      <c r="AP1004" s="2">
        <v>0.46800000000000003</v>
      </c>
      <c r="AQ1004" s="2">
        <v>0</v>
      </c>
      <c r="AR1004" s="2">
        <v>77.930000000000007</v>
      </c>
      <c r="AS1004" s="2">
        <v>1</v>
      </c>
    </row>
    <row r="1005" spans="1:45" x14ac:dyDescent="0.25">
      <c r="A1005" s="2" t="b">
        <v>0</v>
      </c>
      <c r="B1005" s="2" t="s">
        <v>455</v>
      </c>
      <c r="C1005" s="2" t="s">
        <v>455</v>
      </c>
      <c r="D1005" s="2" t="s">
        <v>46</v>
      </c>
      <c r="E1005" s="2" t="s">
        <v>47</v>
      </c>
      <c r="F1005" s="2" t="s">
        <v>1056</v>
      </c>
      <c r="G1005" s="2" t="b">
        <v>0</v>
      </c>
      <c r="H1005" s="2">
        <v>0.22385439459411299</v>
      </c>
      <c r="I1005" s="2">
        <v>0.37323102869825497</v>
      </c>
      <c r="J1005" s="2">
        <v>3.4567901234567899</v>
      </c>
      <c r="K1005" s="2">
        <v>1</v>
      </c>
      <c r="L1005" s="2">
        <v>2</v>
      </c>
      <c r="M1005" s="2">
        <v>1</v>
      </c>
      <c r="N1005" s="2">
        <v>1</v>
      </c>
      <c r="O1005" s="2">
        <v>405</v>
      </c>
      <c r="P1005" s="2">
        <v>43.55</v>
      </c>
      <c r="Q1005" s="2">
        <v>5.0199999999999996</v>
      </c>
      <c r="R1005" s="2" t="s">
        <v>45</v>
      </c>
      <c r="S1005" s="2" t="s">
        <v>45</v>
      </c>
      <c r="T1005" s="2" t="s">
        <v>45</v>
      </c>
      <c r="U1005" s="2" t="s">
        <v>49</v>
      </c>
      <c r="V1005" s="2" t="s">
        <v>49</v>
      </c>
      <c r="W1005" s="2" t="s">
        <v>49</v>
      </c>
      <c r="X1005" s="2" t="s">
        <v>50</v>
      </c>
      <c r="Y1005" s="2">
        <v>210000</v>
      </c>
      <c r="Z1005" s="2">
        <v>1200000</v>
      </c>
      <c r="AA1005" s="2">
        <v>620000</v>
      </c>
      <c r="AB1005" s="2" t="s">
        <v>50</v>
      </c>
      <c r="AC1005" s="2" t="s">
        <v>50</v>
      </c>
      <c r="AD1005" s="2" t="s">
        <v>50</v>
      </c>
      <c r="AE1005" s="2">
        <v>5.4950000000000001</v>
      </c>
      <c r="AF1005" s="2">
        <v>2.8690000000000002</v>
      </c>
      <c r="AG1005" s="2">
        <v>5.0000000000000001E-3</v>
      </c>
      <c r="AH1005" s="2">
        <v>5.0000000000000001E-3</v>
      </c>
      <c r="AI1005" s="2">
        <v>5.0000000000000001E-3</v>
      </c>
      <c r="AJ1005" s="2">
        <v>146.80000000000001</v>
      </c>
      <c r="AK1005" s="2">
        <v>806.6</v>
      </c>
      <c r="AL1005" s="2">
        <v>421.2</v>
      </c>
      <c r="AM1005" s="2" t="s">
        <v>50</v>
      </c>
      <c r="AN1005" s="2" t="s">
        <v>50</v>
      </c>
      <c r="AO1005" s="2" t="s">
        <v>50</v>
      </c>
      <c r="AP1005" s="2">
        <v>9.2999999999999999E-2</v>
      </c>
      <c r="AQ1005" s="2">
        <v>0</v>
      </c>
      <c r="AR1005" s="2">
        <v>81.39</v>
      </c>
      <c r="AS1005" s="2">
        <v>1</v>
      </c>
    </row>
    <row r="1006" spans="1:45" x14ac:dyDescent="0.25">
      <c r="A1006" s="2" t="b">
        <v>0</v>
      </c>
      <c r="B1006" s="2" t="s">
        <v>455</v>
      </c>
      <c r="C1006" s="2" t="s">
        <v>455</v>
      </c>
      <c r="D1006" s="2" t="s">
        <v>46</v>
      </c>
      <c r="E1006" s="2" t="s">
        <v>47</v>
      </c>
      <c r="F1006" s="2" t="s">
        <v>1057</v>
      </c>
      <c r="G1006" s="2" t="b">
        <v>0</v>
      </c>
      <c r="H1006" s="2">
        <v>0.22385439459411299</v>
      </c>
      <c r="I1006" s="2">
        <v>0.37361221562039998</v>
      </c>
      <c r="J1006" s="2">
        <v>1.96936542669584</v>
      </c>
      <c r="K1006" s="2">
        <v>1</v>
      </c>
      <c r="L1006" s="2">
        <v>2</v>
      </c>
      <c r="M1006" s="2">
        <v>1</v>
      </c>
      <c r="N1006" s="2">
        <v>1</v>
      </c>
      <c r="O1006" s="2">
        <v>457</v>
      </c>
      <c r="P1006" s="2">
        <v>50.911999999999999</v>
      </c>
      <c r="Q1006" s="2">
        <v>6.99</v>
      </c>
      <c r="R1006" s="2" t="s">
        <v>45</v>
      </c>
      <c r="S1006" s="2" t="s">
        <v>45</v>
      </c>
      <c r="T1006" s="2" t="s">
        <v>45</v>
      </c>
      <c r="U1006" s="2" t="s">
        <v>49</v>
      </c>
      <c r="V1006" s="2" t="s">
        <v>49</v>
      </c>
      <c r="W1006" s="2" t="s">
        <v>49</v>
      </c>
      <c r="X1006" s="2" t="s">
        <v>50</v>
      </c>
      <c r="Y1006" s="2">
        <v>2900000</v>
      </c>
      <c r="Z1006" s="2">
        <v>1200000</v>
      </c>
      <c r="AA1006" s="2">
        <v>600000</v>
      </c>
      <c r="AB1006" s="2" t="s">
        <v>50</v>
      </c>
      <c r="AC1006" s="2" t="s">
        <v>50</v>
      </c>
      <c r="AD1006" s="2" t="s">
        <v>50</v>
      </c>
      <c r="AE1006" s="2">
        <v>0.45700000000000002</v>
      </c>
      <c r="AF1006" s="2">
        <v>0.22900000000000001</v>
      </c>
      <c r="AG1006" s="2">
        <v>5.0000000000000001E-3</v>
      </c>
      <c r="AH1006" s="2">
        <v>5.0000000000000001E-3</v>
      </c>
      <c r="AI1006" s="2">
        <v>5.0000000000000001E-3</v>
      </c>
      <c r="AJ1006" s="2">
        <v>1022.1</v>
      </c>
      <c r="AK1006" s="2">
        <v>467.6</v>
      </c>
      <c r="AL1006" s="2">
        <v>234</v>
      </c>
      <c r="AM1006" s="2" t="s">
        <v>50</v>
      </c>
      <c r="AN1006" s="2" t="s">
        <v>50</v>
      </c>
      <c r="AO1006" s="2" t="s">
        <v>50</v>
      </c>
      <c r="AP1006" s="2">
        <v>8.5999999999999993E-2</v>
      </c>
      <c r="AQ1006" s="2">
        <v>0</v>
      </c>
      <c r="AR1006" s="2">
        <v>56.998487496163598</v>
      </c>
      <c r="AS1006" s="2">
        <v>1</v>
      </c>
    </row>
    <row r="1007" spans="1:45" x14ac:dyDescent="0.25">
      <c r="A1007" s="2" t="b">
        <v>0</v>
      </c>
      <c r="B1007" s="2" t="s">
        <v>455</v>
      </c>
      <c r="C1007" s="2" t="s">
        <v>455</v>
      </c>
      <c r="D1007" s="2" t="s">
        <v>46</v>
      </c>
      <c r="E1007" s="2" t="s">
        <v>47</v>
      </c>
      <c r="F1007" s="2" t="s">
        <v>1058</v>
      </c>
      <c r="G1007" s="2" t="b">
        <v>0</v>
      </c>
      <c r="H1007" s="2">
        <v>0.22385439459411299</v>
      </c>
      <c r="I1007" s="2">
        <v>0.37399268196235202</v>
      </c>
      <c r="J1007" s="2">
        <v>8.1081081081081106</v>
      </c>
      <c r="K1007" s="2">
        <v>1</v>
      </c>
      <c r="L1007" s="2">
        <v>1</v>
      </c>
      <c r="M1007" s="2">
        <v>1</v>
      </c>
      <c r="N1007" s="2">
        <v>1</v>
      </c>
      <c r="O1007" s="2">
        <v>222</v>
      </c>
      <c r="P1007" s="2">
        <v>23.948</v>
      </c>
      <c r="Q1007" s="2">
        <v>6.34</v>
      </c>
      <c r="R1007" s="2" t="s">
        <v>45</v>
      </c>
      <c r="S1007" s="2" t="s">
        <v>45</v>
      </c>
      <c r="T1007" s="2" t="s">
        <v>45</v>
      </c>
      <c r="U1007" s="2" t="s">
        <v>49</v>
      </c>
      <c r="V1007" s="2" t="s">
        <v>49</v>
      </c>
      <c r="W1007" s="2" t="s">
        <v>49</v>
      </c>
      <c r="X1007" s="2" t="s">
        <v>50</v>
      </c>
      <c r="Y1007" s="2">
        <v>450000</v>
      </c>
      <c r="Z1007" s="2">
        <v>2300000</v>
      </c>
      <c r="AA1007" s="2">
        <v>240000</v>
      </c>
      <c r="AB1007" s="2" t="s">
        <v>50</v>
      </c>
      <c r="AC1007" s="2" t="s">
        <v>50</v>
      </c>
      <c r="AD1007" s="2" t="s">
        <v>50</v>
      </c>
      <c r="AE1007" s="2">
        <v>5.1859999999999999</v>
      </c>
      <c r="AF1007" s="2">
        <v>0.53400000000000003</v>
      </c>
      <c r="AG1007" s="2">
        <v>5.0000000000000001E-3</v>
      </c>
      <c r="AH1007" s="2">
        <v>5.0000000000000001E-3</v>
      </c>
      <c r="AI1007" s="2">
        <v>5.0000000000000001E-3</v>
      </c>
      <c r="AJ1007" s="2">
        <v>47.2</v>
      </c>
      <c r="AK1007" s="2">
        <v>244.8</v>
      </c>
      <c r="AL1007" s="2">
        <v>25.2</v>
      </c>
      <c r="AM1007" s="2" t="s">
        <v>50</v>
      </c>
      <c r="AN1007" s="2" t="s">
        <v>50</v>
      </c>
      <c r="AO1007" s="2" t="s">
        <v>50</v>
      </c>
      <c r="AP1007" s="2">
        <v>0.17899999999999999</v>
      </c>
      <c r="AQ1007" s="2">
        <v>0</v>
      </c>
      <c r="AR1007" s="2">
        <v>47.07</v>
      </c>
      <c r="AS1007" s="2">
        <v>1</v>
      </c>
    </row>
    <row r="1008" spans="1:45" x14ac:dyDescent="0.25">
      <c r="A1008" s="2" t="b">
        <v>0</v>
      </c>
      <c r="B1008" s="2" t="s">
        <v>455</v>
      </c>
      <c r="C1008" s="2" t="s">
        <v>455</v>
      </c>
      <c r="D1008" s="2" t="s">
        <v>46</v>
      </c>
      <c r="E1008" s="2" t="s">
        <v>47</v>
      </c>
      <c r="F1008" s="2" t="s">
        <v>1059</v>
      </c>
      <c r="G1008" s="2" t="b">
        <v>0</v>
      </c>
      <c r="H1008" s="2">
        <v>0.22385439459411299</v>
      </c>
      <c r="I1008" s="2">
        <v>0.37437242976541502</v>
      </c>
      <c r="J1008" s="2">
        <v>10.7784431137725</v>
      </c>
      <c r="K1008" s="2">
        <v>1</v>
      </c>
      <c r="L1008" s="2">
        <v>2</v>
      </c>
      <c r="M1008" s="2">
        <v>1</v>
      </c>
      <c r="N1008" s="2">
        <v>1</v>
      </c>
      <c r="O1008" s="2">
        <v>334</v>
      </c>
      <c r="P1008" s="2">
        <v>36.307000000000002</v>
      </c>
      <c r="Q1008" s="2">
        <v>6.09</v>
      </c>
      <c r="R1008" s="2" t="s">
        <v>45</v>
      </c>
      <c r="S1008" s="2" t="s">
        <v>45</v>
      </c>
      <c r="T1008" s="2" t="s">
        <v>49</v>
      </c>
      <c r="U1008" s="2" t="s">
        <v>49</v>
      </c>
      <c r="V1008" s="2" t="s">
        <v>49</v>
      </c>
      <c r="W1008" s="2" t="s">
        <v>49</v>
      </c>
      <c r="X1008" s="2" t="s">
        <v>50</v>
      </c>
      <c r="Y1008" s="2">
        <v>390000</v>
      </c>
      <c r="Z1008" s="2">
        <v>160000</v>
      </c>
      <c r="AA1008" s="2" t="s">
        <v>50</v>
      </c>
      <c r="AB1008" s="2" t="s">
        <v>50</v>
      </c>
      <c r="AC1008" s="2" t="s">
        <v>50</v>
      </c>
      <c r="AD1008" s="2" t="s">
        <v>50</v>
      </c>
      <c r="AE1008" s="2">
        <v>0.38100000000000001</v>
      </c>
      <c r="AF1008" s="2">
        <v>5.0000000000000001E-3</v>
      </c>
      <c r="AG1008" s="2">
        <v>5.0000000000000001E-3</v>
      </c>
      <c r="AH1008" s="2">
        <v>5.0000000000000001E-3</v>
      </c>
      <c r="AI1008" s="2">
        <v>5.0000000000000001E-3</v>
      </c>
      <c r="AJ1008" s="2">
        <v>28.1</v>
      </c>
      <c r="AK1008" s="2">
        <v>10.7</v>
      </c>
      <c r="AL1008" s="2" t="s">
        <v>50</v>
      </c>
      <c r="AM1008" s="2" t="s">
        <v>50</v>
      </c>
      <c r="AN1008" s="2" t="s">
        <v>50</v>
      </c>
      <c r="AO1008" s="2" t="s">
        <v>50</v>
      </c>
      <c r="AP1008" s="2">
        <v>0.129</v>
      </c>
      <c r="AQ1008" s="2">
        <v>0</v>
      </c>
      <c r="AR1008" s="2">
        <v>0</v>
      </c>
      <c r="AS1008" s="2">
        <v>1</v>
      </c>
    </row>
    <row r="1009" spans="1:45" x14ac:dyDescent="0.25">
      <c r="A1009" s="2" t="b">
        <v>0</v>
      </c>
      <c r="B1009" s="2" t="s">
        <v>455</v>
      </c>
      <c r="C1009" s="2" t="s">
        <v>455</v>
      </c>
      <c r="D1009" s="2" t="s">
        <v>46</v>
      </c>
      <c r="E1009" s="2" t="s">
        <v>47</v>
      </c>
      <c r="F1009" s="2" t="s">
        <v>1060</v>
      </c>
      <c r="G1009" s="2" t="b">
        <v>0</v>
      </c>
      <c r="H1009" s="2">
        <v>0.22385439459411299</v>
      </c>
      <c r="I1009" s="2">
        <v>0.37475146106318902</v>
      </c>
      <c r="J1009" s="2">
        <v>7.6335877862595396</v>
      </c>
      <c r="K1009" s="2">
        <v>1</v>
      </c>
      <c r="L1009" s="2">
        <v>4</v>
      </c>
      <c r="M1009" s="2">
        <v>1</v>
      </c>
      <c r="N1009" s="2">
        <v>1</v>
      </c>
      <c r="O1009" s="2">
        <v>262</v>
      </c>
      <c r="P1009" s="2">
        <v>27.917000000000002</v>
      </c>
      <c r="Q1009" s="2">
        <v>5.07</v>
      </c>
      <c r="R1009" s="2" t="s">
        <v>45</v>
      </c>
      <c r="S1009" s="2" t="s">
        <v>45</v>
      </c>
      <c r="T1009" s="2" t="s">
        <v>45</v>
      </c>
      <c r="U1009" s="2" t="s">
        <v>49</v>
      </c>
      <c r="V1009" s="2" t="s">
        <v>49</v>
      </c>
      <c r="W1009" s="2" t="s">
        <v>49</v>
      </c>
      <c r="X1009" s="2" t="s">
        <v>50</v>
      </c>
      <c r="Y1009" s="2">
        <v>720000</v>
      </c>
      <c r="Z1009" s="2">
        <v>2100000</v>
      </c>
      <c r="AA1009" s="2">
        <v>150000</v>
      </c>
      <c r="AB1009" s="2" t="s">
        <v>50</v>
      </c>
      <c r="AC1009" s="2" t="s">
        <v>50</v>
      </c>
      <c r="AD1009" s="2" t="s">
        <v>50</v>
      </c>
      <c r="AE1009" s="2">
        <v>2.581</v>
      </c>
      <c r="AF1009" s="2">
        <v>0.20599999999999999</v>
      </c>
      <c r="AG1009" s="2">
        <v>5.0000000000000001E-3</v>
      </c>
      <c r="AH1009" s="2">
        <v>5.0000000000000001E-3</v>
      </c>
      <c r="AI1009" s="2">
        <v>5.0000000000000001E-3</v>
      </c>
      <c r="AJ1009" s="2">
        <v>170.7</v>
      </c>
      <c r="AK1009" s="2">
        <v>440.5</v>
      </c>
      <c r="AL1009" s="2">
        <v>35.200000000000003</v>
      </c>
      <c r="AM1009" s="2" t="s">
        <v>50</v>
      </c>
      <c r="AN1009" s="2" t="s">
        <v>50</v>
      </c>
      <c r="AO1009" s="2" t="s">
        <v>50</v>
      </c>
      <c r="AP1009" s="2">
        <v>0.46800000000000003</v>
      </c>
      <c r="AQ1009" s="2">
        <v>0</v>
      </c>
      <c r="AR1009" s="2">
        <v>327.85991799561498</v>
      </c>
      <c r="AS1009" s="2">
        <v>1</v>
      </c>
    </row>
    <row r="1010" spans="1:45" x14ac:dyDescent="0.25">
      <c r="A1010" s="2" t="b">
        <v>0</v>
      </c>
      <c r="B1010" s="2" t="s">
        <v>455</v>
      </c>
      <c r="C1010" s="2" t="s">
        <v>455</v>
      </c>
      <c r="D1010" s="2" t="s">
        <v>46</v>
      </c>
      <c r="E1010" s="2" t="s">
        <v>47</v>
      </c>
      <c r="F1010" s="2" t="s">
        <v>1061</v>
      </c>
      <c r="G1010" s="2" t="b">
        <v>0</v>
      </c>
      <c r="H1010" s="2">
        <v>0.22385439459411299</v>
      </c>
      <c r="I1010" s="2">
        <v>0.37512977788160801</v>
      </c>
      <c r="J1010" s="2">
        <v>7.2</v>
      </c>
      <c r="K1010" s="2">
        <v>1</v>
      </c>
      <c r="L1010" s="2">
        <v>1</v>
      </c>
      <c r="M1010" s="2">
        <v>1</v>
      </c>
      <c r="N1010" s="2">
        <v>1</v>
      </c>
      <c r="O1010" s="2">
        <v>375</v>
      </c>
      <c r="P1010" s="2">
        <v>42.601999999999997</v>
      </c>
      <c r="Q1010" s="2">
        <v>6.37</v>
      </c>
      <c r="R1010" s="2" t="s">
        <v>45</v>
      </c>
      <c r="S1010" s="2" t="s">
        <v>45</v>
      </c>
      <c r="T1010" s="2" t="s">
        <v>45</v>
      </c>
      <c r="U1010" s="2" t="s">
        <v>49</v>
      </c>
      <c r="V1010" s="2" t="s">
        <v>49</v>
      </c>
      <c r="W1010" s="2" t="s">
        <v>49</v>
      </c>
      <c r="X1010" s="2" t="s">
        <v>50</v>
      </c>
      <c r="Y1010" s="2">
        <v>100000</v>
      </c>
      <c r="Z1010" s="2">
        <v>290000</v>
      </c>
      <c r="AA1010" s="2">
        <v>61000</v>
      </c>
      <c r="AB1010" s="2" t="s">
        <v>50</v>
      </c>
      <c r="AC1010" s="2" t="s">
        <v>50</v>
      </c>
      <c r="AD1010" s="2" t="s">
        <v>50</v>
      </c>
      <c r="AE1010" s="2">
        <v>2.7690000000000001</v>
      </c>
      <c r="AF1010" s="2">
        <v>0.58299999999999996</v>
      </c>
      <c r="AG1010" s="2">
        <v>5.0000000000000001E-3</v>
      </c>
      <c r="AH1010" s="2">
        <v>5.0000000000000001E-3</v>
      </c>
      <c r="AI1010" s="2">
        <v>5.0000000000000001E-3</v>
      </c>
      <c r="AJ1010" s="2">
        <v>10.8</v>
      </c>
      <c r="AK1010" s="2">
        <v>29.9</v>
      </c>
      <c r="AL1010" s="2">
        <v>6.3</v>
      </c>
      <c r="AM1010" s="2" t="s">
        <v>50</v>
      </c>
      <c r="AN1010" s="2" t="s">
        <v>50</v>
      </c>
      <c r="AO1010" s="2" t="s">
        <v>50</v>
      </c>
      <c r="AP1010" s="2">
        <v>0.10100000000000001</v>
      </c>
      <c r="AQ1010" s="2">
        <v>0</v>
      </c>
      <c r="AR1010" s="2">
        <v>16.54</v>
      </c>
      <c r="AS1010" s="2">
        <v>1</v>
      </c>
    </row>
    <row r="1011" spans="1:45" x14ac:dyDescent="0.25">
      <c r="A1011" s="2" t="b">
        <v>0</v>
      </c>
      <c r="B1011" s="2" t="s">
        <v>455</v>
      </c>
      <c r="C1011" s="2" t="s">
        <v>455</v>
      </c>
      <c r="D1011" s="2" t="s">
        <v>46</v>
      </c>
      <c r="E1011" s="2" t="s">
        <v>47</v>
      </c>
      <c r="F1011" s="2" t="s">
        <v>1062</v>
      </c>
      <c r="G1011" s="2" t="b">
        <v>0</v>
      </c>
      <c r="H1011" s="2">
        <v>0.22385439459411299</v>
      </c>
      <c r="I1011" s="2">
        <v>0.37550738223897601</v>
      </c>
      <c r="J1011" s="2">
        <v>5.6338028169014098</v>
      </c>
      <c r="K1011" s="2">
        <v>1</v>
      </c>
      <c r="L1011" s="2">
        <v>1</v>
      </c>
      <c r="M1011" s="2">
        <v>1</v>
      </c>
      <c r="N1011" s="2">
        <v>1</v>
      </c>
      <c r="O1011" s="2">
        <v>284</v>
      </c>
      <c r="P1011" s="2">
        <v>30.486999999999998</v>
      </c>
      <c r="Q1011" s="2">
        <v>6.32</v>
      </c>
      <c r="R1011" s="2" t="s">
        <v>45</v>
      </c>
      <c r="S1011" s="2" t="s">
        <v>45</v>
      </c>
      <c r="T1011" s="2" t="s">
        <v>45</v>
      </c>
      <c r="U1011" s="2" t="s">
        <v>49</v>
      </c>
      <c r="V1011" s="2" t="s">
        <v>49</v>
      </c>
      <c r="W1011" s="2" t="s">
        <v>49</v>
      </c>
      <c r="X1011" s="2" t="s">
        <v>50</v>
      </c>
      <c r="Y1011" s="2">
        <v>440000</v>
      </c>
      <c r="Z1011" s="2">
        <v>1500000</v>
      </c>
      <c r="AA1011" s="2">
        <v>240000</v>
      </c>
      <c r="AB1011" s="2" t="s">
        <v>50</v>
      </c>
      <c r="AC1011" s="2" t="s">
        <v>50</v>
      </c>
      <c r="AD1011" s="2" t="s">
        <v>50</v>
      </c>
      <c r="AE1011" s="2">
        <v>3.2989999999999999</v>
      </c>
      <c r="AF1011" s="2">
        <v>0.53400000000000003</v>
      </c>
      <c r="AG1011" s="2">
        <v>5.0000000000000001E-3</v>
      </c>
      <c r="AH1011" s="2">
        <v>5.0000000000000001E-3</v>
      </c>
      <c r="AI1011" s="2">
        <v>5.0000000000000001E-3</v>
      </c>
      <c r="AJ1011" s="2">
        <v>128.19999999999999</v>
      </c>
      <c r="AK1011" s="2">
        <v>422.9</v>
      </c>
      <c r="AL1011" s="2">
        <v>68.5</v>
      </c>
      <c r="AM1011" s="2" t="s">
        <v>50</v>
      </c>
      <c r="AN1011" s="2" t="s">
        <v>50</v>
      </c>
      <c r="AO1011" s="2" t="s">
        <v>50</v>
      </c>
      <c r="AP1011" s="2">
        <v>0.155</v>
      </c>
      <c r="AQ1011" s="2">
        <v>0</v>
      </c>
      <c r="AR1011" s="2">
        <v>24.48</v>
      </c>
      <c r="AS1011" s="2">
        <v>1</v>
      </c>
    </row>
    <row r="1012" spans="1:45" x14ac:dyDescent="0.25">
      <c r="A1012" s="2" t="b">
        <v>0</v>
      </c>
      <c r="B1012" s="2" t="s">
        <v>455</v>
      </c>
      <c r="C1012" s="2" t="s">
        <v>455</v>
      </c>
      <c r="D1012" s="2" t="s">
        <v>46</v>
      </c>
      <c r="E1012" s="2" t="s">
        <v>47</v>
      </c>
      <c r="F1012" s="2" t="s">
        <v>1063</v>
      </c>
      <c r="G1012" s="2" t="b">
        <v>0</v>
      </c>
      <c r="H1012" s="2">
        <v>0.22385439459411299</v>
      </c>
      <c r="I1012" s="2">
        <v>0.37588427614600001</v>
      </c>
      <c r="J1012" s="2">
        <v>4.63768115942029</v>
      </c>
      <c r="K1012" s="2">
        <v>1</v>
      </c>
      <c r="L1012" s="2">
        <v>1</v>
      </c>
      <c r="M1012" s="2">
        <v>1</v>
      </c>
      <c r="N1012" s="2">
        <v>1</v>
      </c>
      <c r="O1012" s="2">
        <v>345</v>
      </c>
      <c r="P1012" s="2">
        <v>38.991</v>
      </c>
      <c r="Q1012" s="2">
        <v>5.39</v>
      </c>
      <c r="R1012" s="2" t="s">
        <v>45</v>
      </c>
      <c r="S1012" s="2" t="s">
        <v>45</v>
      </c>
      <c r="T1012" s="2" t="s">
        <v>45</v>
      </c>
      <c r="U1012" s="2" t="s">
        <v>49</v>
      </c>
      <c r="V1012" s="2" t="s">
        <v>49</v>
      </c>
      <c r="W1012" s="2" t="s">
        <v>49</v>
      </c>
      <c r="X1012" s="2" t="s">
        <v>50</v>
      </c>
      <c r="Y1012" s="2" t="s">
        <v>50</v>
      </c>
      <c r="Z1012" s="2" t="s">
        <v>50</v>
      </c>
      <c r="AA1012" s="2" t="s">
        <v>50</v>
      </c>
      <c r="AB1012" s="2" t="s">
        <v>50</v>
      </c>
      <c r="AC1012" s="2" t="s">
        <v>50</v>
      </c>
      <c r="AD1012" s="2" t="s">
        <v>50</v>
      </c>
      <c r="AE1012" s="2">
        <v>1.2969999999999999</v>
      </c>
      <c r="AF1012" s="2">
        <v>0.45800000000000002</v>
      </c>
      <c r="AG1012" s="2">
        <v>5.0000000000000001E-3</v>
      </c>
      <c r="AH1012" s="2">
        <v>5.0000000000000001E-3</v>
      </c>
      <c r="AI1012" s="2">
        <v>5.0000000000000001E-3</v>
      </c>
      <c r="AJ1012" s="2">
        <v>112.4</v>
      </c>
      <c r="AK1012" s="2">
        <v>145.80000000000001</v>
      </c>
      <c r="AL1012" s="2">
        <v>51.5</v>
      </c>
      <c r="AM1012" s="2" t="s">
        <v>50</v>
      </c>
      <c r="AN1012" s="2" t="s">
        <v>50</v>
      </c>
      <c r="AO1012" s="2" t="s">
        <v>50</v>
      </c>
      <c r="AP1012" s="2">
        <v>0.14499999999999999</v>
      </c>
      <c r="AQ1012" s="2">
        <v>0</v>
      </c>
      <c r="AR1012" s="2">
        <v>0</v>
      </c>
      <c r="AS1012" s="2">
        <v>1</v>
      </c>
    </row>
    <row r="1013" spans="1:45" x14ac:dyDescent="0.25">
      <c r="A1013" s="2" t="b">
        <v>0</v>
      </c>
      <c r="B1013" s="2" t="s">
        <v>455</v>
      </c>
      <c r="C1013" s="2" t="s">
        <v>455</v>
      </c>
      <c r="D1013" s="2" t="s">
        <v>46</v>
      </c>
      <c r="E1013" s="2" t="s">
        <v>47</v>
      </c>
      <c r="F1013" s="2" t="s">
        <v>1064</v>
      </c>
      <c r="G1013" s="2" t="b">
        <v>0</v>
      </c>
      <c r="H1013" s="2">
        <v>0.22385439459411299</v>
      </c>
      <c r="I1013" s="2">
        <v>0.37626046160583099</v>
      </c>
      <c r="J1013" s="2">
        <v>5.5147058823529402</v>
      </c>
      <c r="K1013" s="2">
        <v>1</v>
      </c>
      <c r="L1013" s="2">
        <v>2</v>
      </c>
      <c r="M1013" s="2">
        <v>1</v>
      </c>
      <c r="N1013" s="2">
        <v>1</v>
      </c>
      <c r="O1013" s="2">
        <v>272</v>
      </c>
      <c r="P1013" s="2">
        <v>30.943999999999999</v>
      </c>
      <c r="Q1013" s="2">
        <v>7.24</v>
      </c>
      <c r="R1013" s="2" t="s">
        <v>45</v>
      </c>
      <c r="S1013" s="2" t="s">
        <v>45</v>
      </c>
      <c r="T1013" s="2" t="s">
        <v>45</v>
      </c>
      <c r="U1013" s="2" t="s">
        <v>49</v>
      </c>
      <c r="V1013" s="2" t="s">
        <v>49</v>
      </c>
      <c r="W1013" s="2" t="s">
        <v>49</v>
      </c>
      <c r="X1013" s="2" t="s">
        <v>50</v>
      </c>
      <c r="Y1013" s="2">
        <v>1400000</v>
      </c>
      <c r="Z1013" s="2">
        <v>6700000</v>
      </c>
      <c r="AA1013" s="2">
        <v>1400000</v>
      </c>
      <c r="AB1013" s="2" t="s">
        <v>50</v>
      </c>
      <c r="AC1013" s="2" t="s">
        <v>50</v>
      </c>
      <c r="AD1013" s="2" t="s">
        <v>50</v>
      </c>
      <c r="AE1013" s="2">
        <v>5.202</v>
      </c>
      <c r="AF1013" s="2">
        <v>1.0349999999999999</v>
      </c>
      <c r="AG1013" s="2">
        <v>5.0000000000000001E-3</v>
      </c>
      <c r="AH1013" s="2">
        <v>5.0000000000000001E-3</v>
      </c>
      <c r="AI1013" s="2">
        <v>5.0000000000000001E-3</v>
      </c>
      <c r="AJ1013" s="2">
        <v>113.8</v>
      </c>
      <c r="AK1013" s="2">
        <v>592</v>
      </c>
      <c r="AL1013" s="2">
        <v>117.8</v>
      </c>
      <c r="AM1013" s="2" t="s">
        <v>50</v>
      </c>
      <c r="AN1013" s="2" t="s">
        <v>50</v>
      </c>
      <c r="AO1013" s="2" t="s">
        <v>50</v>
      </c>
      <c r="AP1013" s="2">
        <v>0.16600000000000001</v>
      </c>
      <c r="AQ1013" s="2">
        <v>0</v>
      </c>
      <c r="AR1013" s="2">
        <v>128.23860356969101</v>
      </c>
      <c r="AS1013" s="2">
        <v>1</v>
      </c>
    </row>
    <row r="1014" spans="1:45" x14ac:dyDescent="0.25">
      <c r="A1014" s="2" t="b">
        <v>0</v>
      </c>
      <c r="B1014" s="2" t="s">
        <v>455</v>
      </c>
      <c r="C1014" s="2" t="s">
        <v>455</v>
      </c>
      <c r="D1014" s="2" t="s">
        <v>46</v>
      </c>
      <c r="E1014" s="2" t="s">
        <v>47</v>
      </c>
      <c r="F1014" s="2" t="s">
        <v>1065</v>
      </c>
      <c r="G1014" s="2" t="b">
        <v>0</v>
      </c>
      <c r="H1014" s="2">
        <v>0.22385439459411299</v>
      </c>
      <c r="I1014" s="2">
        <v>0.37701071515892698</v>
      </c>
      <c r="J1014" s="2">
        <v>8.3044982698961896</v>
      </c>
      <c r="K1014" s="2">
        <v>1</v>
      </c>
      <c r="L1014" s="2">
        <v>1</v>
      </c>
      <c r="M1014" s="2">
        <v>1</v>
      </c>
      <c r="N1014" s="2">
        <v>1</v>
      </c>
      <c r="O1014" s="2">
        <v>289</v>
      </c>
      <c r="P1014" s="2">
        <v>32.591999999999999</v>
      </c>
      <c r="Q1014" s="2">
        <v>9.23</v>
      </c>
      <c r="R1014" s="2" t="s">
        <v>45</v>
      </c>
      <c r="S1014" s="2" t="s">
        <v>45</v>
      </c>
      <c r="T1014" s="2" t="s">
        <v>45</v>
      </c>
      <c r="U1014" s="2" t="s">
        <v>49</v>
      </c>
      <c r="V1014" s="2" t="s">
        <v>49</v>
      </c>
      <c r="W1014" s="2" t="s">
        <v>49</v>
      </c>
      <c r="X1014" s="2" t="s">
        <v>50</v>
      </c>
      <c r="Y1014" s="2">
        <v>460000</v>
      </c>
      <c r="Z1014" s="2">
        <v>1100000</v>
      </c>
      <c r="AA1014" s="2">
        <v>240000</v>
      </c>
      <c r="AB1014" s="2" t="s">
        <v>50</v>
      </c>
      <c r="AC1014" s="2" t="s">
        <v>50</v>
      </c>
      <c r="AD1014" s="2" t="s">
        <v>50</v>
      </c>
      <c r="AE1014" s="2">
        <v>2.2639999999999998</v>
      </c>
      <c r="AF1014" s="2">
        <v>0.51700000000000002</v>
      </c>
      <c r="AG1014" s="2">
        <v>5.0000000000000001E-3</v>
      </c>
      <c r="AH1014" s="2">
        <v>5.0000000000000001E-3</v>
      </c>
      <c r="AI1014" s="2">
        <v>5.0000000000000001E-3</v>
      </c>
      <c r="AJ1014" s="2">
        <v>53.4</v>
      </c>
      <c r="AK1014" s="2">
        <v>120.9</v>
      </c>
      <c r="AL1014" s="2">
        <v>27.6</v>
      </c>
      <c r="AM1014" s="2" t="s">
        <v>50</v>
      </c>
      <c r="AN1014" s="2" t="s">
        <v>50</v>
      </c>
      <c r="AO1014" s="2" t="s">
        <v>50</v>
      </c>
      <c r="AP1014" s="2">
        <v>0.105</v>
      </c>
      <c r="AQ1014" s="2">
        <v>0</v>
      </c>
      <c r="AR1014" s="2">
        <v>20.05</v>
      </c>
      <c r="AS1014" s="2">
        <v>1</v>
      </c>
    </row>
    <row r="1015" spans="1:45" x14ac:dyDescent="0.25">
      <c r="A1015" s="2" t="b">
        <v>0</v>
      </c>
      <c r="B1015" s="2" t="s">
        <v>455</v>
      </c>
      <c r="C1015" s="2" t="s">
        <v>455</v>
      </c>
      <c r="D1015" s="2" t="s">
        <v>46</v>
      </c>
      <c r="E1015" s="2" t="s">
        <v>47</v>
      </c>
      <c r="F1015" s="2" t="s">
        <v>1066</v>
      </c>
      <c r="G1015" s="2" t="b">
        <v>0</v>
      </c>
      <c r="H1015" s="2">
        <v>0.22385439459411299</v>
      </c>
      <c r="I1015" s="2">
        <v>0.37738478722101398</v>
      </c>
      <c r="J1015" s="2">
        <v>14.0625</v>
      </c>
      <c r="K1015" s="2">
        <v>1</v>
      </c>
      <c r="L1015" s="2">
        <v>2</v>
      </c>
      <c r="M1015" s="2">
        <v>1</v>
      </c>
      <c r="N1015" s="2">
        <v>1</v>
      </c>
      <c r="O1015" s="2">
        <v>64</v>
      </c>
      <c r="P1015" s="2">
        <v>7.4429999999999996</v>
      </c>
      <c r="Q1015" s="2">
        <v>12.15</v>
      </c>
      <c r="R1015" s="2" t="s">
        <v>45</v>
      </c>
      <c r="S1015" s="2" t="s">
        <v>45</v>
      </c>
      <c r="T1015" s="2" t="s">
        <v>45</v>
      </c>
      <c r="U1015" s="2" t="s">
        <v>49</v>
      </c>
      <c r="V1015" s="2" t="s">
        <v>49</v>
      </c>
      <c r="W1015" s="2" t="s">
        <v>49</v>
      </c>
      <c r="X1015" s="2" t="s">
        <v>50</v>
      </c>
      <c r="Y1015" s="2">
        <v>390000</v>
      </c>
      <c r="Z1015" s="2">
        <v>7700000</v>
      </c>
      <c r="AA1015" s="2">
        <v>9000000</v>
      </c>
      <c r="AB1015" s="2" t="s">
        <v>50</v>
      </c>
      <c r="AC1015" s="2" t="s">
        <v>50</v>
      </c>
      <c r="AD1015" s="2" t="s">
        <v>50</v>
      </c>
      <c r="AE1015" s="2">
        <v>17.399000000000001</v>
      </c>
      <c r="AF1015" s="2">
        <v>21.16</v>
      </c>
      <c r="AG1015" s="2">
        <v>5.0000000000000001E-3</v>
      </c>
      <c r="AH1015" s="2">
        <v>5.0000000000000001E-3</v>
      </c>
      <c r="AI1015" s="2">
        <v>5.0000000000000001E-3</v>
      </c>
      <c r="AJ1015" s="2">
        <v>38.1</v>
      </c>
      <c r="AK1015" s="2">
        <v>662.9</v>
      </c>
      <c r="AL1015" s="2">
        <v>806.2</v>
      </c>
      <c r="AM1015" s="2" t="s">
        <v>50</v>
      </c>
      <c r="AN1015" s="2" t="s">
        <v>50</v>
      </c>
      <c r="AO1015" s="2" t="s">
        <v>50</v>
      </c>
      <c r="AP1015" s="2">
        <v>1.1539999999999999</v>
      </c>
      <c r="AQ1015" s="2">
        <v>0</v>
      </c>
      <c r="AR1015" s="2">
        <v>0</v>
      </c>
      <c r="AS1015" s="2">
        <v>1</v>
      </c>
    </row>
    <row r="1016" spans="1:45" x14ac:dyDescent="0.25">
      <c r="A1016" s="2" t="b">
        <v>0</v>
      </c>
      <c r="B1016" s="2" t="s">
        <v>455</v>
      </c>
      <c r="C1016" s="2" t="s">
        <v>455</v>
      </c>
      <c r="D1016" s="2" t="s">
        <v>46</v>
      </c>
      <c r="E1016" s="2" t="s">
        <v>47</v>
      </c>
      <c r="F1016" s="2" t="s">
        <v>1067</v>
      </c>
      <c r="G1016" s="2" t="b">
        <v>0</v>
      </c>
      <c r="H1016" s="2">
        <v>0.22385439459411299</v>
      </c>
      <c r="I1016" s="2">
        <v>0.37775815877362101</v>
      </c>
      <c r="J1016" s="2">
        <v>7.8313253012048198</v>
      </c>
      <c r="K1016" s="2">
        <v>1</v>
      </c>
      <c r="L1016" s="2">
        <v>5</v>
      </c>
      <c r="M1016" s="2">
        <v>1</v>
      </c>
      <c r="N1016" s="2">
        <v>1</v>
      </c>
      <c r="O1016" s="2">
        <v>166</v>
      </c>
      <c r="P1016" s="2">
        <v>18.417000000000002</v>
      </c>
      <c r="Q1016" s="2">
        <v>7.72</v>
      </c>
      <c r="R1016" s="2" t="s">
        <v>45</v>
      </c>
      <c r="S1016" s="2" t="s">
        <v>45</v>
      </c>
      <c r="T1016" s="2" t="s">
        <v>45</v>
      </c>
      <c r="U1016" s="2" t="s">
        <v>49</v>
      </c>
      <c r="V1016" s="2" t="s">
        <v>49</v>
      </c>
      <c r="W1016" s="2" t="s">
        <v>49</v>
      </c>
      <c r="X1016" s="2" t="s">
        <v>50</v>
      </c>
      <c r="Y1016" s="2">
        <v>4200000</v>
      </c>
      <c r="Z1016" s="2">
        <v>17000000</v>
      </c>
      <c r="AA1016" s="2">
        <v>9100000</v>
      </c>
      <c r="AB1016" s="2" t="s">
        <v>50</v>
      </c>
      <c r="AC1016" s="2" t="s">
        <v>50</v>
      </c>
      <c r="AD1016" s="2" t="s">
        <v>50</v>
      </c>
      <c r="AE1016" s="2">
        <v>4.5620000000000003</v>
      </c>
      <c r="AF1016" s="2">
        <v>1.2170000000000001</v>
      </c>
      <c r="AG1016" s="2">
        <v>5.0000000000000001E-3</v>
      </c>
      <c r="AH1016" s="2">
        <v>5.0000000000000001E-3</v>
      </c>
      <c r="AI1016" s="2">
        <v>5.0000000000000001E-3</v>
      </c>
      <c r="AJ1016" s="2">
        <v>527.5</v>
      </c>
      <c r="AK1016" s="2">
        <v>2406.5</v>
      </c>
      <c r="AL1016" s="2">
        <v>642.1</v>
      </c>
      <c r="AM1016" s="2" t="s">
        <v>50</v>
      </c>
      <c r="AN1016" s="2" t="s">
        <v>50</v>
      </c>
      <c r="AO1016" s="2" t="s">
        <v>50</v>
      </c>
      <c r="AP1016" s="2">
        <v>0.38900000000000001</v>
      </c>
      <c r="AQ1016" s="2">
        <v>0</v>
      </c>
      <c r="AR1016" s="2">
        <v>99.460426432466903</v>
      </c>
      <c r="AS1016" s="2">
        <v>1</v>
      </c>
    </row>
    <row r="1017" spans="1:45" x14ac:dyDescent="0.25">
      <c r="A1017" s="2" t="b">
        <v>0</v>
      </c>
      <c r="B1017" s="2" t="s">
        <v>455</v>
      </c>
      <c r="C1017" s="2" t="s">
        <v>455</v>
      </c>
      <c r="D1017" s="2" t="s">
        <v>46</v>
      </c>
      <c r="E1017" s="2" t="s">
        <v>47</v>
      </c>
      <c r="F1017" s="2" t="s">
        <v>1068</v>
      </c>
      <c r="G1017" s="2" t="b">
        <v>0</v>
      </c>
      <c r="H1017" s="2">
        <v>0.22385439459411299</v>
      </c>
      <c r="I1017" s="2">
        <v>0.37813083178263202</v>
      </c>
      <c r="J1017" s="2">
        <v>1.5197568389057801</v>
      </c>
      <c r="K1017" s="2">
        <v>1</v>
      </c>
      <c r="L1017" s="2">
        <v>4</v>
      </c>
      <c r="M1017" s="2">
        <v>1</v>
      </c>
      <c r="N1017" s="2">
        <v>1</v>
      </c>
      <c r="O1017" s="2">
        <v>658</v>
      </c>
      <c r="P1017" s="2">
        <v>70.912999999999997</v>
      </c>
      <c r="Q1017" s="2">
        <v>6.55</v>
      </c>
      <c r="R1017" s="2" t="s">
        <v>45</v>
      </c>
      <c r="S1017" s="2" t="s">
        <v>45</v>
      </c>
      <c r="T1017" s="2" t="s">
        <v>45</v>
      </c>
      <c r="U1017" s="2" t="s">
        <v>49</v>
      </c>
      <c r="V1017" s="2" t="s">
        <v>49</v>
      </c>
      <c r="W1017" s="2" t="s">
        <v>49</v>
      </c>
      <c r="X1017" s="2" t="s">
        <v>50</v>
      </c>
      <c r="Y1017" s="2">
        <v>370000</v>
      </c>
      <c r="Z1017" s="2">
        <v>530000</v>
      </c>
      <c r="AA1017" s="2">
        <v>3400000</v>
      </c>
      <c r="AB1017" s="2" t="s">
        <v>50</v>
      </c>
      <c r="AC1017" s="2" t="s">
        <v>50</v>
      </c>
      <c r="AD1017" s="2" t="s">
        <v>50</v>
      </c>
      <c r="AE1017" s="2">
        <v>1.264</v>
      </c>
      <c r="AF1017" s="2">
        <v>9.3010000000000002</v>
      </c>
      <c r="AG1017" s="2">
        <v>5.0000000000000001E-3</v>
      </c>
      <c r="AH1017" s="2">
        <v>5.0000000000000001E-3</v>
      </c>
      <c r="AI1017" s="2">
        <v>5.0000000000000001E-3</v>
      </c>
      <c r="AJ1017" s="2">
        <v>153.69999999999999</v>
      </c>
      <c r="AK1017" s="2">
        <v>194.2</v>
      </c>
      <c r="AL1017" s="2">
        <v>1429.5</v>
      </c>
      <c r="AM1017" s="2" t="s">
        <v>50</v>
      </c>
      <c r="AN1017" s="2" t="s">
        <v>50</v>
      </c>
      <c r="AO1017" s="2" t="s">
        <v>50</v>
      </c>
      <c r="AP1017" s="2">
        <v>5.3999999999999999E-2</v>
      </c>
      <c r="AQ1017" s="2">
        <v>0</v>
      </c>
      <c r="AR1017" s="2">
        <v>0</v>
      </c>
      <c r="AS1017" s="2">
        <v>1</v>
      </c>
    </row>
    <row r="1018" spans="1:45" x14ac:dyDescent="0.25">
      <c r="A1018" s="2" t="b">
        <v>0</v>
      </c>
      <c r="B1018" s="2" t="s">
        <v>455</v>
      </c>
      <c r="C1018" s="2" t="s">
        <v>455</v>
      </c>
      <c r="D1018" s="2" t="s">
        <v>46</v>
      </c>
      <c r="E1018" s="2" t="s">
        <v>47</v>
      </c>
      <c r="F1018" s="2" t="s">
        <v>1069</v>
      </c>
      <c r="G1018" s="2" t="b">
        <v>0</v>
      </c>
      <c r="H1018" s="2">
        <v>0.22385439459411299</v>
      </c>
      <c r="I1018" s="2">
        <v>0.378502808206579</v>
      </c>
      <c r="J1018" s="2">
        <v>3.4129692832764502</v>
      </c>
      <c r="K1018" s="2">
        <v>1</v>
      </c>
      <c r="L1018" s="2">
        <v>2</v>
      </c>
      <c r="M1018" s="2">
        <v>1</v>
      </c>
      <c r="N1018" s="2">
        <v>1</v>
      </c>
      <c r="O1018" s="2">
        <v>293</v>
      </c>
      <c r="P1018" s="2">
        <v>32.545999999999999</v>
      </c>
      <c r="Q1018" s="2">
        <v>5.53</v>
      </c>
      <c r="R1018" s="2" t="s">
        <v>45</v>
      </c>
      <c r="S1018" s="2" t="s">
        <v>45</v>
      </c>
      <c r="T1018" s="2" t="s">
        <v>45</v>
      </c>
      <c r="U1018" s="2" t="s">
        <v>49</v>
      </c>
      <c r="V1018" s="2" t="s">
        <v>49</v>
      </c>
      <c r="W1018" s="2" t="s">
        <v>49</v>
      </c>
      <c r="X1018" s="2" t="s">
        <v>50</v>
      </c>
      <c r="Y1018" s="2">
        <v>2700000</v>
      </c>
      <c r="Z1018" s="2">
        <v>1000000</v>
      </c>
      <c r="AA1018" s="2">
        <v>610000</v>
      </c>
      <c r="AB1018" s="2" t="s">
        <v>50</v>
      </c>
      <c r="AC1018" s="2" t="s">
        <v>50</v>
      </c>
      <c r="AD1018" s="2" t="s">
        <v>50</v>
      </c>
      <c r="AE1018" s="2">
        <v>0.41099999999999998</v>
      </c>
      <c r="AF1018" s="2">
        <v>0.27100000000000002</v>
      </c>
      <c r="AG1018" s="2">
        <v>5.0000000000000001E-3</v>
      </c>
      <c r="AH1018" s="2">
        <v>5.0000000000000001E-3</v>
      </c>
      <c r="AI1018" s="2">
        <v>5.0000000000000001E-3</v>
      </c>
      <c r="AJ1018" s="2">
        <v>517.9</v>
      </c>
      <c r="AK1018" s="2">
        <v>213.1</v>
      </c>
      <c r="AL1018" s="2">
        <v>140.6</v>
      </c>
      <c r="AM1018" s="2" t="s">
        <v>50</v>
      </c>
      <c r="AN1018" s="2" t="s">
        <v>50</v>
      </c>
      <c r="AO1018" s="2" t="s">
        <v>50</v>
      </c>
      <c r="AP1018" s="2">
        <v>0.13600000000000001</v>
      </c>
      <c r="AQ1018" s="2">
        <v>0</v>
      </c>
      <c r="AR1018" s="2">
        <v>64.989999999999995</v>
      </c>
      <c r="AS1018" s="2">
        <v>1</v>
      </c>
    </row>
    <row r="1019" spans="1:45" x14ac:dyDescent="0.25">
      <c r="A1019" s="2" t="b">
        <v>0</v>
      </c>
      <c r="B1019" s="2" t="s">
        <v>455</v>
      </c>
      <c r="C1019" s="2" t="s">
        <v>455</v>
      </c>
      <c r="D1019" s="2" t="s">
        <v>46</v>
      </c>
      <c r="E1019" s="2" t="s">
        <v>47</v>
      </c>
      <c r="F1019" s="2" t="s">
        <v>1070</v>
      </c>
      <c r="G1019" s="2" t="b">
        <v>0</v>
      </c>
      <c r="H1019" s="2">
        <v>0.22385439459411299</v>
      </c>
      <c r="I1019" s="2">
        <v>0.37887408999668098</v>
      </c>
      <c r="J1019" s="2">
        <v>29.508196721311499</v>
      </c>
      <c r="K1019" s="2">
        <v>1</v>
      </c>
      <c r="L1019" s="2">
        <v>3</v>
      </c>
      <c r="M1019" s="2">
        <v>1</v>
      </c>
      <c r="N1019" s="2">
        <v>1</v>
      </c>
      <c r="O1019" s="2">
        <v>61</v>
      </c>
      <c r="P1019" s="2">
        <v>6.7190000000000003</v>
      </c>
      <c r="Q1019" s="2">
        <v>7.25</v>
      </c>
      <c r="R1019" s="2" t="s">
        <v>45</v>
      </c>
      <c r="S1019" s="2" t="s">
        <v>45</v>
      </c>
      <c r="T1019" s="2" t="s">
        <v>49</v>
      </c>
      <c r="U1019" s="2" t="s">
        <v>49</v>
      </c>
      <c r="V1019" s="2" t="s">
        <v>49</v>
      </c>
      <c r="W1019" s="2" t="s">
        <v>49</v>
      </c>
      <c r="X1019" s="2" t="s">
        <v>50</v>
      </c>
      <c r="Y1019" s="2">
        <v>2700000</v>
      </c>
      <c r="Z1019" s="2">
        <v>7900000</v>
      </c>
      <c r="AA1019" s="2" t="s">
        <v>50</v>
      </c>
      <c r="AB1019" s="2" t="s">
        <v>50</v>
      </c>
      <c r="AC1019" s="2" t="s">
        <v>50</v>
      </c>
      <c r="AD1019" s="2" t="s">
        <v>50</v>
      </c>
      <c r="AE1019" s="2">
        <v>4.2149999999999999</v>
      </c>
      <c r="AF1019" s="2">
        <v>5.0000000000000001E-3</v>
      </c>
      <c r="AG1019" s="2">
        <v>5.0000000000000001E-3</v>
      </c>
      <c r="AH1019" s="2">
        <v>5.0000000000000001E-3</v>
      </c>
      <c r="AI1019" s="2">
        <v>5.0000000000000001E-3</v>
      </c>
      <c r="AJ1019" s="2">
        <v>117.7</v>
      </c>
      <c r="AK1019" s="2">
        <v>496.1</v>
      </c>
      <c r="AL1019" s="2" t="s">
        <v>50</v>
      </c>
      <c r="AM1019" s="2" t="s">
        <v>50</v>
      </c>
      <c r="AN1019" s="2" t="s">
        <v>50</v>
      </c>
      <c r="AO1019" s="2" t="s">
        <v>50</v>
      </c>
      <c r="AP1019" s="2">
        <v>1.1539999999999999</v>
      </c>
      <c r="AQ1019" s="2">
        <v>0</v>
      </c>
      <c r="AR1019" s="2">
        <v>81.033133362240093</v>
      </c>
      <c r="AS1019" s="2">
        <v>1</v>
      </c>
    </row>
    <row r="1020" spans="1:45" x14ac:dyDescent="0.25">
      <c r="A1020" s="2" t="b">
        <v>0</v>
      </c>
      <c r="B1020" s="2" t="s">
        <v>455</v>
      </c>
      <c r="C1020" s="2" t="s">
        <v>455</v>
      </c>
      <c r="D1020" s="2" t="s">
        <v>46</v>
      </c>
      <c r="E1020" s="2" t="s">
        <v>47</v>
      </c>
      <c r="F1020" s="2" t="s">
        <v>1071</v>
      </c>
      <c r="G1020" s="2" t="b">
        <v>0</v>
      </c>
      <c r="H1020" s="2">
        <v>0.22385439459411299</v>
      </c>
      <c r="I1020" s="2">
        <v>0.37924467909687598</v>
      </c>
      <c r="J1020" s="2">
        <v>2.4390243902439002</v>
      </c>
      <c r="K1020" s="2">
        <v>1</v>
      </c>
      <c r="L1020" s="2">
        <v>2</v>
      </c>
      <c r="M1020" s="2">
        <v>1</v>
      </c>
      <c r="N1020" s="2">
        <v>1</v>
      </c>
      <c r="O1020" s="2">
        <v>287</v>
      </c>
      <c r="P1020" s="2">
        <v>30.984999999999999</v>
      </c>
      <c r="Q1020" s="2">
        <v>7.09</v>
      </c>
      <c r="R1020" s="2" t="s">
        <v>45</v>
      </c>
      <c r="S1020" s="2" t="s">
        <v>45</v>
      </c>
      <c r="T1020" s="2" t="s">
        <v>45</v>
      </c>
      <c r="U1020" s="2" t="s">
        <v>49</v>
      </c>
      <c r="V1020" s="2" t="s">
        <v>49</v>
      </c>
      <c r="W1020" s="2" t="s">
        <v>49</v>
      </c>
      <c r="X1020" s="2" t="s">
        <v>50</v>
      </c>
      <c r="Y1020" s="2">
        <v>120000</v>
      </c>
      <c r="Z1020" s="2">
        <v>1400000</v>
      </c>
      <c r="AA1020" s="2">
        <v>190000</v>
      </c>
      <c r="AB1020" s="2" t="s">
        <v>50</v>
      </c>
      <c r="AC1020" s="2" t="s">
        <v>50</v>
      </c>
      <c r="AD1020" s="2" t="s">
        <v>50</v>
      </c>
      <c r="AE1020" s="2">
        <v>13.615</v>
      </c>
      <c r="AF1020" s="2">
        <v>1.7809999999999999</v>
      </c>
      <c r="AG1020" s="2">
        <v>5.0000000000000001E-3</v>
      </c>
      <c r="AH1020" s="2">
        <v>5.0000000000000001E-3</v>
      </c>
      <c r="AI1020" s="2">
        <v>5.0000000000000001E-3</v>
      </c>
      <c r="AJ1020" s="2">
        <v>64.900000000000006</v>
      </c>
      <c r="AK1020" s="2">
        <v>883.6</v>
      </c>
      <c r="AL1020" s="2">
        <v>115.6</v>
      </c>
      <c r="AM1020" s="2" t="s">
        <v>50</v>
      </c>
      <c r="AN1020" s="2" t="s">
        <v>50</v>
      </c>
      <c r="AO1020" s="2" t="s">
        <v>50</v>
      </c>
      <c r="AP1020" s="2">
        <v>0.129</v>
      </c>
      <c r="AQ1020" s="2">
        <v>0</v>
      </c>
      <c r="AR1020" s="2">
        <v>64.807887582883893</v>
      </c>
      <c r="AS1020" s="2">
        <v>1</v>
      </c>
    </row>
    <row r="1021" spans="1:45" x14ac:dyDescent="0.25">
      <c r="A1021" s="2" t="b">
        <v>0</v>
      </c>
      <c r="B1021" s="2" t="s">
        <v>455</v>
      </c>
      <c r="C1021" s="2" t="s">
        <v>455</v>
      </c>
      <c r="D1021" s="2" t="s">
        <v>46</v>
      </c>
      <c r="E1021" s="2" t="s">
        <v>47</v>
      </c>
      <c r="F1021" s="2" t="s">
        <v>1072</v>
      </c>
      <c r="G1021" s="2" t="b">
        <v>0</v>
      </c>
      <c r="H1021" s="2">
        <v>0.22385439459411299</v>
      </c>
      <c r="I1021" s="2">
        <v>0.37961457744385502</v>
      </c>
      <c r="J1021" s="2">
        <v>5.9090909090909101</v>
      </c>
      <c r="K1021" s="2">
        <v>1</v>
      </c>
      <c r="L1021" s="2">
        <v>1</v>
      </c>
      <c r="M1021" s="2">
        <v>1</v>
      </c>
      <c r="N1021" s="2">
        <v>1</v>
      </c>
      <c r="O1021" s="2">
        <v>440</v>
      </c>
      <c r="P1021" s="2">
        <v>47.468000000000004</v>
      </c>
      <c r="Q1021" s="2">
        <v>5.44</v>
      </c>
      <c r="R1021" s="2" t="s">
        <v>45</v>
      </c>
      <c r="S1021" s="2" t="s">
        <v>45</v>
      </c>
      <c r="T1021" s="2" t="s">
        <v>45</v>
      </c>
      <c r="U1021" s="2" t="s">
        <v>49</v>
      </c>
      <c r="V1021" s="2" t="s">
        <v>49</v>
      </c>
      <c r="W1021" s="2" t="s">
        <v>49</v>
      </c>
      <c r="X1021" s="2" t="s">
        <v>50</v>
      </c>
      <c r="Y1021" s="2">
        <v>1900000</v>
      </c>
      <c r="Z1021" s="2">
        <v>350000</v>
      </c>
      <c r="AA1021" s="2">
        <v>100000</v>
      </c>
      <c r="AB1021" s="2" t="s">
        <v>50</v>
      </c>
      <c r="AC1021" s="2" t="s">
        <v>50</v>
      </c>
      <c r="AD1021" s="2" t="s">
        <v>50</v>
      </c>
      <c r="AE1021" s="2">
        <v>0.182</v>
      </c>
      <c r="AF1021" s="2">
        <v>5.3999999999999999E-2</v>
      </c>
      <c r="AG1021" s="2">
        <v>5.0000000000000001E-3</v>
      </c>
      <c r="AH1021" s="2">
        <v>5.0000000000000001E-3</v>
      </c>
      <c r="AI1021" s="2">
        <v>5.0000000000000001E-3</v>
      </c>
      <c r="AJ1021" s="2">
        <v>242.9</v>
      </c>
      <c r="AK1021" s="2">
        <v>44.3</v>
      </c>
      <c r="AL1021" s="2">
        <v>13</v>
      </c>
      <c r="AM1021" s="2" t="s">
        <v>50</v>
      </c>
      <c r="AN1021" s="2" t="s">
        <v>50</v>
      </c>
      <c r="AO1021" s="2" t="s">
        <v>50</v>
      </c>
      <c r="AP1021" s="2">
        <v>0.11600000000000001</v>
      </c>
      <c r="AQ1021" s="2">
        <v>0</v>
      </c>
      <c r="AR1021" s="2">
        <v>56.94</v>
      </c>
      <c r="AS1021" s="2">
        <v>1</v>
      </c>
    </row>
    <row r="1022" spans="1:45" x14ac:dyDescent="0.25">
      <c r="A1022" s="2" t="b">
        <v>0</v>
      </c>
      <c r="B1022" s="2" t="s">
        <v>455</v>
      </c>
      <c r="C1022" s="2" t="s">
        <v>455</v>
      </c>
      <c r="D1022" s="2" t="s">
        <v>46</v>
      </c>
      <c r="E1022" s="2" t="s">
        <v>47</v>
      </c>
      <c r="F1022" s="2" t="s">
        <v>1073</v>
      </c>
      <c r="G1022" s="2" t="b">
        <v>0</v>
      </c>
      <c r="H1022" s="2">
        <v>0.22385439459411299</v>
      </c>
      <c r="I1022" s="2">
        <v>0.379983786967098</v>
      </c>
      <c r="J1022" s="2">
        <v>6.5610859728506803</v>
      </c>
      <c r="K1022" s="2">
        <v>1</v>
      </c>
      <c r="L1022" s="2">
        <v>2</v>
      </c>
      <c r="M1022" s="2">
        <v>1</v>
      </c>
      <c r="N1022" s="2">
        <v>1</v>
      </c>
      <c r="O1022" s="2">
        <v>442</v>
      </c>
      <c r="P1022" s="2">
        <v>48.63</v>
      </c>
      <c r="Q1022" s="2">
        <v>6.44</v>
      </c>
      <c r="R1022" s="2" t="s">
        <v>45</v>
      </c>
      <c r="S1022" s="2" t="s">
        <v>45</v>
      </c>
      <c r="T1022" s="2" t="s">
        <v>45</v>
      </c>
      <c r="U1022" s="2" t="s">
        <v>49</v>
      </c>
      <c r="V1022" s="2" t="s">
        <v>49</v>
      </c>
      <c r="W1022" s="2" t="s">
        <v>49</v>
      </c>
      <c r="X1022" s="2" t="s">
        <v>50</v>
      </c>
      <c r="Y1022" s="2">
        <v>780000</v>
      </c>
      <c r="Z1022" s="2">
        <v>950000</v>
      </c>
      <c r="AA1022" s="2">
        <v>120000</v>
      </c>
      <c r="AB1022" s="2" t="s">
        <v>50</v>
      </c>
      <c r="AC1022" s="2" t="s">
        <v>50</v>
      </c>
      <c r="AD1022" s="2" t="s">
        <v>50</v>
      </c>
      <c r="AE1022" s="2">
        <v>1.52</v>
      </c>
      <c r="AF1022" s="2">
        <v>0.20599999999999999</v>
      </c>
      <c r="AG1022" s="2">
        <v>5.0000000000000001E-3</v>
      </c>
      <c r="AH1022" s="2">
        <v>5.0000000000000001E-3</v>
      </c>
      <c r="AI1022" s="2">
        <v>5.0000000000000001E-3</v>
      </c>
      <c r="AJ1022" s="2">
        <v>22.3</v>
      </c>
      <c r="AK1022" s="2">
        <v>33.9</v>
      </c>
      <c r="AL1022" s="2">
        <v>4.5999999999999996</v>
      </c>
      <c r="AM1022" s="2" t="s">
        <v>50</v>
      </c>
      <c r="AN1022" s="2" t="s">
        <v>50</v>
      </c>
      <c r="AO1022" s="2" t="s">
        <v>50</v>
      </c>
      <c r="AP1022" s="2">
        <v>8.5999999999999993E-2</v>
      </c>
      <c r="AQ1022" s="2">
        <v>0</v>
      </c>
      <c r="AR1022" s="2">
        <v>116.01</v>
      </c>
      <c r="AS1022" s="2">
        <v>1</v>
      </c>
    </row>
    <row r="1023" spans="1:45" x14ac:dyDescent="0.25">
      <c r="A1023" s="2" t="b">
        <v>0</v>
      </c>
      <c r="B1023" s="2" t="s">
        <v>455</v>
      </c>
      <c r="C1023" s="2" t="s">
        <v>455</v>
      </c>
      <c r="D1023" s="2" t="s">
        <v>46</v>
      </c>
      <c r="E1023" s="2" t="s">
        <v>47</v>
      </c>
      <c r="F1023" s="2" t="s">
        <v>1074</v>
      </c>
      <c r="G1023" s="2" t="b">
        <v>0</v>
      </c>
      <c r="H1023" s="2">
        <v>0.22385439459411299</v>
      </c>
      <c r="I1023" s="2">
        <v>0.38035230958890098</v>
      </c>
      <c r="J1023" s="2">
        <v>8.3612040133779306</v>
      </c>
      <c r="K1023" s="2">
        <v>1</v>
      </c>
      <c r="L1023" s="2">
        <v>1</v>
      </c>
      <c r="M1023" s="2">
        <v>1</v>
      </c>
      <c r="N1023" s="2">
        <v>1</v>
      </c>
      <c r="O1023" s="2">
        <v>299</v>
      </c>
      <c r="P1023" s="2">
        <v>32.872999999999998</v>
      </c>
      <c r="Q1023" s="2">
        <v>6.62</v>
      </c>
      <c r="R1023" s="2" t="s">
        <v>45</v>
      </c>
      <c r="S1023" s="2" t="s">
        <v>45</v>
      </c>
      <c r="T1023" s="2" t="s">
        <v>45</v>
      </c>
      <c r="U1023" s="2" t="s">
        <v>49</v>
      </c>
      <c r="V1023" s="2" t="s">
        <v>49</v>
      </c>
      <c r="W1023" s="2" t="s">
        <v>49</v>
      </c>
      <c r="X1023" s="2" t="s">
        <v>50</v>
      </c>
      <c r="Y1023" s="2">
        <v>120000</v>
      </c>
      <c r="Z1023" s="2">
        <v>84000</v>
      </c>
      <c r="AA1023" s="2">
        <v>49000</v>
      </c>
      <c r="AB1023" s="2" t="s">
        <v>50</v>
      </c>
      <c r="AC1023" s="2" t="s">
        <v>50</v>
      </c>
      <c r="AD1023" s="2" t="s">
        <v>50</v>
      </c>
      <c r="AE1023" s="2">
        <v>0.72499999999999998</v>
      </c>
      <c r="AF1023" s="2">
        <v>0.42499999999999999</v>
      </c>
      <c r="AG1023" s="2">
        <v>5.0000000000000001E-3</v>
      </c>
      <c r="AH1023" s="2">
        <v>5.0000000000000001E-3</v>
      </c>
      <c r="AI1023" s="2">
        <v>5.0000000000000001E-3</v>
      </c>
      <c r="AJ1023" s="2">
        <v>4</v>
      </c>
      <c r="AK1023" s="2">
        <v>2.9</v>
      </c>
      <c r="AL1023" s="2">
        <v>1.7</v>
      </c>
      <c r="AM1023" s="2" t="s">
        <v>50</v>
      </c>
      <c r="AN1023" s="2" t="s">
        <v>50</v>
      </c>
      <c r="AO1023" s="2" t="s">
        <v>50</v>
      </c>
      <c r="AP1023" s="2">
        <v>0.129</v>
      </c>
      <c r="AQ1023" s="2">
        <v>0</v>
      </c>
      <c r="AR1023" s="2">
        <v>0</v>
      </c>
      <c r="AS1023" s="2">
        <v>1</v>
      </c>
    </row>
    <row r="1024" spans="1:45" x14ac:dyDescent="0.25">
      <c r="A1024" s="2" t="b">
        <v>0</v>
      </c>
      <c r="B1024" s="2" t="s">
        <v>455</v>
      </c>
      <c r="C1024" s="2" t="s">
        <v>455</v>
      </c>
      <c r="D1024" s="2" t="s">
        <v>46</v>
      </c>
      <c r="E1024" s="2" t="s">
        <v>47</v>
      </c>
      <c r="F1024" s="2" t="s">
        <v>1075</v>
      </c>
      <c r="G1024" s="2" t="b">
        <v>0</v>
      </c>
      <c r="H1024" s="2">
        <v>0.22385439459411299</v>
      </c>
      <c r="I1024" s="2">
        <v>0.38072014722441899</v>
      </c>
      <c r="J1024" s="2">
        <v>14.0350877192982</v>
      </c>
      <c r="K1024" s="2">
        <v>1</v>
      </c>
      <c r="L1024" s="2">
        <v>1</v>
      </c>
      <c r="M1024" s="2">
        <v>1</v>
      </c>
      <c r="N1024" s="2">
        <v>1</v>
      </c>
      <c r="O1024" s="2">
        <v>171</v>
      </c>
      <c r="P1024" s="2">
        <v>18.774000000000001</v>
      </c>
      <c r="Q1024" s="2">
        <v>4.6100000000000003</v>
      </c>
      <c r="R1024" s="2" t="s">
        <v>45</v>
      </c>
      <c r="S1024" s="2" t="s">
        <v>45</v>
      </c>
      <c r="T1024" s="2" t="s">
        <v>45</v>
      </c>
      <c r="U1024" s="2" t="s">
        <v>49</v>
      </c>
      <c r="V1024" s="2" t="s">
        <v>49</v>
      </c>
      <c r="W1024" s="2" t="s">
        <v>49</v>
      </c>
      <c r="X1024" s="2" t="s">
        <v>50</v>
      </c>
      <c r="Y1024" s="2">
        <v>50000</v>
      </c>
      <c r="Z1024" s="2">
        <v>340000</v>
      </c>
      <c r="AA1024" s="2">
        <v>90000</v>
      </c>
      <c r="AB1024" s="2" t="s">
        <v>50</v>
      </c>
      <c r="AC1024" s="2" t="s">
        <v>50</v>
      </c>
      <c r="AD1024" s="2" t="s">
        <v>50</v>
      </c>
      <c r="AE1024" s="2">
        <v>6.81</v>
      </c>
      <c r="AF1024" s="2">
        <v>1.786</v>
      </c>
      <c r="AG1024" s="2">
        <v>5.0000000000000001E-3</v>
      </c>
      <c r="AH1024" s="2">
        <v>5.0000000000000001E-3</v>
      </c>
      <c r="AI1024" s="2">
        <v>5.0000000000000001E-3</v>
      </c>
      <c r="AJ1024" s="2">
        <v>4.2</v>
      </c>
      <c r="AK1024" s="2">
        <v>28.6</v>
      </c>
      <c r="AL1024" s="2">
        <v>7.5</v>
      </c>
      <c r="AM1024" s="2" t="s">
        <v>50</v>
      </c>
      <c r="AN1024" s="2" t="s">
        <v>50</v>
      </c>
      <c r="AO1024" s="2" t="s">
        <v>50</v>
      </c>
      <c r="AP1024" s="2">
        <v>0.33400000000000002</v>
      </c>
      <c r="AQ1024" s="2">
        <v>0</v>
      </c>
      <c r="AR1024" s="2">
        <v>18.86</v>
      </c>
      <c r="AS1024" s="2">
        <v>1</v>
      </c>
    </row>
    <row r="1025" spans="1:45" x14ac:dyDescent="0.25">
      <c r="A1025" s="2" t="b">
        <v>0</v>
      </c>
      <c r="B1025" s="2" t="s">
        <v>455</v>
      </c>
      <c r="C1025" s="2" t="s">
        <v>455</v>
      </c>
      <c r="D1025" s="2" t="s">
        <v>46</v>
      </c>
      <c r="E1025" s="2" t="s">
        <v>47</v>
      </c>
      <c r="F1025" s="2" t="s">
        <v>1076</v>
      </c>
      <c r="G1025" s="2" t="b">
        <v>0</v>
      </c>
      <c r="H1025" s="2">
        <v>0.22385439459411299</v>
      </c>
      <c r="I1025" s="2">
        <v>0.381453775161676</v>
      </c>
      <c r="J1025" s="2">
        <v>9.3851132686084107</v>
      </c>
      <c r="K1025" s="2">
        <v>1</v>
      </c>
      <c r="L1025" s="2">
        <v>1</v>
      </c>
      <c r="M1025" s="2">
        <v>1</v>
      </c>
      <c r="N1025" s="2">
        <v>1</v>
      </c>
      <c r="O1025" s="2">
        <v>309</v>
      </c>
      <c r="P1025" s="2">
        <v>34.572000000000003</v>
      </c>
      <c r="Q1025" s="2">
        <v>7.09</v>
      </c>
      <c r="R1025" s="2" t="s">
        <v>45</v>
      </c>
      <c r="S1025" s="2" t="s">
        <v>45</v>
      </c>
      <c r="T1025" s="2" t="s">
        <v>49</v>
      </c>
      <c r="U1025" s="2" t="s">
        <v>49</v>
      </c>
      <c r="V1025" s="2" t="s">
        <v>49</v>
      </c>
      <c r="W1025" s="2" t="s">
        <v>49</v>
      </c>
      <c r="X1025" s="2" t="s">
        <v>50</v>
      </c>
      <c r="Y1025" s="2" t="s">
        <v>50</v>
      </c>
      <c r="Z1025" s="2" t="s">
        <v>50</v>
      </c>
      <c r="AA1025" s="2" t="s">
        <v>50</v>
      </c>
      <c r="AB1025" s="2" t="s">
        <v>50</v>
      </c>
      <c r="AC1025" s="2" t="s">
        <v>50</v>
      </c>
      <c r="AD1025" s="2" t="s">
        <v>50</v>
      </c>
      <c r="AE1025" s="2">
        <v>0.16800000000000001</v>
      </c>
      <c r="AF1025" s="2">
        <v>5.0000000000000001E-3</v>
      </c>
      <c r="AG1025" s="2">
        <v>5.0000000000000001E-3</v>
      </c>
      <c r="AH1025" s="2">
        <v>5.0000000000000001E-3</v>
      </c>
      <c r="AI1025" s="2">
        <v>5.0000000000000001E-3</v>
      </c>
      <c r="AJ1025" s="2">
        <v>72</v>
      </c>
      <c r="AK1025" s="2">
        <v>12.1</v>
      </c>
      <c r="AL1025" s="2" t="s">
        <v>50</v>
      </c>
      <c r="AM1025" s="2" t="s">
        <v>50</v>
      </c>
      <c r="AN1025" s="2" t="s">
        <v>50</v>
      </c>
      <c r="AO1025" s="2" t="s">
        <v>50</v>
      </c>
      <c r="AP1025" s="2">
        <v>0.129</v>
      </c>
      <c r="AQ1025" s="2">
        <v>0</v>
      </c>
      <c r="AR1025" s="2">
        <v>0</v>
      </c>
      <c r="AS1025" s="2">
        <v>1</v>
      </c>
    </row>
    <row r="1026" spans="1:45" x14ac:dyDescent="0.25">
      <c r="A1026" s="2" t="b">
        <v>0</v>
      </c>
      <c r="B1026" s="2" t="s">
        <v>455</v>
      </c>
      <c r="C1026" s="2" t="s">
        <v>455</v>
      </c>
      <c r="D1026" s="2" t="s">
        <v>46</v>
      </c>
      <c r="E1026" s="2" t="s">
        <v>47</v>
      </c>
      <c r="F1026" s="2" t="s">
        <v>1077</v>
      </c>
      <c r="G1026" s="2" t="b">
        <v>0</v>
      </c>
      <c r="H1026" s="2">
        <v>0.22385439459411299</v>
      </c>
      <c r="I1026" s="2">
        <v>0.38181956925828697</v>
      </c>
      <c r="J1026" s="2">
        <v>1.434034416826</v>
      </c>
      <c r="K1026" s="2">
        <v>1</v>
      </c>
      <c r="L1026" s="2">
        <v>2</v>
      </c>
      <c r="M1026" s="2">
        <v>1</v>
      </c>
      <c r="N1026" s="2">
        <v>1</v>
      </c>
      <c r="O1026" s="2">
        <v>1046</v>
      </c>
      <c r="P1026" s="2">
        <v>113.104</v>
      </c>
      <c r="Q1026" s="2">
        <v>6.06</v>
      </c>
      <c r="R1026" s="2" t="s">
        <v>45</v>
      </c>
      <c r="S1026" s="2" t="s">
        <v>45</v>
      </c>
      <c r="T1026" s="2" t="s">
        <v>45</v>
      </c>
      <c r="U1026" s="2" t="s">
        <v>49</v>
      </c>
      <c r="V1026" s="2" t="s">
        <v>49</v>
      </c>
      <c r="W1026" s="2" t="s">
        <v>49</v>
      </c>
      <c r="X1026" s="2" t="s">
        <v>50</v>
      </c>
      <c r="Y1026" s="2">
        <v>670000</v>
      </c>
      <c r="Z1026" s="2">
        <v>2300000</v>
      </c>
      <c r="AA1026" s="2">
        <v>300000</v>
      </c>
      <c r="AB1026" s="2" t="s">
        <v>50</v>
      </c>
      <c r="AC1026" s="2" t="s">
        <v>50</v>
      </c>
      <c r="AD1026" s="2" t="s">
        <v>50</v>
      </c>
      <c r="AE1026" s="2">
        <v>4.1920000000000002</v>
      </c>
      <c r="AF1026" s="2">
        <v>0.54800000000000004</v>
      </c>
      <c r="AG1026" s="2">
        <v>5.0000000000000001E-3</v>
      </c>
      <c r="AH1026" s="2">
        <v>5.0000000000000001E-3</v>
      </c>
      <c r="AI1026" s="2">
        <v>5.0000000000000001E-3</v>
      </c>
      <c r="AJ1026" s="2">
        <v>170.5</v>
      </c>
      <c r="AK1026" s="2">
        <v>714.7</v>
      </c>
      <c r="AL1026" s="2">
        <v>93.4</v>
      </c>
      <c r="AM1026" s="2" t="s">
        <v>50</v>
      </c>
      <c r="AN1026" s="2" t="s">
        <v>50</v>
      </c>
      <c r="AO1026" s="2" t="s">
        <v>50</v>
      </c>
      <c r="AP1026" s="2">
        <v>5.8000000000000003E-2</v>
      </c>
      <c r="AQ1026" s="2">
        <v>0</v>
      </c>
      <c r="AR1026" s="2">
        <v>105.54</v>
      </c>
      <c r="AS1026" s="2">
        <v>1</v>
      </c>
    </row>
    <row r="1027" spans="1:45" x14ac:dyDescent="0.25">
      <c r="A1027" s="2" t="b">
        <v>0</v>
      </c>
      <c r="B1027" s="2" t="s">
        <v>455</v>
      </c>
      <c r="C1027" s="2" t="s">
        <v>455</v>
      </c>
      <c r="D1027" s="2" t="s">
        <v>46</v>
      </c>
      <c r="E1027" s="2" t="s">
        <v>47</v>
      </c>
      <c r="F1027" s="2" t="s">
        <v>1078</v>
      </c>
      <c r="G1027" s="2" t="b">
        <v>0</v>
      </c>
      <c r="H1027" s="2">
        <v>0.22385439459411299</v>
      </c>
      <c r="I1027" s="2">
        <v>0.38218468595842398</v>
      </c>
      <c r="J1027" s="2">
        <v>1.12923462986198</v>
      </c>
      <c r="K1027" s="2">
        <v>1</v>
      </c>
      <c r="L1027" s="2">
        <v>1</v>
      </c>
      <c r="M1027" s="2">
        <v>1</v>
      </c>
      <c r="N1027" s="2">
        <v>1</v>
      </c>
      <c r="O1027" s="2">
        <v>797</v>
      </c>
      <c r="P1027" s="2">
        <v>86.826999999999998</v>
      </c>
      <c r="Q1027" s="2">
        <v>6.51</v>
      </c>
      <c r="R1027" s="2" t="s">
        <v>45</v>
      </c>
      <c r="S1027" s="2" t="s">
        <v>45</v>
      </c>
      <c r="T1027" s="2" t="s">
        <v>45</v>
      </c>
      <c r="U1027" s="2" t="s">
        <v>49</v>
      </c>
      <c r="V1027" s="2" t="s">
        <v>49</v>
      </c>
      <c r="W1027" s="2" t="s">
        <v>49</v>
      </c>
      <c r="X1027" s="2" t="s">
        <v>50</v>
      </c>
      <c r="Y1027" s="2">
        <v>1400000</v>
      </c>
      <c r="Z1027" s="2">
        <v>560000</v>
      </c>
      <c r="AA1027" s="2">
        <v>430000</v>
      </c>
      <c r="AB1027" s="2" t="s">
        <v>50</v>
      </c>
      <c r="AC1027" s="2" t="s">
        <v>50</v>
      </c>
      <c r="AD1027" s="2" t="s">
        <v>50</v>
      </c>
      <c r="AE1027" s="2">
        <v>0.41099999999999998</v>
      </c>
      <c r="AF1027" s="2">
        <v>0.313</v>
      </c>
      <c r="AG1027" s="2">
        <v>5.0000000000000001E-3</v>
      </c>
      <c r="AH1027" s="2">
        <v>5.0000000000000001E-3</v>
      </c>
      <c r="AI1027" s="2">
        <v>5.0000000000000001E-3</v>
      </c>
      <c r="AJ1027" s="2">
        <v>450.9</v>
      </c>
      <c r="AK1027" s="2">
        <v>185.3</v>
      </c>
      <c r="AL1027" s="2">
        <v>141.30000000000001</v>
      </c>
      <c r="AM1027" s="2" t="s">
        <v>50</v>
      </c>
      <c r="AN1027" s="2" t="s">
        <v>50</v>
      </c>
      <c r="AO1027" s="2" t="s">
        <v>50</v>
      </c>
      <c r="AP1027" s="2">
        <v>5.5E-2</v>
      </c>
      <c r="AQ1027" s="2">
        <v>0</v>
      </c>
      <c r="AR1027" s="2">
        <v>22.47</v>
      </c>
      <c r="AS1027" s="2">
        <v>1</v>
      </c>
    </row>
    <row r="1028" spans="1:45" x14ac:dyDescent="0.25">
      <c r="A1028" s="2" t="b">
        <v>0</v>
      </c>
      <c r="B1028" s="2" t="s">
        <v>455</v>
      </c>
      <c r="C1028" s="2" t="s">
        <v>455</v>
      </c>
      <c r="D1028" s="2" t="s">
        <v>46</v>
      </c>
      <c r="E1028" s="2" t="s">
        <v>47</v>
      </c>
      <c r="F1028" s="2" t="s">
        <v>1079</v>
      </c>
      <c r="G1028" s="2" t="b">
        <v>0</v>
      </c>
      <c r="H1028" s="2">
        <v>0.22385439459411299</v>
      </c>
      <c r="I1028" s="2">
        <v>0.38254912714200201</v>
      </c>
      <c r="J1028" s="2">
        <v>4.7445255474452503</v>
      </c>
      <c r="K1028" s="2">
        <v>1</v>
      </c>
      <c r="L1028" s="2">
        <v>2</v>
      </c>
      <c r="M1028" s="2">
        <v>1</v>
      </c>
      <c r="N1028" s="2">
        <v>1</v>
      </c>
      <c r="O1028" s="2">
        <v>274</v>
      </c>
      <c r="P1028" s="2">
        <v>30.132999999999999</v>
      </c>
      <c r="Q1028" s="2">
        <v>5.95</v>
      </c>
      <c r="R1028" s="2" t="s">
        <v>45</v>
      </c>
      <c r="S1028" s="2" t="s">
        <v>45</v>
      </c>
      <c r="T1028" s="2" t="s">
        <v>45</v>
      </c>
      <c r="U1028" s="2" t="s">
        <v>49</v>
      </c>
      <c r="V1028" s="2" t="s">
        <v>49</v>
      </c>
      <c r="W1028" s="2" t="s">
        <v>49</v>
      </c>
      <c r="X1028" s="2" t="s">
        <v>50</v>
      </c>
      <c r="Y1028" s="2">
        <v>1800000</v>
      </c>
      <c r="Z1028" s="2">
        <v>760000</v>
      </c>
      <c r="AA1028" s="2">
        <v>240000</v>
      </c>
      <c r="AB1028" s="2" t="s">
        <v>50</v>
      </c>
      <c r="AC1028" s="2" t="s">
        <v>50</v>
      </c>
      <c r="AD1028" s="2" t="s">
        <v>50</v>
      </c>
      <c r="AE1028" s="2">
        <v>0.375</v>
      </c>
      <c r="AF1028" s="2">
        <v>0.11700000000000001</v>
      </c>
      <c r="AG1028" s="2">
        <v>5.0000000000000001E-3</v>
      </c>
      <c r="AH1028" s="2">
        <v>5.0000000000000001E-3</v>
      </c>
      <c r="AI1028" s="2">
        <v>5.0000000000000001E-3</v>
      </c>
      <c r="AJ1028" s="2">
        <v>750.6</v>
      </c>
      <c r="AK1028" s="2">
        <v>281.60000000000002</v>
      </c>
      <c r="AL1028" s="2">
        <v>87.7</v>
      </c>
      <c r="AM1028" s="2" t="s">
        <v>50</v>
      </c>
      <c r="AN1028" s="2" t="s">
        <v>50</v>
      </c>
      <c r="AO1028" s="2" t="s">
        <v>50</v>
      </c>
      <c r="AP1028" s="2">
        <v>0.16600000000000001</v>
      </c>
      <c r="AQ1028" s="2">
        <v>0</v>
      </c>
      <c r="AR1028" s="2">
        <v>45.47</v>
      </c>
      <c r="AS1028" s="2">
        <v>1</v>
      </c>
    </row>
    <row r="1029" spans="1:45" x14ac:dyDescent="0.25">
      <c r="A1029" s="2" t="b">
        <v>0</v>
      </c>
      <c r="B1029" s="2" t="s">
        <v>455</v>
      </c>
      <c r="C1029" s="2" t="s">
        <v>455</v>
      </c>
      <c r="D1029" s="2" t="s">
        <v>46</v>
      </c>
      <c r="E1029" s="2" t="s">
        <v>47</v>
      </c>
      <c r="F1029" s="2" t="s">
        <v>1080</v>
      </c>
      <c r="G1029" s="2" t="b">
        <v>0</v>
      </c>
      <c r="H1029" s="2">
        <v>0.22385439459411299</v>
      </c>
      <c r="I1029" s="2">
        <v>0.38291289468198703</v>
      </c>
      <c r="J1029" s="2">
        <v>4.1284403669724803</v>
      </c>
      <c r="K1029" s="2">
        <v>1</v>
      </c>
      <c r="L1029" s="2">
        <v>2</v>
      </c>
      <c r="M1029" s="2">
        <v>1</v>
      </c>
      <c r="N1029" s="2">
        <v>1</v>
      </c>
      <c r="O1029" s="2">
        <v>218</v>
      </c>
      <c r="P1029" s="2">
        <v>23.829000000000001</v>
      </c>
      <c r="Q1029" s="2">
        <v>7.05</v>
      </c>
      <c r="R1029" s="2" t="s">
        <v>45</v>
      </c>
      <c r="S1029" s="2" t="s">
        <v>45</v>
      </c>
      <c r="T1029" s="2" t="s">
        <v>45</v>
      </c>
      <c r="U1029" s="2" t="s">
        <v>49</v>
      </c>
      <c r="V1029" s="2" t="s">
        <v>49</v>
      </c>
      <c r="W1029" s="2" t="s">
        <v>49</v>
      </c>
      <c r="X1029" s="2" t="s">
        <v>50</v>
      </c>
      <c r="Y1029" s="2">
        <v>650000</v>
      </c>
      <c r="Z1029" s="2">
        <v>1700000</v>
      </c>
      <c r="AA1029" s="2">
        <v>310000</v>
      </c>
      <c r="AB1029" s="2" t="s">
        <v>50</v>
      </c>
      <c r="AC1029" s="2" t="s">
        <v>50</v>
      </c>
      <c r="AD1029" s="2" t="s">
        <v>50</v>
      </c>
      <c r="AE1029" s="2">
        <v>1.7549999999999999</v>
      </c>
      <c r="AF1029" s="2">
        <v>0.30299999999999999</v>
      </c>
      <c r="AG1029" s="2">
        <v>5.0000000000000001E-3</v>
      </c>
      <c r="AH1029" s="2">
        <v>5.0000000000000001E-3</v>
      </c>
      <c r="AI1029" s="2">
        <v>5.0000000000000001E-3</v>
      </c>
      <c r="AJ1029" s="2">
        <v>564.4</v>
      </c>
      <c r="AK1029" s="2">
        <v>990.7</v>
      </c>
      <c r="AL1029" s="2">
        <v>170.9</v>
      </c>
      <c r="AM1029" s="2" t="s">
        <v>50</v>
      </c>
      <c r="AN1029" s="2" t="s">
        <v>50</v>
      </c>
      <c r="AO1029" s="2" t="s">
        <v>50</v>
      </c>
      <c r="AP1029" s="2">
        <v>0.19400000000000001</v>
      </c>
      <c r="AQ1029" s="2">
        <v>0</v>
      </c>
      <c r="AR1029" s="2">
        <v>25.6</v>
      </c>
      <c r="AS1029" s="2">
        <v>1</v>
      </c>
    </row>
    <row r="1030" spans="1:45" x14ac:dyDescent="0.25">
      <c r="A1030" s="2" t="b">
        <v>0</v>
      </c>
      <c r="B1030" s="2" t="s">
        <v>455</v>
      </c>
      <c r="C1030" s="2" t="s">
        <v>455</v>
      </c>
      <c r="D1030" s="2" t="s">
        <v>46</v>
      </c>
      <c r="E1030" s="2" t="s">
        <v>47</v>
      </c>
      <c r="F1030" s="2" t="s">
        <v>1081</v>
      </c>
      <c r="G1030" s="2" t="b">
        <v>0</v>
      </c>
      <c r="H1030" s="2">
        <v>0.22385439459411299</v>
      </c>
      <c r="I1030" s="2">
        <v>0.38327599044442801</v>
      </c>
      <c r="J1030" s="2">
        <v>7.5117370892018798</v>
      </c>
      <c r="K1030" s="2">
        <v>1</v>
      </c>
      <c r="L1030" s="2">
        <v>2</v>
      </c>
      <c r="M1030" s="2">
        <v>1</v>
      </c>
      <c r="N1030" s="2">
        <v>1</v>
      </c>
      <c r="O1030" s="2">
        <v>213</v>
      </c>
      <c r="P1030" s="2">
        <v>24.93</v>
      </c>
      <c r="Q1030" s="2">
        <v>5.17</v>
      </c>
      <c r="R1030" s="2" t="s">
        <v>45</v>
      </c>
      <c r="S1030" s="2" t="s">
        <v>45</v>
      </c>
      <c r="T1030" s="2" t="s">
        <v>45</v>
      </c>
      <c r="U1030" s="2" t="s">
        <v>49</v>
      </c>
      <c r="V1030" s="2" t="s">
        <v>49</v>
      </c>
      <c r="W1030" s="2" t="s">
        <v>49</v>
      </c>
      <c r="X1030" s="2" t="s">
        <v>50</v>
      </c>
      <c r="Y1030" s="2">
        <v>1600000</v>
      </c>
      <c r="Z1030" s="2">
        <v>2300000</v>
      </c>
      <c r="AA1030" s="2">
        <v>570000</v>
      </c>
      <c r="AB1030" s="2" t="s">
        <v>50</v>
      </c>
      <c r="AC1030" s="2" t="s">
        <v>50</v>
      </c>
      <c r="AD1030" s="2" t="s">
        <v>50</v>
      </c>
      <c r="AE1030" s="2">
        <v>1.5349999999999999</v>
      </c>
      <c r="AF1030" s="2">
        <v>0.38300000000000001</v>
      </c>
      <c r="AG1030" s="2">
        <v>5.0000000000000001E-3</v>
      </c>
      <c r="AH1030" s="2">
        <v>5.0000000000000001E-3</v>
      </c>
      <c r="AI1030" s="2">
        <v>5.0000000000000001E-3</v>
      </c>
      <c r="AJ1030" s="2">
        <v>277.2</v>
      </c>
      <c r="AK1030" s="2">
        <v>425.4</v>
      </c>
      <c r="AL1030" s="2">
        <v>106.2</v>
      </c>
      <c r="AM1030" s="2" t="s">
        <v>50</v>
      </c>
      <c r="AN1030" s="2" t="s">
        <v>50</v>
      </c>
      <c r="AO1030" s="2" t="s">
        <v>50</v>
      </c>
      <c r="AP1030" s="2">
        <v>0.155</v>
      </c>
      <c r="AQ1030" s="2">
        <v>0</v>
      </c>
      <c r="AR1030" s="2">
        <v>136.60931955649701</v>
      </c>
      <c r="AS1030" s="2">
        <v>1</v>
      </c>
    </row>
    <row r="1031" spans="1:45" x14ac:dyDescent="0.25">
      <c r="A1031" s="2" t="b">
        <v>0</v>
      </c>
      <c r="B1031" s="2" t="s">
        <v>455</v>
      </c>
      <c r="C1031" s="2" t="s">
        <v>455</v>
      </c>
      <c r="D1031" s="2" t="s">
        <v>46</v>
      </c>
      <c r="E1031" s="2" t="s">
        <v>47</v>
      </c>
      <c r="F1031" s="2" t="s">
        <v>1082</v>
      </c>
      <c r="G1031" s="2" t="b">
        <v>0</v>
      </c>
      <c r="H1031" s="2">
        <v>0.22385439459411299</v>
      </c>
      <c r="I1031" s="2">
        <v>0.38363841628848799</v>
      </c>
      <c r="J1031" s="2">
        <v>6.47482014388489</v>
      </c>
      <c r="K1031" s="2">
        <v>1</v>
      </c>
      <c r="L1031" s="2">
        <v>3</v>
      </c>
      <c r="M1031" s="2">
        <v>1</v>
      </c>
      <c r="N1031" s="2">
        <v>1</v>
      </c>
      <c r="O1031" s="2">
        <v>278</v>
      </c>
      <c r="P1031" s="2">
        <v>29.882999999999999</v>
      </c>
      <c r="Q1031" s="2">
        <v>7.12</v>
      </c>
      <c r="R1031" s="2" t="s">
        <v>45</v>
      </c>
      <c r="S1031" s="2" t="s">
        <v>45</v>
      </c>
      <c r="T1031" s="2" t="s">
        <v>45</v>
      </c>
      <c r="U1031" s="2" t="s">
        <v>49</v>
      </c>
      <c r="V1031" s="2" t="s">
        <v>49</v>
      </c>
      <c r="W1031" s="2" t="s">
        <v>49</v>
      </c>
      <c r="X1031" s="2" t="s">
        <v>50</v>
      </c>
      <c r="Y1031" s="2">
        <v>910000</v>
      </c>
      <c r="Z1031" s="2">
        <v>1700000</v>
      </c>
      <c r="AA1031" s="2">
        <v>460000</v>
      </c>
      <c r="AB1031" s="2" t="s">
        <v>50</v>
      </c>
      <c r="AC1031" s="2" t="s">
        <v>50</v>
      </c>
      <c r="AD1031" s="2" t="s">
        <v>50</v>
      </c>
      <c r="AE1031" s="2">
        <v>1.7170000000000001</v>
      </c>
      <c r="AF1031" s="2">
        <v>0.49099999999999999</v>
      </c>
      <c r="AG1031" s="2">
        <v>5.0000000000000001E-3</v>
      </c>
      <c r="AH1031" s="2">
        <v>5.0000000000000001E-3</v>
      </c>
      <c r="AI1031" s="2">
        <v>5.0000000000000001E-3</v>
      </c>
      <c r="AJ1031" s="2">
        <v>290.60000000000002</v>
      </c>
      <c r="AK1031" s="2">
        <v>498.9</v>
      </c>
      <c r="AL1031" s="2">
        <v>142.6</v>
      </c>
      <c r="AM1031" s="2" t="s">
        <v>50</v>
      </c>
      <c r="AN1031" s="2" t="s">
        <v>50</v>
      </c>
      <c r="AO1031" s="2" t="s">
        <v>50</v>
      </c>
      <c r="AP1031" s="2">
        <v>0.25900000000000001</v>
      </c>
      <c r="AQ1031" s="2">
        <v>0</v>
      </c>
      <c r="AR1031" s="2">
        <v>214.99</v>
      </c>
      <c r="AS1031" s="2">
        <v>1</v>
      </c>
    </row>
    <row r="1032" spans="1:45" x14ac:dyDescent="0.25">
      <c r="A1032" s="2" t="b">
        <v>0</v>
      </c>
      <c r="B1032" s="2" t="s">
        <v>455</v>
      </c>
      <c r="C1032" s="2" t="s">
        <v>455</v>
      </c>
      <c r="D1032" s="2" t="s">
        <v>46</v>
      </c>
      <c r="E1032" s="2" t="s">
        <v>47</v>
      </c>
      <c r="F1032" s="2" t="s">
        <v>1083</v>
      </c>
      <c r="G1032" s="2" t="b">
        <v>0</v>
      </c>
      <c r="H1032" s="2">
        <v>0.22385439459411299</v>
      </c>
      <c r="I1032" s="2">
        <v>0.38400017406647702</v>
      </c>
      <c r="J1032" s="2">
        <v>5.6547619047619104</v>
      </c>
      <c r="K1032" s="2">
        <v>1</v>
      </c>
      <c r="L1032" s="2">
        <v>1</v>
      </c>
      <c r="M1032" s="2">
        <v>1</v>
      </c>
      <c r="N1032" s="2">
        <v>1</v>
      </c>
      <c r="O1032" s="2">
        <v>336</v>
      </c>
      <c r="P1032" s="2">
        <v>36.887</v>
      </c>
      <c r="Q1032" s="2">
        <v>7.06</v>
      </c>
      <c r="R1032" s="2" t="s">
        <v>45</v>
      </c>
      <c r="S1032" s="2" t="s">
        <v>45</v>
      </c>
      <c r="T1032" s="2" t="s">
        <v>45</v>
      </c>
      <c r="U1032" s="2" t="s">
        <v>49</v>
      </c>
      <c r="V1032" s="2" t="s">
        <v>49</v>
      </c>
      <c r="W1032" s="2" t="s">
        <v>49</v>
      </c>
      <c r="X1032" s="2" t="s">
        <v>50</v>
      </c>
      <c r="Y1032" s="2">
        <v>430000</v>
      </c>
      <c r="Z1032" s="2">
        <v>270000</v>
      </c>
      <c r="AA1032" s="2">
        <v>36000</v>
      </c>
      <c r="AB1032" s="2" t="s">
        <v>50</v>
      </c>
      <c r="AC1032" s="2" t="s">
        <v>50</v>
      </c>
      <c r="AD1032" s="2" t="s">
        <v>50</v>
      </c>
      <c r="AE1032" s="2">
        <v>0.61399999999999999</v>
      </c>
      <c r="AF1032" s="2">
        <v>8.3000000000000004E-2</v>
      </c>
      <c r="AG1032" s="2">
        <v>5.0000000000000001E-3</v>
      </c>
      <c r="AH1032" s="2">
        <v>5.0000000000000001E-3</v>
      </c>
      <c r="AI1032" s="2">
        <v>5.0000000000000001E-3</v>
      </c>
      <c r="AJ1032" s="2">
        <v>24.1</v>
      </c>
      <c r="AK1032" s="2">
        <v>14.8</v>
      </c>
      <c r="AL1032" s="2">
        <v>2</v>
      </c>
      <c r="AM1032" s="2" t="s">
        <v>50</v>
      </c>
      <c r="AN1032" s="2" t="s">
        <v>50</v>
      </c>
      <c r="AO1032" s="2" t="s">
        <v>50</v>
      </c>
      <c r="AP1032" s="2">
        <v>0.105</v>
      </c>
      <c r="AQ1032" s="2">
        <v>0</v>
      </c>
      <c r="AR1032" s="2">
        <v>37.69</v>
      </c>
      <c r="AS1032" s="2">
        <v>1</v>
      </c>
    </row>
    <row r="1033" spans="1:45" x14ac:dyDescent="0.25">
      <c r="A1033" s="2" t="b">
        <v>0</v>
      </c>
      <c r="B1033" s="2" t="s">
        <v>455</v>
      </c>
      <c r="C1033" s="2" t="s">
        <v>455</v>
      </c>
      <c r="D1033" s="2" t="s">
        <v>46</v>
      </c>
      <c r="E1033" s="2" t="s">
        <v>47</v>
      </c>
      <c r="F1033" s="2" t="s">
        <v>1084</v>
      </c>
      <c r="G1033" s="2" t="b">
        <v>0</v>
      </c>
      <c r="H1033" s="2">
        <v>0.22385439459411299</v>
      </c>
      <c r="I1033" s="2">
        <v>0.38436126562388001</v>
      </c>
      <c r="J1033" s="2">
        <v>2.672147995889</v>
      </c>
      <c r="K1033" s="2">
        <v>1</v>
      </c>
      <c r="L1033" s="2">
        <v>3</v>
      </c>
      <c r="M1033" s="2">
        <v>1</v>
      </c>
      <c r="N1033" s="2">
        <v>1</v>
      </c>
      <c r="O1033" s="2">
        <v>973</v>
      </c>
      <c r="P1033" s="2">
        <v>105.524</v>
      </c>
      <c r="Q1033" s="2">
        <v>5.69</v>
      </c>
      <c r="R1033" s="2" t="s">
        <v>45</v>
      </c>
      <c r="S1033" s="2" t="s">
        <v>45</v>
      </c>
      <c r="T1033" s="2" t="s">
        <v>45</v>
      </c>
      <c r="U1033" s="2" t="s">
        <v>49</v>
      </c>
      <c r="V1033" s="2" t="s">
        <v>49</v>
      </c>
      <c r="W1033" s="2" t="s">
        <v>49</v>
      </c>
      <c r="X1033" s="2" t="s">
        <v>50</v>
      </c>
      <c r="Y1033" s="2">
        <v>950000</v>
      </c>
      <c r="Z1033" s="2">
        <v>2000000</v>
      </c>
      <c r="AA1033" s="2">
        <v>510000</v>
      </c>
      <c r="AB1033" s="2" t="s">
        <v>50</v>
      </c>
      <c r="AC1033" s="2" t="s">
        <v>50</v>
      </c>
      <c r="AD1033" s="2" t="s">
        <v>50</v>
      </c>
      <c r="AE1033" s="2">
        <v>2.2440000000000002</v>
      </c>
      <c r="AF1033" s="2">
        <v>0.55300000000000005</v>
      </c>
      <c r="AG1033" s="2">
        <v>5.0000000000000001E-3</v>
      </c>
      <c r="AH1033" s="2">
        <v>5.0000000000000001E-3</v>
      </c>
      <c r="AI1033" s="2">
        <v>5.0000000000000001E-3</v>
      </c>
      <c r="AJ1033" s="2">
        <v>128.1</v>
      </c>
      <c r="AK1033" s="2">
        <v>287.5</v>
      </c>
      <c r="AL1033" s="2">
        <v>70.900000000000006</v>
      </c>
      <c r="AM1033" s="2" t="s">
        <v>50</v>
      </c>
      <c r="AN1033" s="2" t="s">
        <v>50</v>
      </c>
      <c r="AO1033" s="2" t="s">
        <v>50</v>
      </c>
      <c r="AP1033" s="2">
        <v>4.1000000000000002E-2</v>
      </c>
      <c r="AQ1033" s="2">
        <v>0</v>
      </c>
      <c r="AR1033" s="2">
        <v>114.116666666667</v>
      </c>
      <c r="AS1033" s="2">
        <v>1</v>
      </c>
    </row>
    <row r="1034" spans="1:45" x14ac:dyDescent="0.25">
      <c r="A1034" s="2" t="b">
        <v>0</v>
      </c>
      <c r="B1034" s="2" t="s">
        <v>455</v>
      </c>
      <c r="C1034" s="2" t="s">
        <v>455</v>
      </c>
      <c r="D1034" s="2" t="s">
        <v>46</v>
      </c>
      <c r="E1034" s="2" t="s">
        <v>47</v>
      </c>
      <c r="F1034" s="2" t="s">
        <v>1085</v>
      </c>
      <c r="G1034" s="2" t="b">
        <v>0</v>
      </c>
      <c r="H1034" s="2">
        <v>0.22385439459411299</v>
      </c>
      <c r="I1034" s="2">
        <v>0.384721692799392</v>
      </c>
      <c r="J1034" s="2">
        <v>13.9784946236559</v>
      </c>
      <c r="K1034" s="2">
        <v>1</v>
      </c>
      <c r="L1034" s="2">
        <v>2</v>
      </c>
      <c r="M1034" s="2">
        <v>1</v>
      </c>
      <c r="N1034" s="2">
        <v>1</v>
      </c>
      <c r="O1034" s="2">
        <v>93</v>
      </c>
      <c r="P1034" s="2">
        <v>10.119999999999999</v>
      </c>
      <c r="Q1034" s="2">
        <v>4.78</v>
      </c>
      <c r="R1034" s="2" t="s">
        <v>45</v>
      </c>
      <c r="S1034" s="2" t="s">
        <v>45</v>
      </c>
      <c r="T1034" s="2" t="s">
        <v>45</v>
      </c>
      <c r="U1034" s="2" t="s">
        <v>49</v>
      </c>
      <c r="V1034" s="2" t="s">
        <v>49</v>
      </c>
      <c r="W1034" s="2" t="s">
        <v>49</v>
      </c>
      <c r="X1034" s="2" t="s">
        <v>50</v>
      </c>
      <c r="Y1034" s="2">
        <v>1900000</v>
      </c>
      <c r="Z1034" s="2">
        <v>570000</v>
      </c>
      <c r="AA1034" s="2">
        <v>130000</v>
      </c>
      <c r="AB1034" s="2" t="s">
        <v>50</v>
      </c>
      <c r="AC1034" s="2" t="s">
        <v>50</v>
      </c>
      <c r="AD1034" s="2" t="s">
        <v>50</v>
      </c>
      <c r="AE1034" s="2">
        <v>0.189</v>
      </c>
      <c r="AF1034" s="2">
        <v>0.06</v>
      </c>
      <c r="AG1034" s="2">
        <v>5.0000000000000001E-3</v>
      </c>
      <c r="AH1034" s="2">
        <v>5.0000000000000001E-3</v>
      </c>
      <c r="AI1034" s="2">
        <v>5.0000000000000001E-3</v>
      </c>
      <c r="AJ1034" s="2">
        <v>776.8</v>
      </c>
      <c r="AK1034" s="2">
        <v>147.1</v>
      </c>
      <c r="AL1034" s="2">
        <v>46.3</v>
      </c>
      <c r="AM1034" s="2" t="s">
        <v>50</v>
      </c>
      <c r="AN1034" s="2" t="s">
        <v>50</v>
      </c>
      <c r="AO1034" s="2" t="s">
        <v>50</v>
      </c>
      <c r="AP1034" s="2">
        <v>2.1619999999999999</v>
      </c>
      <c r="AQ1034" s="2">
        <v>0</v>
      </c>
      <c r="AR1034" s="2">
        <v>0</v>
      </c>
      <c r="AS1034" s="2">
        <v>1</v>
      </c>
    </row>
    <row r="1035" spans="1:45" x14ac:dyDescent="0.25">
      <c r="A1035" s="2" t="b">
        <v>0</v>
      </c>
      <c r="B1035" s="2" t="s">
        <v>455</v>
      </c>
      <c r="C1035" s="2" t="s">
        <v>455</v>
      </c>
      <c r="D1035" s="2" t="s">
        <v>46</v>
      </c>
      <c r="E1035" s="2" t="s">
        <v>47</v>
      </c>
      <c r="F1035" s="2" t="s">
        <v>1086</v>
      </c>
      <c r="G1035" s="2" t="b">
        <v>0</v>
      </c>
      <c r="H1035" s="2">
        <v>0.22385439459411299</v>
      </c>
      <c r="I1035" s="2">
        <v>0.38508145742494898</v>
      </c>
      <c r="J1035" s="2">
        <v>3.1319910514541398</v>
      </c>
      <c r="K1035" s="2">
        <v>1</v>
      </c>
      <c r="L1035" s="2">
        <v>2</v>
      </c>
      <c r="M1035" s="2">
        <v>1</v>
      </c>
      <c r="N1035" s="2">
        <v>1</v>
      </c>
      <c r="O1035" s="2">
        <v>447</v>
      </c>
      <c r="P1035" s="2">
        <v>49.500999999999998</v>
      </c>
      <c r="Q1035" s="2">
        <v>6.09</v>
      </c>
      <c r="R1035" s="2" t="s">
        <v>45</v>
      </c>
      <c r="S1035" s="2" t="s">
        <v>45</v>
      </c>
      <c r="T1035" s="2" t="s">
        <v>45</v>
      </c>
      <c r="U1035" s="2" t="s">
        <v>49</v>
      </c>
      <c r="V1035" s="2" t="s">
        <v>49</v>
      </c>
      <c r="W1035" s="2" t="s">
        <v>49</v>
      </c>
      <c r="X1035" s="2" t="s">
        <v>50</v>
      </c>
      <c r="Y1035" s="2">
        <v>1100000</v>
      </c>
      <c r="Z1035" s="2">
        <v>1800000</v>
      </c>
      <c r="AA1035" s="2">
        <v>330000</v>
      </c>
      <c r="AB1035" s="2" t="s">
        <v>50</v>
      </c>
      <c r="AC1035" s="2" t="s">
        <v>50</v>
      </c>
      <c r="AD1035" s="2" t="s">
        <v>50</v>
      </c>
      <c r="AE1035" s="2">
        <v>1.5980000000000001</v>
      </c>
      <c r="AF1035" s="2">
        <v>0.27500000000000002</v>
      </c>
      <c r="AG1035" s="2">
        <v>5.0000000000000001E-3</v>
      </c>
      <c r="AH1035" s="2">
        <v>5.0000000000000001E-3</v>
      </c>
      <c r="AI1035" s="2">
        <v>5.0000000000000001E-3</v>
      </c>
      <c r="AJ1035" s="2">
        <v>323.2</v>
      </c>
      <c r="AK1035" s="2">
        <v>516.4</v>
      </c>
      <c r="AL1035" s="2">
        <v>89</v>
      </c>
      <c r="AM1035" s="2" t="s">
        <v>50</v>
      </c>
      <c r="AN1035" s="2" t="s">
        <v>50</v>
      </c>
      <c r="AO1035" s="2" t="s">
        <v>50</v>
      </c>
      <c r="AP1035" s="2">
        <v>0.08</v>
      </c>
      <c r="AQ1035" s="2">
        <v>0</v>
      </c>
      <c r="AR1035" s="2">
        <v>85.81</v>
      </c>
      <c r="AS1035" s="2">
        <v>1</v>
      </c>
    </row>
    <row r="1036" spans="1:45" x14ac:dyDescent="0.25">
      <c r="A1036" s="2" t="b">
        <v>0</v>
      </c>
      <c r="B1036" s="2" t="s">
        <v>455</v>
      </c>
      <c r="C1036" s="2" t="s">
        <v>455</v>
      </c>
      <c r="D1036" s="2" t="s">
        <v>46</v>
      </c>
      <c r="E1036" s="2" t="s">
        <v>47</v>
      </c>
      <c r="F1036" s="2" t="s">
        <v>1087</v>
      </c>
      <c r="G1036" s="2" t="b">
        <v>0</v>
      </c>
      <c r="H1036" s="2">
        <v>0.22385439459411299</v>
      </c>
      <c r="I1036" s="2">
        <v>0.38544056132575799</v>
      </c>
      <c r="J1036" s="2">
        <v>2.9729729729729701</v>
      </c>
      <c r="K1036" s="2">
        <v>1</v>
      </c>
      <c r="L1036" s="2">
        <v>1</v>
      </c>
      <c r="M1036" s="2">
        <v>1</v>
      </c>
      <c r="N1036" s="2">
        <v>1</v>
      </c>
      <c r="O1036" s="2">
        <v>370</v>
      </c>
      <c r="P1036" s="2">
        <v>40.213999999999999</v>
      </c>
      <c r="Q1036" s="2">
        <v>5.34</v>
      </c>
      <c r="R1036" s="2" t="s">
        <v>45</v>
      </c>
      <c r="S1036" s="2" t="s">
        <v>45</v>
      </c>
      <c r="T1036" s="2" t="s">
        <v>45</v>
      </c>
      <c r="U1036" s="2" t="s">
        <v>49</v>
      </c>
      <c r="V1036" s="2" t="s">
        <v>49</v>
      </c>
      <c r="W1036" s="2" t="s">
        <v>49</v>
      </c>
      <c r="X1036" s="2" t="s">
        <v>50</v>
      </c>
      <c r="Y1036" s="2" t="s">
        <v>50</v>
      </c>
      <c r="Z1036" s="2" t="s">
        <v>50</v>
      </c>
      <c r="AA1036" s="2" t="s">
        <v>50</v>
      </c>
      <c r="AB1036" s="2" t="s">
        <v>50</v>
      </c>
      <c r="AC1036" s="2" t="s">
        <v>50</v>
      </c>
      <c r="AD1036" s="2" t="s">
        <v>50</v>
      </c>
      <c r="AE1036" s="2">
        <v>6.1959999999999997</v>
      </c>
      <c r="AF1036" s="2">
        <v>1.3360000000000001</v>
      </c>
      <c r="AG1036" s="2">
        <v>5.0000000000000001E-3</v>
      </c>
      <c r="AH1036" s="2">
        <v>5.0000000000000001E-3</v>
      </c>
      <c r="AI1036" s="2">
        <v>5.0000000000000001E-3</v>
      </c>
      <c r="AJ1036" s="2">
        <v>75.900000000000006</v>
      </c>
      <c r="AK1036" s="2">
        <v>470.3</v>
      </c>
      <c r="AL1036" s="2">
        <v>101.4</v>
      </c>
      <c r="AM1036" s="2" t="s">
        <v>50</v>
      </c>
      <c r="AN1036" s="2" t="s">
        <v>50</v>
      </c>
      <c r="AO1036" s="2" t="s">
        <v>50</v>
      </c>
      <c r="AP1036" s="2">
        <v>0.105</v>
      </c>
      <c r="AQ1036" s="2">
        <v>0</v>
      </c>
      <c r="AR1036" s="2">
        <v>63.47</v>
      </c>
      <c r="AS1036" s="2">
        <v>1</v>
      </c>
    </row>
    <row r="1037" spans="1:45" x14ac:dyDescent="0.25">
      <c r="A1037" s="2" t="b">
        <v>0</v>
      </c>
      <c r="B1037" s="2" t="s">
        <v>455</v>
      </c>
      <c r="C1037" s="2" t="s">
        <v>455</v>
      </c>
      <c r="D1037" s="2" t="s">
        <v>46</v>
      </c>
      <c r="E1037" s="2" t="s">
        <v>47</v>
      </c>
      <c r="F1037" s="2" t="s">
        <v>1088</v>
      </c>
      <c r="G1037" s="2" t="b">
        <v>0</v>
      </c>
      <c r="H1037" s="2">
        <v>0.22385439459411299</v>
      </c>
      <c r="I1037" s="2">
        <v>0.38579900632032699</v>
      </c>
      <c r="J1037" s="2">
        <v>24.503311258278099</v>
      </c>
      <c r="K1037" s="2">
        <v>1</v>
      </c>
      <c r="L1037" s="2">
        <v>1</v>
      </c>
      <c r="M1037" s="2">
        <v>1</v>
      </c>
      <c r="N1037" s="2">
        <v>1</v>
      </c>
      <c r="O1037" s="2">
        <v>151</v>
      </c>
      <c r="P1037" s="2">
        <v>15.992000000000001</v>
      </c>
      <c r="Q1037" s="2">
        <v>6.16</v>
      </c>
      <c r="R1037" s="2" t="s">
        <v>45</v>
      </c>
      <c r="S1037" s="2" t="s">
        <v>45</v>
      </c>
      <c r="T1037" s="2" t="s">
        <v>45</v>
      </c>
      <c r="U1037" s="2" t="s">
        <v>49</v>
      </c>
      <c r="V1037" s="2" t="s">
        <v>49</v>
      </c>
      <c r="W1037" s="2" t="s">
        <v>49</v>
      </c>
      <c r="X1037" s="2" t="s">
        <v>50</v>
      </c>
      <c r="Y1037" s="2">
        <v>1700000</v>
      </c>
      <c r="Z1037" s="2">
        <v>540000</v>
      </c>
      <c r="AA1037" s="2">
        <v>150000</v>
      </c>
      <c r="AB1037" s="2" t="s">
        <v>50</v>
      </c>
      <c r="AC1037" s="2" t="s">
        <v>50</v>
      </c>
      <c r="AD1037" s="2" t="s">
        <v>50</v>
      </c>
      <c r="AE1037" s="2">
        <v>0.317</v>
      </c>
      <c r="AF1037" s="2">
        <v>0.09</v>
      </c>
      <c r="AG1037" s="2">
        <v>5.0000000000000001E-3</v>
      </c>
      <c r="AH1037" s="2">
        <v>5.0000000000000001E-3</v>
      </c>
      <c r="AI1037" s="2">
        <v>5.0000000000000001E-3</v>
      </c>
      <c r="AJ1037" s="2">
        <v>14.5</v>
      </c>
      <c r="AK1037" s="2">
        <v>4.5999999999999996</v>
      </c>
      <c r="AL1037" s="2">
        <v>1.3</v>
      </c>
      <c r="AM1037" s="2" t="s">
        <v>50</v>
      </c>
      <c r="AN1037" s="2" t="s">
        <v>50</v>
      </c>
      <c r="AO1037" s="2" t="s">
        <v>50</v>
      </c>
      <c r="AP1037" s="2">
        <v>0.29199999999999998</v>
      </c>
      <c r="AQ1037" s="2">
        <v>0</v>
      </c>
      <c r="AR1037" s="2">
        <v>18.489999999999998</v>
      </c>
      <c r="AS1037" s="2">
        <v>1</v>
      </c>
    </row>
    <row r="1038" spans="1:45" x14ac:dyDescent="0.25">
      <c r="A1038" s="2" t="b">
        <v>0</v>
      </c>
      <c r="B1038" s="2" t="s">
        <v>455</v>
      </c>
      <c r="C1038" s="2" t="s">
        <v>455</v>
      </c>
      <c r="D1038" s="2" t="s">
        <v>46</v>
      </c>
      <c r="E1038" s="2" t="s">
        <v>47</v>
      </c>
      <c r="F1038" s="2" t="s">
        <v>1089</v>
      </c>
      <c r="G1038" s="2" t="b">
        <v>0</v>
      </c>
      <c r="H1038" s="2">
        <v>0.22385439459411299</v>
      </c>
      <c r="I1038" s="2">
        <v>0.38615679422049698</v>
      </c>
      <c r="J1038" s="2">
        <v>3.8461538461538498</v>
      </c>
      <c r="K1038" s="2">
        <v>1</v>
      </c>
      <c r="L1038" s="2">
        <v>1</v>
      </c>
      <c r="M1038" s="2">
        <v>1</v>
      </c>
      <c r="N1038" s="2">
        <v>1</v>
      </c>
      <c r="O1038" s="2">
        <v>416</v>
      </c>
      <c r="P1038" s="2">
        <v>47.518000000000001</v>
      </c>
      <c r="Q1038" s="2">
        <v>4.91</v>
      </c>
      <c r="R1038" s="2" t="s">
        <v>45</v>
      </c>
      <c r="S1038" s="2" t="s">
        <v>45</v>
      </c>
      <c r="T1038" s="2" t="s">
        <v>45</v>
      </c>
      <c r="U1038" s="2" t="s">
        <v>49</v>
      </c>
      <c r="V1038" s="2" t="s">
        <v>49</v>
      </c>
      <c r="W1038" s="2" t="s">
        <v>49</v>
      </c>
      <c r="X1038" s="2" t="s">
        <v>50</v>
      </c>
      <c r="Y1038" s="2">
        <v>1700000</v>
      </c>
      <c r="Z1038" s="2">
        <v>1400000</v>
      </c>
      <c r="AA1038" s="2">
        <v>410000</v>
      </c>
      <c r="AB1038" s="2" t="s">
        <v>50</v>
      </c>
      <c r="AC1038" s="2" t="s">
        <v>50</v>
      </c>
      <c r="AD1038" s="2" t="s">
        <v>50</v>
      </c>
      <c r="AE1038" s="2">
        <v>0.84199999999999997</v>
      </c>
      <c r="AF1038" s="2">
        <v>0.24199999999999999</v>
      </c>
      <c r="AG1038" s="2">
        <v>5.0000000000000001E-3</v>
      </c>
      <c r="AH1038" s="2">
        <v>5.0000000000000001E-3</v>
      </c>
      <c r="AI1038" s="2">
        <v>5.0000000000000001E-3</v>
      </c>
      <c r="AJ1038" s="2">
        <v>119.3</v>
      </c>
      <c r="AK1038" s="2">
        <v>100.4</v>
      </c>
      <c r="AL1038" s="2">
        <v>28.9</v>
      </c>
      <c r="AM1038" s="2" t="s">
        <v>50</v>
      </c>
      <c r="AN1038" s="2" t="s">
        <v>50</v>
      </c>
      <c r="AO1038" s="2" t="s">
        <v>50</v>
      </c>
      <c r="AP1038" s="2">
        <v>0.105</v>
      </c>
      <c r="AQ1038" s="2">
        <v>0</v>
      </c>
      <c r="AR1038" s="2">
        <v>31.5</v>
      </c>
      <c r="AS1038" s="2">
        <v>1</v>
      </c>
    </row>
    <row r="1039" spans="1:45" x14ac:dyDescent="0.25">
      <c r="A1039" s="2" t="b">
        <v>0</v>
      </c>
      <c r="B1039" s="2" t="s">
        <v>455</v>
      </c>
      <c r="C1039" s="2" t="s">
        <v>455</v>
      </c>
      <c r="D1039" s="2" t="s">
        <v>46</v>
      </c>
      <c r="E1039" s="2" t="s">
        <v>47</v>
      </c>
      <c r="F1039" s="2" t="s">
        <v>1090</v>
      </c>
      <c r="G1039" s="2" t="b">
        <v>0</v>
      </c>
      <c r="H1039" s="2">
        <v>0.22385439459411299</v>
      </c>
      <c r="I1039" s="2">
        <v>0.38651392683147301</v>
      </c>
      <c r="J1039" s="2">
        <v>5.3380782918149503</v>
      </c>
      <c r="K1039" s="2">
        <v>1</v>
      </c>
      <c r="L1039" s="2">
        <v>1</v>
      </c>
      <c r="M1039" s="2">
        <v>1</v>
      </c>
      <c r="N1039" s="2">
        <v>1</v>
      </c>
      <c r="O1039" s="2">
        <v>281</v>
      </c>
      <c r="P1039" s="2">
        <v>30.428000000000001</v>
      </c>
      <c r="Q1039" s="2">
        <v>8.6999999999999993</v>
      </c>
      <c r="R1039" s="2" t="s">
        <v>45</v>
      </c>
      <c r="S1039" s="2" t="s">
        <v>45</v>
      </c>
      <c r="T1039" s="2" t="s">
        <v>45</v>
      </c>
      <c r="U1039" s="2" t="s">
        <v>49</v>
      </c>
      <c r="V1039" s="2" t="s">
        <v>49</v>
      </c>
      <c r="W1039" s="2" t="s">
        <v>49</v>
      </c>
      <c r="X1039" s="2" t="s">
        <v>50</v>
      </c>
      <c r="Y1039" s="2">
        <v>89000</v>
      </c>
      <c r="Z1039" s="2">
        <v>270000</v>
      </c>
      <c r="AA1039" s="2">
        <v>58000</v>
      </c>
      <c r="AB1039" s="2" t="s">
        <v>50</v>
      </c>
      <c r="AC1039" s="2" t="s">
        <v>50</v>
      </c>
      <c r="AD1039" s="2" t="s">
        <v>50</v>
      </c>
      <c r="AE1039" s="2">
        <v>2.992</v>
      </c>
      <c r="AF1039" s="2">
        <v>0.64600000000000002</v>
      </c>
      <c r="AG1039" s="2">
        <v>5.0000000000000001E-3</v>
      </c>
      <c r="AH1039" s="2">
        <v>5.0000000000000001E-3</v>
      </c>
      <c r="AI1039" s="2">
        <v>5.0000000000000001E-3</v>
      </c>
      <c r="AJ1039" s="2">
        <v>47.8</v>
      </c>
      <c r="AK1039" s="2">
        <v>143</v>
      </c>
      <c r="AL1039" s="2">
        <v>30.9</v>
      </c>
      <c r="AM1039" s="2" t="s">
        <v>50</v>
      </c>
      <c r="AN1039" s="2" t="s">
        <v>50</v>
      </c>
      <c r="AO1039" s="2" t="s">
        <v>50</v>
      </c>
      <c r="AP1039" s="2">
        <v>0.33400000000000002</v>
      </c>
      <c r="AQ1039" s="2">
        <v>0</v>
      </c>
      <c r="AR1039" s="2">
        <v>65.19</v>
      </c>
      <c r="AS1039" s="2">
        <v>1</v>
      </c>
    </row>
    <row r="1040" spans="1:45" x14ac:dyDescent="0.25">
      <c r="A1040" s="2" t="b">
        <v>0</v>
      </c>
      <c r="B1040" s="2" t="s">
        <v>455</v>
      </c>
      <c r="C1040" s="2" t="s">
        <v>455</v>
      </c>
      <c r="D1040" s="2" t="s">
        <v>46</v>
      </c>
      <c r="E1040" s="2" t="s">
        <v>47</v>
      </c>
      <c r="F1040" s="2" t="s">
        <v>1091</v>
      </c>
      <c r="G1040" s="2" t="b">
        <v>0</v>
      </c>
      <c r="H1040" s="2">
        <v>0.22385439459411299</v>
      </c>
      <c r="I1040" s="2">
        <v>0.38687040595185201</v>
      </c>
      <c r="J1040" s="2">
        <v>12.592592592592601</v>
      </c>
      <c r="K1040" s="2">
        <v>1</v>
      </c>
      <c r="L1040" s="2">
        <v>1</v>
      </c>
      <c r="M1040" s="2">
        <v>1</v>
      </c>
      <c r="N1040" s="2">
        <v>1</v>
      </c>
      <c r="O1040" s="2">
        <v>135</v>
      </c>
      <c r="P1040" s="2">
        <v>15.13</v>
      </c>
      <c r="Q1040" s="2">
        <v>6.14</v>
      </c>
      <c r="R1040" s="2" t="s">
        <v>45</v>
      </c>
      <c r="S1040" s="2" t="s">
        <v>45</v>
      </c>
      <c r="T1040" s="2" t="s">
        <v>45</v>
      </c>
      <c r="U1040" s="2" t="s">
        <v>49</v>
      </c>
      <c r="V1040" s="2" t="s">
        <v>49</v>
      </c>
      <c r="W1040" s="2" t="s">
        <v>49</v>
      </c>
      <c r="X1040" s="2" t="s">
        <v>50</v>
      </c>
      <c r="Y1040" s="2">
        <v>1200000</v>
      </c>
      <c r="Z1040" s="2">
        <v>1800000</v>
      </c>
      <c r="AA1040" s="2">
        <v>230000</v>
      </c>
      <c r="AB1040" s="2" t="s">
        <v>50</v>
      </c>
      <c r="AC1040" s="2" t="s">
        <v>50</v>
      </c>
      <c r="AD1040" s="2" t="s">
        <v>50</v>
      </c>
      <c r="AE1040" s="2">
        <v>1.5269999999999999</v>
      </c>
      <c r="AF1040" s="2">
        <v>0.192</v>
      </c>
      <c r="AG1040" s="2">
        <v>5.0000000000000001E-3</v>
      </c>
      <c r="AH1040" s="2">
        <v>5.0000000000000001E-3</v>
      </c>
      <c r="AI1040" s="2">
        <v>5.0000000000000001E-3</v>
      </c>
      <c r="AJ1040" s="2">
        <v>100.9</v>
      </c>
      <c r="AK1040" s="2">
        <v>154.1</v>
      </c>
      <c r="AL1040" s="2">
        <v>19.399999999999999</v>
      </c>
      <c r="AM1040" s="2" t="s">
        <v>50</v>
      </c>
      <c r="AN1040" s="2" t="s">
        <v>50</v>
      </c>
      <c r="AO1040" s="2" t="s">
        <v>50</v>
      </c>
      <c r="AP1040" s="2">
        <v>0.33400000000000002</v>
      </c>
      <c r="AQ1040" s="2">
        <v>0</v>
      </c>
      <c r="AR1040" s="2">
        <v>56.69</v>
      </c>
      <c r="AS1040" s="2">
        <v>1</v>
      </c>
    </row>
    <row r="1041" spans="1:45" x14ac:dyDescent="0.25">
      <c r="A1041" s="2" t="b">
        <v>0</v>
      </c>
      <c r="B1041" s="2" t="s">
        <v>455</v>
      </c>
      <c r="C1041" s="2" t="s">
        <v>455</v>
      </c>
      <c r="D1041" s="2" t="s">
        <v>46</v>
      </c>
      <c r="E1041" s="2" t="s">
        <v>47</v>
      </c>
      <c r="F1041" s="2" t="s">
        <v>1092</v>
      </c>
      <c r="G1041" s="2" t="b">
        <v>0</v>
      </c>
      <c r="H1041" s="2">
        <v>0.22385439459411299</v>
      </c>
      <c r="I1041" s="2">
        <v>0.38722623337365603</v>
      </c>
      <c r="J1041" s="2">
        <v>6.1016949152542397</v>
      </c>
      <c r="K1041" s="2">
        <v>1</v>
      </c>
      <c r="L1041" s="2">
        <v>1</v>
      </c>
      <c r="M1041" s="2">
        <v>1</v>
      </c>
      <c r="N1041" s="2">
        <v>1</v>
      </c>
      <c r="O1041" s="2">
        <v>295</v>
      </c>
      <c r="P1041" s="2">
        <v>31.613</v>
      </c>
      <c r="Q1041" s="2">
        <v>5.73</v>
      </c>
      <c r="R1041" s="2" t="s">
        <v>45</v>
      </c>
      <c r="S1041" s="2" t="s">
        <v>45</v>
      </c>
      <c r="T1041" s="2" t="s">
        <v>45</v>
      </c>
      <c r="U1041" s="2" t="s">
        <v>49</v>
      </c>
      <c r="V1041" s="2" t="s">
        <v>49</v>
      </c>
      <c r="W1041" s="2" t="s">
        <v>49</v>
      </c>
      <c r="X1041" s="2" t="s">
        <v>50</v>
      </c>
      <c r="Y1041" s="2">
        <v>1700000</v>
      </c>
      <c r="Z1041" s="2">
        <v>2000000</v>
      </c>
      <c r="AA1041" s="2">
        <v>390000</v>
      </c>
      <c r="AB1041" s="2" t="s">
        <v>50</v>
      </c>
      <c r="AC1041" s="2" t="s">
        <v>50</v>
      </c>
      <c r="AD1041" s="2" t="s">
        <v>50</v>
      </c>
      <c r="AE1041" s="2">
        <v>1.129</v>
      </c>
      <c r="AF1041" s="2">
        <v>0.222</v>
      </c>
      <c r="AG1041" s="2">
        <v>5.0000000000000001E-3</v>
      </c>
      <c r="AH1041" s="2">
        <v>5.0000000000000001E-3</v>
      </c>
      <c r="AI1041" s="2">
        <v>5.0000000000000001E-3</v>
      </c>
      <c r="AJ1041" s="2">
        <v>183.9</v>
      </c>
      <c r="AK1041" s="2">
        <v>207.7</v>
      </c>
      <c r="AL1041" s="2">
        <v>40.9</v>
      </c>
      <c r="AM1041" s="2" t="s">
        <v>50</v>
      </c>
      <c r="AN1041" s="2" t="s">
        <v>50</v>
      </c>
      <c r="AO1041" s="2" t="s">
        <v>50</v>
      </c>
      <c r="AP1041" s="2">
        <v>0.14499999999999999</v>
      </c>
      <c r="AQ1041" s="2">
        <v>0</v>
      </c>
      <c r="AR1041" s="2">
        <v>31.69</v>
      </c>
      <c r="AS1041" s="2">
        <v>1</v>
      </c>
    </row>
    <row r="1042" spans="1:45" x14ac:dyDescent="0.25">
      <c r="A1042" s="2" t="b">
        <v>0</v>
      </c>
      <c r="B1042" s="2" t="s">
        <v>455</v>
      </c>
      <c r="C1042" s="2" t="s">
        <v>455</v>
      </c>
      <c r="D1042" s="2" t="s">
        <v>46</v>
      </c>
      <c r="E1042" s="2" t="s">
        <v>47</v>
      </c>
      <c r="F1042" s="2" t="s">
        <v>1093</v>
      </c>
      <c r="G1042" s="2" t="b">
        <v>0</v>
      </c>
      <c r="H1042" s="2">
        <v>0.22385439459411299</v>
      </c>
      <c r="I1042" s="2">
        <v>0.38758141088236198</v>
      </c>
      <c r="J1042" s="2">
        <v>13.425925925925901</v>
      </c>
      <c r="K1042" s="2">
        <v>1</v>
      </c>
      <c r="L1042" s="2">
        <v>1</v>
      </c>
      <c r="M1042" s="2">
        <v>1</v>
      </c>
      <c r="N1042" s="2">
        <v>1</v>
      </c>
      <c r="O1042" s="2">
        <v>216</v>
      </c>
      <c r="P1042" s="2">
        <v>23.576000000000001</v>
      </c>
      <c r="Q1042" s="2">
        <v>6.01</v>
      </c>
      <c r="R1042" s="2" t="s">
        <v>45</v>
      </c>
      <c r="S1042" s="2" t="s">
        <v>45</v>
      </c>
      <c r="T1042" s="2" t="s">
        <v>45</v>
      </c>
      <c r="U1042" s="2" t="s">
        <v>49</v>
      </c>
      <c r="V1042" s="2" t="s">
        <v>49</v>
      </c>
      <c r="W1042" s="2" t="s">
        <v>49</v>
      </c>
      <c r="X1042" s="2" t="s">
        <v>50</v>
      </c>
      <c r="Y1042" s="2">
        <v>3200000</v>
      </c>
      <c r="Z1042" s="2">
        <v>670000</v>
      </c>
      <c r="AA1042" s="2">
        <v>180000</v>
      </c>
      <c r="AB1042" s="2" t="s">
        <v>50</v>
      </c>
      <c r="AC1042" s="2" t="s">
        <v>50</v>
      </c>
      <c r="AD1042" s="2" t="s">
        <v>50</v>
      </c>
      <c r="AE1042" s="2">
        <v>0.20899999999999999</v>
      </c>
      <c r="AF1042" s="2">
        <v>5.5E-2</v>
      </c>
      <c r="AG1042" s="2">
        <v>5.0000000000000001E-3</v>
      </c>
      <c r="AH1042" s="2">
        <v>5.0000000000000001E-3</v>
      </c>
      <c r="AI1042" s="2">
        <v>5.0000000000000001E-3</v>
      </c>
      <c r="AJ1042" s="2">
        <v>72.2</v>
      </c>
      <c r="AK1042" s="2">
        <v>15.1</v>
      </c>
      <c r="AL1042" s="2">
        <v>4</v>
      </c>
      <c r="AM1042" s="2" t="s">
        <v>50</v>
      </c>
      <c r="AN1042" s="2" t="s">
        <v>50</v>
      </c>
      <c r="AO1042" s="2" t="s">
        <v>50</v>
      </c>
      <c r="AP1042" s="2">
        <v>0.25900000000000001</v>
      </c>
      <c r="AQ1042" s="2">
        <v>0</v>
      </c>
      <c r="AR1042" s="2">
        <v>56.46</v>
      </c>
      <c r="AS1042" s="2">
        <v>1</v>
      </c>
    </row>
    <row r="1043" spans="1:45" x14ac:dyDescent="0.25">
      <c r="A1043" s="2" t="b">
        <v>0</v>
      </c>
      <c r="B1043" s="2" t="s">
        <v>455</v>
      </c>
      <c r="C1043" s="2" t="s">
        <v>455</v>
      </c>
      <c r="D1043" s="2" t="s">
        <v>46</v>
      </c>
      <c r="E1043" s="2" t="s">
        <v>47</v>
      </c>
      <c r="F1043" s="2" t="s">
        <v>1094</v>
      </c>
      <c r="G1043" s="2" t="b">
        <v>0</v>
      </c>
      <c r="H1043" s="2">
        <v>0.22385439459411299</v>
      </c>
      <c r="I1043" s="2">
        <v>0.38793594025692701</v>
      </c>
      <c r="J1043" s="2">
        <v>7.1428571428571397</v>
      </c>
      <c r="K1043" s="2">
        <v>1</v>
      </c>
      <c r="L1043" s="2">
        <v>2</v>
      </c>
      <c r="M1043" s="2">
        <v>1</v>
      </c>
      <c r="N1043" s="2">
        <v>1</v>
      </c>
      <c r="O1043" s="2">
        <v>168</v>
      </c>
      <c r="P1043" s="2">
        <v>19.327000000000002</v>
      </c>
      <c r="Q1043" s="2">
        <v>5.63</v>
      </c>
      <c r="R1043" s="2" t="s">
        <v>45</v>
      </c>
      <c r="S1043" s="2" t="s">
        <v>45</v>
      </c>
      <c r="T1043" s="2" t="s">
        <v>45</v>
      </c>
      <c r="U1043" s="2" t="s">
        <v>49</v>
      </c>
      <c r="V1043" s="2" t="s">
        <v>49</v>
      </c>
      <c r="W1043" s="2" t="s">
        <v>49</v>
      </c>
      <c r="X1043" s="2" t="s">
        <v>50</v>
      </c>
      <c r="Y1043" s="2">
        <v>800000</v>
      </c>
      <c r="Z1043" s="2">
        <v>1600000</v>
      </c>
      <c r="AA1043" s="2">
        <v>270000</v>
      </c>
      <c r="AB1043" s="2" t="s">
        <v>50</v>
      </c>
      <c r="AC1043" s="2" t="s">
        <v>50</v>
      </c>
      <c r="AD1043" s="2" t="s">
        <v>50</v>
      </c>
      <c r="AE1043" s="2">
        <v>2.0579999999999998</v>
      </c>
      <c r="AF1043" s="2">
        <v>0.36099999999999999</v>
      </c>
      <c r="AG1043" s="2">
        <v>5.0000000000000001E-3</v>
      </c>
      <c r="AH1043" s="2">
        <v>5.0000000000000001E-3</v>
      </c>
      <c r="AI1043" s="2">
        <v>5.0000000000000001E-3</v>
      </c>
      <c r="AJ1043" s="2">
        <v>133.1</v>
      </c>
      <c r="AK1043" s="2">
        <v>273.89999999999998</v>
      </c>
      <c r="AL1043" s="2">
        <v>48.1</v>
      </c>
      <c r="AM1043" s="2" t="s">
        <v>50</v>
      </c>
      <c r="AN1043" s="2" t="s">
        <v>50</v>
      </c>
      <c r="AO1043" s="2" t="s">
        <v>50</v>
      </c>
      <c r="AP1043" s="2">
        <v>0.38900000000000001</v>
      </c>
      <c r="AQ1043" s="2">
        <v>0</v>
      </c>
      <c r="AR1043" s="2">
        <v>118.873350824946</v>
      </c>
      <c r="AS1043" s="2">
        <v>1</v>
      </c>
    </row>
    <row r="1044" spans="1:45" x14ac:dyDescent="0.25">
      <c r="A1044" s="2" t="b">
        <v>0</v>
      </c>
      <c r="B1044" s="2" t="s">
        <v>455</v>
      </c>
      <c r="C1044" s="2" t="s">
        <v>455</v>
      </c>
      <c r="D1044" s="2" t="s">
        <v>46</v>
      </c>
      <c r="E1044" s="2" t="s">
        <v>47</v>
      </c>
      <c r="F1044" s="2" t="s">
        <v>1095</v>
      </c>
      <c r="G1044" s="2" t="b">
        <v>0</v>
      </c>
      <c r="H1044" s="2">
        <v>0.22385439459411299</v>
      </c>
      <c r="I1044" s="2">
        <v>0.38828982326982497</v>
      </c>
      <c r="J1044" s="2">
        <v>20.238095238095202</v>
      </c>
      <c r="K1044" s="2">
        <v>1</v>
      </c>
      <c r="L1044" s="2">
        <v>1</v>
      </c>
      <c r="M1044" s="2">
        <v>1</v>
      </c>
      <c r="N1044" s="2">
        <v>1</v>
      </c>
      <c r="O1044" s="2">
        <v>84</v>
      </c>
      <c r="P1044" s="2">
        <v>9.7080000000000002</v>
      </c>
      <c r="Q1044" s="2">
        <v>4.82</v>
      </c>
      <c r="R1044" s="2" t="s">
        <v>45</v>
      </c>
      <c r="S1044" s="2" t="s">
        <v>45</v>
      </c>
      <c r="T1044" s="2" t="s">
        <v>45</v>
      </c>
      <c r="U1044" s="2" t="s">
        <v>49</v>
      </c>
      <c r="V1044" s="2" t="s">
        <v>49</v>
      </c>
      <c r="W1044" s="2" t="s">
        <v>49</v>
      </c>
      <c r="X1044" s="2" t="s">
        <v>50</v>
      </c>
      <c r="Y1044" s="2">
        <v>2300000</v>
      </c>
      <c r="Z1044" s="2">
        <v>950000</v>
      </c>
      <c r="AA1044" s="2">
        <v>510000</v>
      </c>
      <c r="AB1044" s="2" t="s">
        <v>50</v>
      </c>
      <c r="AC1044" s="2" t="s">
        <v>50</v>
      </c>
      <c r="AD1044" s="2" t="s">
        <v>50</v>
      </c>
      <c r="AE1044" s="2">
        <v>0.40600000000000003</v>
      </c>
      <c r="AF1044" s="2">
        <v>0.218</v>
      </c>
      <c r="AG1044" s="2">
        <v>5.0000000000000001E-3</v>
      </c>
      <c r="AH1044" s="2">
        <v>5.0000000000000001E-3</v>
      </c>
      <c r="AI1044" s="2">
        <v>5.0000000000000001E-3</v>
      </c>
      <c r="AJ1044" s="2">
        <v>155.5</v>
      </c>
      <c r="AK1044" s="2">
        <v>63.1</v>
      </c>
      <c r="AL1044" s="2">
        <v>33.9</v>
      </c>
      <c r="AM1044" s="2" t="s">
        <v>50</v>
      </c>
      <c r="AN1044" s="2" t="s">
        <v>50</v>
      </c>
      <c r="AO1044" s="2" t="s">
        <v>50</v>
      </c>
      <c r="AP1044" s="2">
        <v>0.38900000000000001</v>
      </c>
      <c r="AQ1044" s="2">
        <v>0</v>
      </c>
      <c r="AR1044" s="2">
        <v>16.04</v>
      </c>
      <c r="AS1044" s="2">
        <v>1</v>
      </c>
    </row>
    <row r="1045" spans="1:45" x14ac:dyDescent="0.25">
      <c r="A1045" s="2" t="b">
        <v>0</v>
      </c>
      <c r="B1045" s="2" t="s">
        <v>455</v>
      </c>
      <c r="C1045" s="2" t="s">
        <v>455</v>
      </c>
      <c r="D1045" s="2" t="s">
        <v>46</v>
      </c>
      <c r="E1045" s="2" t="s">
        <v>47</v>
      </c>
      <c r="F1045" s="2" t="s">
        <v>1096</v>
      </c>
      <c r="G1045" s="2" t="b">
        <v>0</v>
      </c>
      <c r="H1045" s="2">
        <v>0.22385439459411299</v>
      </c>
      <c r="I1045" s="2">
        <v>0.38864306168707102</v>
      </c>
      <c r="J1045" s="2">
        <v>1.55228758169935</v>
      </c>
      <c r="K1045" s="2">
        <v>1</v>
      </c>
      <c r="L1045" s="2">
        <v>1</v>
      </c>
      <c r="M1045" s="2">
        <v>1</v>
      </c>
      <c r="N1045" s="2">
        <v>1</v>
      </c>
      <c r="O1045" s="2">
        <v>1224</v>
      </c>
      <c r="P1045" s="2">
        <v>140.31</v>
      </c>
      <c r="Q1045" s="2">
        <v>5.86</v>
      </c>
      <c r="R1045" s="2" t="s">
        <v>45</v>
      </c>
      <c r="S1045" s="2" t="s">
        <v>45</v>
      </c>
      <c r="T1045" s="2" t="s">
        <v>45</v>
      </c>
      <c r="U1045" s="2" t="s">
        <v>49</v>
      </c>
      <c r="V1045" s="2" t="s">
        <v>49</v>
      </c>
      <c r="W1045" s="2" t="s">
        <v>49</v>
      </c>
      <c r="X1045" s="2" t="s">
        <v>50</v>
      </c>
      <c r="Y1045" s="2" t="s">
        <v>50</v>
      </c>
      <c r="Z1045" s="2" t="s">
        <v>50</v>
      </c>
      <c r="AA1045" s="2" t="s">
        <v>50</v>
      </c>
      <c r="AB1045" s="2" t="s">
        <v>50</v>
      </c>
      <c r="AC1045" s="2" t="s">
        <v>50</v>
      </c>
      <c r="AD1045" s="2" t="s">
        <v>50</v>
      </c>
      <c r="AE1045" s="2">
        <v>6.2610000000000001</v>
      </c>
      <c r="AF1045" s="2">
        <v>2.1880000000000002</v>
      </c>
      <c r="AG1045" s="2">
        <v>5.0000000000000001E-3</v>
      </c>
      <c r="AH1045" s="2">
        <v>5.0000000000000001E-3</v>
      </c>
      <c r="AI1045" s="2">
        <v>5.0000000000000001E-3</v>
      </c>
      <c r="AJ1045" s="2">
        <v>16.5</v>
      </c>
      <c r="AK1045" s="2">
        <v>103.3</v>
      </c>
      <c r="AL1045" s="2">
        <v>36.1</v>
      </c>
      <c r="AM1045" s="2" t="s">
        <v>50</v>
      </c>
      <c r="AN1045" s="2" t="s">
        <v>50</v>
      </c>
      <c r="AO1045" s="2" t="s">
        <v>50</v>
      </c>
      <c r="AP1045" s="2">
        <v>0.03</v>
      </c>
      <c r="AQ1045" s="2">
        <v>0</v>
      </c>
      <c r="AR1045" s="2">
        <v>89.46</v>
      </c>
      <c r="AS1045" s="2">
        <v>1</v>
      </c>
    </row>
    <row r="1046" spans="1:45" x14ac:dyDescent="0.25">
      <c r="A1046" s="2" t="b">
        <v>0</v>
      </c>
      <c r="B1046" s="2" t="s">
        <v>455</v>
      </c>
      <c r="C1046" s="2" t="s">
        <v>455</v>
      </c>
      <c r="D1046" s="2" t="s">
        <v>46</v>
      </c>
      <c r="E1046" s="2" t="s">
        <v>47</v>
      </c>
      <c r="F1046" s="2" t="s">
        <v>1097</v>
      </c>
      <c r="G1046" s="2" t="b">
        <v>0</v>
      </c>
      <c r="H1046" s="2">
        <v>0.22385439459411299</v>
      </c>
      <c r="I1046" s="2">
        <v>0.38899565726825303</v>
      </c>
      <c r="J1046" s="2">
        <v>6.5868263473053901</v>
      </c>
      <c r="K1046" s="2">
        <v>1</v>
      </c>
      <c r="L1046" s="2">
        <v>1</v>
      </c>
      <c r="M1046" s="2">
        <v>1</v>
      </c>
      <c r="N1046" s="2">
        <v>1</v>
      </c>
      <c r="O1046" s="2">
        <v>167</v>
      </c>
      <c r="P1046" s="2">
        <v>18.622</v>
      </c>
      <c r="Q1046" s="2">
        <v>8.43</v>
      </c>
      <c r="R1046" s="2" t="s">
        <v>45</v>
      </c>
      <c r="S1046" s="2" t="s">
        <v>45</v>
      </c>
      <c r="T1046" s="2" t="s">
        <v>45</v>
      </c>
      <c r="U1046" s="2" t="s">
        <v>49</v>
      </c>
      <c r="V1046" s="2" t="s">
        <v>49</v>
      </c>
      <c r="W1046" s="2" t="s">
        <v>49</v>
      </c>
      <c r="X1046" s="2" t="s">
        <v>50</v>
      </c>
      <c r="Y1046" s="2">
        <v>760000</v>
      </c>
      <c r="Z1046" s="2">
        <v>740000</v>
      </c>
      <c r="AA1046" s="2">
        <v>200000</v>
      </c>
      <c r="AB1046" s="2" t="s">
        <v>50</v>
      </c>
      <c r="AC1046" s="2" t="s">
        <v>50</v>
      </c>
      <c r="AD1046" s="2" t="s">
        <v>50</v>
      </c>
      <c r="AE1046" s="2">
        <v>0.98199999999999998</v>
      </c>
      <c r="AF1046" s="2">
        <v>0.26100000000000001</v>
      </c>
      <c r="AG1046" s="2">
        <v>5.0000000000000001E-3</v>
      </c>
      <c r="AH1046" s="2">
        <v>5.0000000000000001E-3</v>
      </c>
      <c r="AI1046" s="2">
        <v>5.0000000000000001E-3</v>
      </c>
      <c r="AJ1046" s="2">
        <v>386.4</v>
      </c>
      <c r="AK1046" s="2">
        <v>379.5</v>
      </c>
      <c r="AL1046" s="2">
        <v>100.9</v>
      </c>
      <c r="AM1046" s="2" t="s">
        <v>50</v>
      </c>
      <c r="AN1046" s="2" t="s">
        <v>50</v>
      </c>
      <c r="AO1046" s="2" t="s">
        <v>50</v>
      </c>
      <c r="AP1046" s="2">
        <v>0.21199999999999999</v>
      </c>
      <c r="AQ1046" s="2">
        <v>0</v>
      </c>
      <c r="AR1046" s="2">
        <v>30</v>
      </c>
      <c r="AS1046" s="2">
        <v>1</v>
      </c>
    </row>
    <row r="1047" spans="1:45" x14ac:dyDescent="0.25">
      <c r="A1047" s="2" t="b">
        <v>0</v>
      </c>
      <c r="B1047" s="2" t="s">
        <v>455</v>
      </c>
      <c r="C1047" s="2" t="s">
        <v>455</v>
      </c>
      <c r="D1047" s="2" t="s">
        <v>46</v>
      </c>
      <c r="E1047" s="2" t="s">
        <v>47</v>
      </c>
      <c r="F1047" s="2" t="s">
        <v>1098</v>
      </c>
      <c r="G1047" s="2" t="b">
        <v>0</v>
      </c>
      <c r="H1047" s="2">
        <v>0.22385439459411299</v>
      </c>
      <c r="I1047" s="2">
        <v>0.38934761176655902</v>
      </c>
      <c r="J1047" s="2">
        <v>3.8062283737024201</v>
      </c>
      <c r="K1047" s="2">
        <v>1</v>
      </c>
      <c r="L1047" s="2">
        <v>2</v>
      </c>
      <c r="M1047" s="2">
        <v>1</v>
      </c>
      <c r="N1047" s="2">
        <v>1</v>
      </c>
      <c r="O1047" s="2">
        <v>289</v>
      </c>
      <c r="P1047" s="2">
        <v>31.594000000000001</v>
      </c>
      <c r="Q1047" s="2">
        <v>7.24</v>
      </c>
      <c r="R1047" s="2" t="s">
        <v>45</v>
      </c>
      <c r="S1047" s="2" t="s">
        <v>45</v>
      </c>
      <c r="T1047" s="2" t="s">
        <v>45</v>
      </c>
      <c r="U1047" s="2" t="s">
        <v>49</v>
      </c>
      <c r="V1047" s="2" t="s">
        <v>49</v>
      </c>
      <c r="W1047" s="2" t="s">
        <v>49</v>
      </c>
      <c r="X1047" s="2" t="s">
        <v>50</v>
      </c>
      <c r="Y1047" s="2">
        <v>1700000</v>
      </c>
      <c r="Z1047" s="2">
        <v>2700000</v>
      </c>
      <c r="AA1047" s="2">
        <v>500000</v>
      </c>
      <c r="AB1047" s="2" t="s">
        <v>50</v>
      </c>
      <c r="AC1047" s="2" t="s">
        <v>50</v>
      </c>
      <c r="AD1047" s="2" t="s">
        <v>50</v>
      </c>
      <c r="AE1047" s="2">
        <v>1.571</v>
      </c>
      <c r="AF1047" s="2">
        <v>0.29299999999999998</v>
      </c>
      <c r="AG1047" s="2">
        <v>5.0000000000000001E-3</v>
      </c>
      <c r="AH1047" s="2">
        <v>5.0000000000000001E-3</v>
      </c>
      <c r="AI1047" s="2">
        <v>5.0000000000000001E-3</v>
      </c>
      <c r="AJ1047" s="2">
        <v>419</v>
      </c>
      <c r="AK1047" s="2">
        <v>658.3</v>
      </c>
      <c r="AL1047" s="2">
        <v>122.7</v>
      </c>
      <c r="AM1047" s="2" t="s">
        <v>50</v>
      </c>
      <c r="AN1047" s="2" t="s">
        <v>50</v>
      </c>
      <c r="AO1047" s="2" t="s">
        <v>50</v>
      </c>
      <c r="AP1047" s="2">
        <v>0.122</v>
      </c>
      <c r="AQ1047" s="2">
        <v>0</v>
      </c>
      <c r="AR1047" s="2">
        <v>0</v>
      </c>
      <c r="AS1047" s="2">
        <v>1</v>
      </c>
    </row>
    <row r="1048" spans="1:45" x14ac:dyDescent="0.25">
      <c r="A1048" s="2" t="b">
        <v>0</v>
      </c>
      <c r="B1048" s="2" t="s">
        <v>455</v>
      </c>
      <c r="C1048" s="2" t="s">
        <v>455</v>
      </c>
      <c r="D1048" s="2" t="s">
        <v>46</v>
      </c>
      <c r="E1048" s="2" t="s">
        <v>47</v>
      </c>
      <c r="F1048" s="2" t="s">
        <v>1099</v>
      </c>
      <c r="G1048" s="2" t="b">
        <v>0</v>
      </c>
      <c r="H1048" s="2">
        <v>0.22385439459411299</v>
      </c>
      <c r="I1048" s="2">
        <v>0.38969892692881097</v>
      </c>
      <c r="J1048" s="2">
        <v>6.6079295154185003</v>
      </c>
      <c r="K1048" s="2">
        <v>1</v>
      </c>
      <c r="L1048" s="2">
        <v>1</v>
      </c>
      <c r="M1048" s="2">
        <v>1</v>
      </c>
      <c r="N1048" s="2">
        <v>1</v>
      </c>
      <c r="O1048" s="2">
        <v>227</v>
      </c>
      <c r="P1048" s="2">
        <v>25.341000000000001</v>
      </c>
      <c r="Q1048" s="2">
        <v>8.91</v>
      </c>
      <c r="R1048" s="2" t="s">
        <v>45</v>
      </c>
      <c r="S1048" s="2" t="s">
        <v>45</v>
      </c>
      <c r="T1048" s="2" t="s">
        <v>45</v>
      </c>
      <c r="U1048" s="2" t="s">
        <v>49</v>
      </c>
      <c r="V1048" s="2" t="s">
        <v>49</v>
      </c>
      <c r="W1048" s="2" t="s">
        <v>49</v>
      </c>
      <c r="X1048" s="2" t="s">
        <v>50</v>
      </c>
      <c r="Y1048" s="2">
        <v>630000</v>
      </c>
      <c r="Z1048" s="2">
        <v>870000</v>
      </c>
      <c r="AA1048" s="2">
        <v>94000</v>
      </c>
      <c r="AB1048" s="2" t="s">
        <v>50</v>
      </c>
      <c r="AC1048" s="2" t="s">
        <v>50</v>
      </c>
      <c r="AD1048" s="2" t="s">
        <v>50</v>
      </c>
      <c r="AE1048" s="2">
        <v>1.3819999999999999</v>
      </c>
      <c r="AF1048" s="2">
        <v>0.14899999999999999</v>
      </c>
      <c r="AG1048" s="2">
        <v>5.0000000000000001E-3</v>
      </c>
      <c r="AH1048" s="2">
        <v>5.0000000000000001E-3</v>
      </c>
      <c r="AI1048" s="2">
        <v>5.0000000000000001E-3</v>
      </c>
      <c r="AJ1048" s="2">
        <v>126.2</v>
      </c>
      <c r="AK1048" s="2">
        <v>174.4</v>
      </c>
      <c r="AL1048" s="2">
        <v>18.8</v>
      </c>
      <c r="AM1048" s="2" t="s">
        <v>50</v>
      </c>
      <c r="AN1048" s="2" t="s">
        <v>50</v>
      </c>
      <c r="AO1048" s="2" t="s">
        <v>50</v>
      </c>
      <c r="AP1048" s="2">
        <v>0.16600000000000001</v>
      </c>
      <c r="AQ1048" s="2">
        <v>0</v>
      </c>
      <c r="AR1048" s="2">
        <v>46.3</v>
      </c>
      <c r="AS1048" s="2">
        <v>1</v>
      </c>
    </row>
    <row r="1049" spans="1:45" x14ac:dyDescent="0.25">
      <c r="A1049" s="2" t="b">
        <v>0</v>
      </c>
      <c r="B1049" s="2" t="s">
        <v>455</v>
      </c>
      <c r="C1049" s="2" t="s">
        <v>455</v>
      </c>
      <c r="D1049" s="2" t="s">
        <v>46</v>
      </c>
      <c r="E1049" s="2" t="s">
        <v>47</v>
      </c>
      <c r="F1049" s="2" t="s">
        <v>1100</v>
      </c>
      <c r="G1049" s="2" t="b">
        <v>0</v>
      </c>
      <c r="H1049" s="2">
        <v>0.22385439459411299</v>
      </c>
      <c r="I1049" s="2">
        <v>0.39039964620075501</v>
      </c>
      <c r="J1049" s="2">
        <v>2.9069767441860499</v>
      </c>
      <c r="K1049" s="2">
        <v>1</v>
      </c>
      <c r="L1049" s="2">
        <v>1</v>
      </c>
      <c r="M1049" s="2">
        <v>1</v>
      </c>
      <c r="N1049" s="2">
        <v>1</v>
      </c>
      <c r="O1049" s="2">
        <v>516</v>
      </c>
      <c r="P1049" s="2">
        <v>56.838999999999999</v>
      </c>
      <c r="Q1049" s="2">
        <v>9.6</v>
      </c>
      <c r="R1049" s="2" t="s">
        <v>45</v>
      </c>
      <c r="S1049" s="2" t="s">
        <v>45</v>
      </c>
      <c r="T1049" s="2" t="s">
        <v>45</v>
      </c>
      <c r="U1049" s="2" t="s">
        <v>49</v>
      </c>
      <c r="V1049" s="2" t="s">
        <v>49</v>
      </c>
      <c r="W1049" s="2" t="s">
        <v>49</v>
      </c>
      <c r="X1049" s="2" t="s">
        <v>50</v>
      </c>
      <c r="Y1049" s="2">
        <v>170000</v>
      </c>
      <c r="Z1049" s="2">
        <v>350000</v>
      </c>
      <c r="AA1049" s="2">
        <v>97000</v>
      </c>
      <c r="AB1049" s="2" t="s">
        <v>50</v>
      </c>
      <c r="AC1049" s="2" t="s">
        <v>50</v>
      </c>
      <c r="AD1049" s="2" t="s">
        <v>50</v>
      </c>
      <c r="AE1049" s="2">
        <v>2.036</v>
      </c>
      <c r="AF1049" s="2">
        <v>0.56499999999999995</v>
      </c>
      <c r="AG1049" s="2">
        <v>5.0000000000000001E-3</v>
      </c>
      <c r="AH1049" s="2">
        <v>5.0000000000000001E-3</v>
      </c>
      <c r="AI1049" s="2">
        <v>5.0000000000000001E-3</v>
      </c>
      <c r="AJ1049" s="2">
        <v>47.8</v>
      </c>
      <c r="AK1049" s="2">
        <v>97.3</v>
      </c>
      <c r="AL1049" s="2">
        <v>27</v>
      </c>
      <c r="AM1049" s="2" t="s">
        <v>50</v>
      </c>
      <c r="AN1049" s="2" t="s">
        <v>50</v>
      </c>
      <c r="AO1049" s="2" t="s">
        <v>50</v>
      </c>
      <c r="AP1049" s="2">
        <v>0.105</v>
      </c>
      <c r="AQ1049" s="2">
        <v>0</v>
      </c>
      <c r="AR1049" s="2">
        <v>37.19</v>
      </c>
      <c r="AS1049" s="2">
        <v>1</v>
      </c>
    </row>
    <row r="1050" spans="1:45" x14ac:dyDescent="0.25">
      <c r="A1050" s="2" t="b">
        <v>0</v>
      </c>
      <c r="B1050" s="2" t="s">
        <v>455</v>
      </c>
      <c r="C1050" s="2" t="s">
        <v>455</v>
      </c>
      <c r="D1050" s="2" t="s">
        <v>46</v>
      </c>
      <c r="E1050" s="2" t="s">
        <v>47</v>
      </c>
      <c r="F1050" s="2" t="s">
        <v>1101</v>
      </c>
      <c r="G1050" s="2" t="b">
        <v>0</v>
      </c>
      <c r="H1050" s="2">
        <v>0.22385439459411299</v>
      </c>
      <c r="I1050" s="2">
        <v>0.39074905377249902</v>
      </c>
      <c r="J1050" s="2">
        <v>17.283950617283899</v>
      </c>
      <c r="K1050" s="2">
        <v>1</v>
      </c>
      <c r="L1050" s="2">
        <v>1</v>
      </c>
      <c r="M1050" s="2">
        <v>1</v>
      </c>
      <c r="N1050" s="2">
        <v>1</v>
      </c>
      <c r="O1050" s="2">
        <v>162</v>
      </c>
      <c r="P1050" s="2">
        <v>18.277000000000001</v>
      </c>
      <c r="Q1050" s="2">
        <v>6.02</v>
      </c>
      <c r="R1050" s="2" t="s">
        <v>45</v>
      </c>
      <c r="S1050" s="2" t="s">
        <v>45</v>
      </c>
      <c r="T1050" s="2" t="s">
        <v>45</v>
      </c>
      <c r="U1050" s="2" t="s">
        <v>49</v>
      </c>
      <c r="V1050" s="2" t="s">
        <v>49</v>
      </c>
      <c r="W1050" s="2" t="s">
        <v>49</v>
      </c>
      <c r="X1050" s="2" t="s">
        <v>50</v>
      </c>
      <c r="Y1050" s="2">
        <v>1000000</v>
      </c>
      <c r="Z1050" s="2">
        <v>71000</v>
      </c>
      <c r="AA1050" s="2">
        <v>22000</v>
      </c>
      <c r="AB1050" s="2" t="s">
        <v>50</v>
      </c>
      <c r="AC1050" s="2" t="s">
        <v>50</v>
      </c>
      <c r="AD1050" s="2" t="s">
        <v>50</v>
      </c>
      <c r="AE1050" s="2">
        <v>7.0000000000000007E-2</v>
      </c>
      <c r="AF1050" s="2">
        <v>2.1999999999999999E-2</v>
      </c>
      <c r="AG1050" s="2">
        <v>5.0000000000000001E-3</v>
      </c>
      <c r="AH1050" s="2">
        <v>5.0000000000000001E-3</v>
      </c>
      <c r="AI1050" s="2">
        <v>5.0000000000000001E-3</v>
      </c>
      <c r="AJ1050" s="2">
        <v>72.900000000000006</v>
      </c>
      <c r="AK1050" s="2">
        <v>5.0999999999999996</v>
      </c>
      <c r="AL1050" s="2">
        <v>1.6</v>
      </c>
      <c r="AM1050" s="2" t="s">
        <v>50</v>
      </c>
      <c r="AN1050" s="2" t="s">
        <v>50</v>
      </c>
      <c r="AO1050" s="2" t="s">
        <v>50</v>
      </c>
      <c r="AP1050" s="2">
        <v>0.29199999999999998</v>
      </c>
      <c r="AQ1050" s="2">
        <v>0</v>
      </c>
      <c r="AR1050" s="2">
        <v>23.18</v>
      </c>
      <c r="AS1050" s="2">
        <v>1</v>
      </c>
    </row>
    <row r="1051" spans="1:45" x14ac:dyDescent="0.25">
      <c r="A1051" s="2" t="b">
        <v>0</v>
      </c>
      <c r="B1051" s="2" t="s">
        <v>455</v>
      </c>
      <c r="C1051" s="2" t="s">
        <v>455</v>
      </c>
      <c r="D1051" s="2" t="s">
        <v>46</v>
      </c>
      <c r="E1051" s="2" t="s">
        <v>47</v>
      </c>
      <c r="F1051" s="2" t="s">
        <v>1102</v>
      </c>
      <c r="G1051" s="2" t="b">
        <v>0</v>
      </c>
      <c r="H1051" s="2">
        <v>0.22385439459411299</v>
      </c>
      <c r="I1051" s="2">
        <v>0.39109782893234801</v>
      </c>
      <c r="J1051" s="2">
        <v>3.0303030303030298</v>
      </c>
      <c r="K1051" s="2">
        <v>1</v>
      </c>
      <c r="L1051" s="2">
        <v>2</v>
      </c>
      <c r="M1051" s="2">
        <v>1</v>
      </c>
      <c r="N1051" s="2">
        <v>1</v>
      </c>
      <c r="O1051" s="2">
        <v>264</v>
      </c>
      <c r="P1051" s="2">
        <v>27.558</v>
      </c>
      <c r="Q1051" s="2">
        <v>5.68</v>
      </c>
      <c r="R1051" s="2" t="s">
        <v>45</v>
      </c>
      <c r="S1051" s="2" t="s">
        <v>45</v>
      </c>
      <c r="T1051" s="2" t="s">
        <v>45</v>
      </c>
      <c r="U1051" s="2" t="s">
        <v>49</v>
      </c>
      <c r="V1051" s="2" t="s">
        <v>49</v>
      </c>
      <c r="W1051" s="2" t="s">
        <v>49</v>
      </c>
      <c r="X1051" s="2" t="s">
        <v>50</v>
      </c>
      <c r="Y1051" s="2">
        <v>700000</v>
      </c>
      <c r="Z1051" s="2">
        <v>400000</v>
      </c>
      <c r="AA1051" s="2">
        <v>180000</v>
      </c>
      <c r="AB1051" s="2" t="s">
        <v>50</v>
      </c>
      <c r="AC1051" s="2" t="s">
        <v>50</v>
      </c>
      <c r="AD1051" s="2" t="s">
        <v>50</v>
      </c>
      <c r="AE1051" s="2">
        <v>0.68400000000000005</v>
      </c>
      <c r="AF1051" s="2">
        <v>0.28999999999999998</v>
      </c>
      <c r="AG1051" s="2">
        <v>5.0000000000000001E-3</v>
      </c>
      <c r="AH1051" s="2">
        <v>5.0000000000000001E-3</v>
      </c>
      <c r="AI1051" s="2">
        <v>5.0000000000000001E-3</v>
      </c>
      <c r="AJ1051" s="2">
        <v>442.2</v>
      </c>
      <c r="AK1051" s="2">
        <v>302.60000000000002</v>
      </c>
      <c r="AL1051" s="2">
        <v>128.19999999999999</v>
      </c>
      <c r="AM1051" s="2" t="s">
        <v>50</v>
      </c>
      <c r="AN1051" s="2" t="s">
        <v>50</v>
      </c>
      <c r="AO1051" s="2" t="s">
        <v>50</v>
      </c>
      <c r="AP1051" s="2">
        <v>0.16600000000000001</v>
      </c>
      <c r="AQ1051" s="2">
        <v>0</v>
      </c>
      <c r="AR1051" s="2">
        <v>27.995149978319901</v>
      </c>
      <c r="AS1051" s="2">
        <v>1</v>
      </c>
    </row>
    <row r="1052" spans="1:45" x14ac:dyDescent="0.25">
      <c r="A1052" s="2" t="b">
        <v>0</v>
      </c>
      <c r="B1052" s="2" t="s">
        <v>455</v>
      </c>
      <c r="C1052" s="2" t="s">
        <v>455</v>
      </c>
      <c r="D1052" s="2" t="s">
        <v>46</v>
      </c>
      <c r="E1052" s="2" t="s">
        <v>47</v>
      </c>
      <c r="F1052" s="2" t="s">
        <v>1103</v>
      </c>
      <c r="G1052" s="2" t="b">
        <v>0</v>
      </c>
      <c r="H1052" s="2">
        <v>0.22385439459411299</v>
      </c>
      <c r="I1052" s="2">
        <v>0.39144597339570603</v>
      </c>
      <c r="J1052" s="2">
        <v>5.0938337801608604</v>
      </c>
      <c r="K1052" s="2">
        <v>1</v>
      </c>
      <c r="L1052" s="2">
        <v>1</v>
      </c>
      <c r="M1052" s="2">
        <v>1</v>
      </c>
      <c r="N1052" s="2">
        <v>1</v>
      </c>
      <c r="O1052" s="2">
        <v>373</v>
      </c>
      <c r="P1052" s="2">
        <v>39.457000000000001</v>
      </c>
      <c r="Q1052" s="2">
        <v>5.86</v>
      </c>
      <c r="R1052" s="2" t="s">
        <v>45</v>
      </c>
      <c r="S1052" s="2" t="s">
        <v>45</v>
      </c>
      <c r="T1052" s="2" t="s">
        <v>45</v>
      </c>
      <c r="U1052" s="2" t="s">
        <v>49</v>
      </c>
      <c r="V1052" s="2" t="s">
        <v>49</v>
      </c>
      <c r="W1052" s="2" t="s">
        <v>49</v>
      </c>
      <c r="X1052" s="2" t="s">
        <v>50</v>
      </c>
      <c r="Y1052" s="2">
        <v>3700000</v>
      </c>
      <c r="Z1052" s="2">
        <v>760000</v>
      </c>
      <c r="AA1052" s="2">
        <v>200000</v>
      </c>
      <c r="AB1052" s="2" t="s">
        <v>50</v>
      </c>
      <c r="AC1052" s="2" t="s">
        <v>50</v>
      </c>
      <c r="AD1052" s="2" t="s">
        <v>50</v>
      </c>
      <c r="AE1052" s="2">
        <v>0.20699999999999999</v>
      </c>
      <c r="AF1052" s="2">
        <v>5.6000000000000001E-2</v>
      </c>
      <c r="AG1052" s="2">
        <v>5.0000000000000001E-3</v>
      </c>
      <c r="AH1052" s="2">
        <v>5.0000000000000001E-3</v>
      </c>
      <c r="AI1052" s="2">
        <v>5.0000000000000001E-3</v>
      </c>
      <c r="AJ1052" s="2">
        <v>261</v>
      </c>
      <c r="AK1052" s="2">
        <v>54.1</v>
      </c>
      <c r="AL1052" s="2">
        <v>14.5</v>
      </c>
      <c r="AM1052" s="2" t="s">
        <v>50</v>
      </c>
      <c r="AN1052" s="2" t="s">
        <v>50</v>
      </c>
      <c r="AO1052" s="2" t="s">
        <v>50</v>
      </c>
      <c r="AP1052" s="2">
        <v>0.129</v>
      </c>
      <c r="AQ1052" s="2">
        <v>0</v>
      </c>
      <c r="AR1052" s="2">
        <v>86.41</v>
      </c>
      <c r="AS1052" s="2">
        <v>1</v>
      </c>
    </row>
    <row r="1053" spans="1:45" x14ac:dyDescent="0.25">
      <c r="A1053" s="2" t="b">
        <v>0</v>
      </c>
      <c r="B1053" s="2" t="s">
        <v>455</v>
      </c>
      <c r="C1053" s="2" t="s">
        <v>455</v>
      </c>
      <c r="D1053" s="2" t="s">
        <v>46</v>
      </c>
      <c r="E1053" s="2" t="s">
        <v>47</v>
      </c>
      <c r="F1053" s="2" t="s">
        <v>1104</v>
      </c>
      <c r="G1053" s="2" t="b">
        <v>0</v>
      </c>
      <c r="H1053" s="2">
        <v>0.22385439459411299</v>
      </c>
      <c r="I1053" s="2">
        <v>0.39179348887177601</v>
      </c>
      <c r="J1053" s="2">
        <v>5.9880239520958103</v>
      </c>
      <c r="K1053" s="2">
        <v>1</v>
      </c>
      <c r="L1053" s="2">
        <v>3</v>
      </c>
      <c r="M1053" s="2">
        <v>1</v>
      </c>
      <c r="N1053" s="2">
        <v>1</v>
      </c>
      <c r="O1053" s="2">
        <v>167</v>
      </c>
      <c r="P1053" s="2">
        <v>18.646000000000001</v>
      </c>
      <c r="Q1053" s="2">
        <v>5.67</v>
      </c>
      <c r="R1053" s="2" t="s">
        <v>45</v>
      </c>
      <c r="S1053" s="2" t="s">
        <v>45</v>
      </c>
      <c r="T1053" s="2" t="s">
        <v>45</v>
      </c>
      <c r="U1053" s="2" t="s">
        <v>49</v>
      </c>
      <c r="V1053" s="2" t="s">
        <v>49</v>
      </c>
      <c r="W1053" s="2" t="s">
        <v>49</v>
      </c>
      <c r="X1053" s="2" t="s">
        <v>50</v>
      </c>
      <c r="Y1053" s="2">
        <v>2200000</v>
      </c>
      <c r="Z1053" s="2">
        <v>2500000</v>
      </c>
      <c r="AA1053" s="2">
        <v>920000</v>
      </c>
      <c r="AB1053" s="2" t="s">
        <v>50</v>
      </c>
      <c r="AC1053" s="2" t="s">
        <v>50</v>
      </c>
      <c r="AD1053" s="2" t="s">
        <v>50</v>
      </c>
      <c r="AE1053" s="2">
        <v>1.0649999999999999</v>
      </c>
      <c r="AF1053" s="2">
        <v>0.39700000000000002</v>
      </c>
      <c r="AG1053" s="2">
        <v>5.0000000000000001E-3</v>
      </c>
      <c r="AH1053" s="2">
        <v>5.0000000000000001E-3</v>
      </c>
      <c r="AI1053" s="2">
        <v>5.0000000000000001E-3</v>
      </c>
      <c r="AJ1053" s="2">
        <v>991</v>
      </c>
      <c r="AK1053" s="2">
        <v>1055.9000000000001</v>
      </c>
      <c r="AL1053" s="2">
        <v>393</v>
      </c>
      <c r="AM1053" s="2" t="s">
        <v>50</v>
      </c>
      <c r="AN1053" s="2" t="s">
        <v>50</v>
      </c>
      <c r="AO1053" s="2" t="s">
        <v>50</v>
      </c>
      <c r="AP1053" s="2">
        <v>0.21199999999999999</v>
      </c>
      <c r="AQ1053" s="2">
        <v>0</v>
      </c>
      <c r="AR1053" s="2">
        <v>99.966666666666697</v>
      </c>
      <c r="AS1053" s="2">
        <v>1</v>
      </c>
    </row>
    <row r="1054" spans="1:45" x14ac:dyDescent="0.25">
      <c r="A1054" s="2" t="b">
        <v>0</v>
      </c>
      <c r="B1054" s="2" t="s">
        <v>455</v>
      </c>
      <c r="C1054" s="2" t="s">
        <v>455</v>
      </c>
      <c r="D1054" s="2" t="s">
        <v>46</v>
      </c>
      <c r="E1054" s="2" t="s">
        <v>47</v>
      </c>
      <c r="F1054" s="2" t="s">
        <v>1105</v>
      </c>
      <c r="G1054" s="2" t="b">
        <v>0</v>
      </c>
      <c r="H1054" s="2">
        <v>0.22385439459411299</v>
      </c>
      <c r="I1054" s="2">
        <v>0.392140377063594</v>
      </c>
      <c r="J1054" s="2">
        <v>6.2200956937798999</v>
      </c>
      <c r="K1054" s="2">
        <v>1</v>
      </c>
      <c r="L1054" s="2">
        <v>1</v>
      </c>
      <c r="M1054" s="2">
        <v>1</v>
      </c>
      <c r="N1054" s="2">
        <v>1</v>
      </c>
      <c r="O1054" s="2">
        <v>209</v>
      </c>
      <c r="P1054" s="2">
        <v>22.837</v>
      </c>
      <c r="Q1054" s="2">
        <v>6.35</v>
      </c>
      <c r="R1054" s="2" t="s">
        <v>45</v>
      </c>
      <c r="S1054" s="2" t="s">
        <v>45</v>
      </c>
      <c r="T1054" s="2" t="s">
        <v>45</v>
      </c>
      <c r="U1054" s="2" t="s">
        <v>49</v>
      </c>
      <c r="V1054" s="2" t="s">
        <v>49</v>
      </c>
      <c r="W1054" s="2" t="s">
        <v>49</v>
      </c>
      <c r="X1054" s="2" t="s">
        <v>50</v>
      </c>
      <c r="Y1054" s="2">
        <v>660000</v>
      </c>
      <c r="Z1054" s="2">
        <v>1200000</v>
      </c>
      <c r="AA1054" s="2">
        <v>230000</v>
      </c>
      <c r="AB1054" s="2" t="s">
        <v>50</v>
      </c>
      <c r="AC1054" s="2" t="s">
        <v>50</v>
      </c>
      <c r="AD1054" s="2" t="s">
        <v>50</v>
      </c>
      <c r="AE1054" s="2">
        <v>1.8260000000000001</v>
      </c>
      <c r="AF1054" s="2">
        <v>0.34599999999999997</v>
      </c>
      <c r="AG1054" s="2">
        <v>5.0000000000000001E-3</v>
      </c>
      <c r="AH1054" s="2">
        <v>5.0000000000000001E-3</v>
      </c>
      <c r="AI1054" s="2">
        <v>5.0000000000000001E-3</v>
      </c>
      <c r="AJ1054" s="2">
        <v>250</v>
      </c>
      <c r="AK1054" s="2">
        <v>456.5</v>
      </c>
      <c r="AL1054" s="2">
        <v>86.6</v>
      </c>
      <c r="AM1054" s="2" t="s">
        <v>50</v>
      </c>
      <c r="AN1054" s="2" t="s">
        <v>50</v>
      </c>
      <c r="AO1054" s="2" t="s">
        <v>50</v>
      </c>
      <c r="AP1054" s="2">
        <v>0.14499999999999999</v>
      </c>
      <c r="AQ1054" s="2">
        <v>0</v>
      </c>
      <c r="AR1054" s="2">
        <v>68.209999999999994</v>
      </c>
      <c r="AS1054" s="2">
        <v>1</v>
      </c>
    </row>
    <row r="1055" spans="1:45" x14ac:dyDescent="0.25">
      <c r="A1055" s="2" t="b">
        <v>0</v>
      </c>
      <c r="B1055" s="2" t="s">
        <v>455</v>
      </c>
      <c r="C1055" s="2" t="s">
        <v>455</v>
      </c>
      <c r="D1055" s="2" t="s">
        <v>46</v>
      </c>
      <c r="E1055" s="2" t="s">
        <v>47</v>
      </c>
      <c r="F1055" s="2" t="s">
        <v>1106</v>
      </c>
      <c r="G1055" s="2" t="b">
        <v>0</v>
      </c>
      <c r="H1055" s="2">
        <v>0.22385439459411299</v>
      </c>
      <c r="I1055" s="2">
        <v>0.39248663966805097</v>
      </c>
      <c r="J1055" s="2">
        <v>12.8205128205128</v>
      </c>
      <c r="K1055" s="2">
        <v>1</v>
      </c>
      <c r="L1055" s="2">
        <v>1</v>
      </c>
      <c r="M1055" s="2">
        <v>1</v>
      </c>
      <c r="N1055" s="2">
        <v>1</v>
      </c>
      <c r="O1055" s="2">
        <v>156</v>
      </c>
      <c r="P1055" s="2">
        <v>16.625</v>
      </c>
      <c r="Q1055" s="2">
        <v>5.57</v>
      </c>
      <c r="R1055" s="2" t="s">
        <v>45</v>
      </c>
      <c r="S1055" s="2" t="s">
        <v>45</v>
      </c>
      <c r="T1055" s="2" t="s">
        <v>45</v>
      </c>
      <c r="U1055" s="2" t="s">
        <v>49</v>
      </c>
      <c r="V1055" s="2" t="s">
        <v>49</v>
      </c>
      <c r="W1055" s="2" t="s">
        <v>49</v>
      </c>
      <c r="X1055" s="2" t="s">
        <v>50</v>
      </c>
      <c r="Y1055" s="2">
        <v>760000</v>
      </c>
      <c r="Z1055" s="2">
        <v>770000</v>
      </c>
      <c r="AA1055" s="2">
        <v>220000</v>
      </c>
      <c r="AB1055" s="2" t="s">
        <v>50</v>
      </c>
      <c r="AC1055" s="2" t="s">
        <v>50</v>
      </c>
      <c r="AD1055" s="2" t="s">
        <v>50</v>
      </c>
      <c r="AE1055" s="2">
        <v>1.014</v>
      </c>
      <c r="AF1055" s="2">
        <v>0.29399999999999998</v>
      </c>
      <c r="AG1055" s="2">
        <v>5.0000000000000001E-3</v>
      </c>
      <c r="AH1055" s="2">
        <v>5.0000000000000001E-3</v>
      </c>
      <c r="AI1055" s="2">
        <v>5.0000000000000001E-3</v>
      </c>
      <c r="AJ1055" s="2">
        <v>212.5</v>
      </c>
      <c r="AK1055" s="2">
        <v>215.5</v>
      </c>
      <c r="AL1055" s="2">
        <v>62.5</v>
      </c>
      <c r="AM1055" s="2" t="s">
        <v>50</v>
      </c>
      <c r="AN1055" s="2" t="s">
        <v>50</v>
      </c>
      <c r="AO1055" s="2" t="s">
        <v>50</v>
      </c>
      <c r="AP1055" s="2">
        <v>0.46800000000000003</v>
      </c>
      <c r="AQ1055" s="2">
        <v>0</v>
      </c>
      <c r="AR1055" s="2">
        <v>37.909999999999997</v>
      </c>
      <c r="AS1055" s="2">
        <v>1</v>
      </c>
    </row>
    <row r="1056" spans="1:45" x14ac:dyDescent="0.25">
      <c r="A1056" s="2" t="b">
        <v>0</v>
      </c>
      <c r="B1056" s="2" t="s">
        <v>455</v>
      </c>
      <c r="C1056" s="2" t="s">
        <v>455</v>
      </c>
      <c r="D1056" s="2" t="s">
        <v>46</v>
      </c>
      <c r="E1056" s="2" t="s">
        <v>47</v>
      </c>
      <c r="F1056" s="2" t="s">
        <v>1107</v>
      </c>
      <c r="G1056" s="2" t="b">
        <v>0</v>
      </c>
      <c r="H1056" s="2">
        <v>0.22385439459411299</v>
      </c>
      <c r="I1056" s="2">
        <v>0.39283227837592299</v>
      </c>
      <c r="J1056" s="2">
        <v>41.25</v>
      </c>
      <c r="K1056" s="2">
        <v>1</v>
      </c>
      <c r="L1056" s="2">
        <v>1</v>
      </c>
      <c r="M1056" s="2">
        <v>1</v>
      </c>
      <c r="N1056" s="2">
        <v>1</v>
      </c>
      <c r="O1056" s="2">
        <v>80</v>
      </c>
      <c r="P1056" s="2">
        <v>8.4870000000000001</v>
      </c>
      <c r="Q1056" s="2">
        <v>5</v>
      </c>
      <c r="R1056" s="2" t="s">
        <v>45</v>
      </c>
      <c r="S1056" s="2" t="s">
        <v>45</v>
      </c>
      <c r="T1056" s="2" t="s">
        <v>49</v>
      </c>
      <c r="U1056" s="2" t="s">
        <v>49</v>
      </c>
      <c r="V1056" s="2" t="s">
        <v>49</v>
      </c>
      <c r="W1056" s="2" t="s">
        <v>49</v>
      </c>
      <c r="X1056" s="2" t="s">
        <v>50</v>
      </c>
      <c r="Y1056" s="2">
        <v>350000</v>
      </c>
      <c r="Z1056" s="2">
        <v>44000</v>
      </c>
      <c r="AA1056" s="2" t="s">
        <v>50</v>
      </c>
      <c r="AB1056" s="2" t="s">
        <v>50</v>
      </c>
      <c r="AC1056" s="2" t="s">
        <v>50</v>
      </c>
      <c r="AD1056" s="2" t="s">
        <v>50</v>
      </c>
      <c r="AE1056" s="2">
        <v>0.128</v>
      </c>
      <c r="AF1056" s="2">
        <v>5.0000000000000001E-3</v>
      </c>
      <c r="AG1056" s="2">
        <v>5.0000000000000001E-3</v>
      </c>
      <c r="AH1056" s="2">
        <v>5.0000000000000001E-3</v>
      </c>
      <c r="AI1056" s="2">
        <v>5.0000000000000001E-3</v>
      </c>
      <c r="AJ1056" s="2">
        <v>14.9</v>
      </c>
      <c r="AK1056" s="2">
        <v>1.9</v>
      </c>
      <c r="AL1056" s="2" t="s">
        <v>50</v>
      </c>
      <c r="AM1056" s="2" t="s">
        <v>50</v>
      </c>
      <c r="AN1056" s="2" t="s">
        <v>50</v>
      </c>
      <c r="AO1056" s="2" t="s">
        <v>50</v>
      </c>
      <c r="AP1056" s="2">
        <v>1.1539999999999999</v>
      </c>
      <c r="AQ1056" s="2">
        <v>0</v>
      </c>
      <c r="AR1056" s="2">
        <v>48.71</v>
      </c>
      <c r="AS1056" s="2">
        <v>1</v>
      </c>
    </row>
    <row r="1057" spans="1:45" x14ac:dyDescent="0.25">
      <c r="A1057" s="2" t="b">
        <v>0</v>
      </c>
      <c r="B1057" s="2" t="s">
        <v>455</v>
      </c>
      <c r="C1057" s="2" t="s">
        <v>455</v>
      </c>
      <c r="D1057" s="2" t="s">
        <v>46</v>
      </c>
      <c r="E1057" s="2" t="s">
        <v>47</v>
      </c>
      <c r="F1057" s="2" t="s">
        <v>1108</v>
      </c>
      <c r="G1057" s="2" t="b">
        <v>0</v>
      </c>
      <c r="H1057" s="2">
        <v>0.22385439459411299</v>
      </c>
      <c r="I1057" s="2">
        <v>0.39317729487189901</v>
      </c>
      <c r="J1057" s="2">
        <v>5.5118110236220499</v>
      </c>
      <c r="K1057" s="2">
        <v>1</v>
      </c>
      <c r="L1057" s="2">
        <v>1</v>
      </c>
      <c r="M1057" s="2">
        <v>1</v>
      </c>
      <c r="N1057" s="2">
        <v>1</v>
      </c>
      <c r="O1057" s="2">
        <v>381</v>
      </c>
      <c r="P1057" s="2">
        <v>41.874000000000002</v>
      </c>
      <c r="Q1057" s="2">
        <v>8.06</v>
      </c>
      <c r="R1057" s="2" t="s">
        <v>45</v>
      </c>
      <c r="S1057" s="2" t="s">
        <v>45</v>
      </c>
      <c r="T1057" s="2" t="s">
        <v>45</v>
      </c>
      <c r="U1057" s="2" t="s">
        <v>49</v>
      </c>
      <c r="V1057" s="2" t="s">
        <v>49</v>
      </c>
      <c r="W1057" s="2" t="s">
        <v>49</v>
      </c>
      <c r="X1057" s="2" t="s">
        <v>50</v>
      </c>
      <c r="Y1057" s="2">
        <v>410000</v>
      </c>
      <c r="Z1057" s="2">
        <v>390000</v>
      </c>
      <c r="AA1057" s="2">
        <v>170000</v>
      </c>
      <c r="AB1057" s="2" t="s">
        <v>50</v>
      </c>
      <c r="AC1057" s="2" t="s">
        <v>50</v>
      </c>
      <c r="AD1057" s="2" t="s">
        <v>50</v>
      </c>
      <c r="AE1057" s="2">
        <v>0.93700000000000006</v>
      </c>
      <c r="AF1057" s="2">
        <v>0.41099999999999998</v>
      </c>
      <c r="AG1057" s="2">
        <v>5.0000000000000001E-3</v>
      </c>
      <c r="AH1057" s="2">
        <v>5.0000000000000001E-3</v>
      </c>
      <c r="AI1057" s="2">
        <v>5.0000000000000001E-3</v>
      </c>
      <c r="AJ1057" s="2">
        <v>17.5</v>
      </c>
      <c r="AK1057" s="2">
        <v>16.399999999999999</v>
      </c>
      <c r="AL1057" s="2">
        <v>7.2</v>
      </c>
      <c r="AM1057" s="2" t="s">
        <v>50</v>
      </c>
      <c r="AN1057" s="2" t="s">
        <v>50</v>
      </c>
      <c r="AO1057" s="2" t="s">
        <v>50</v>
      </c>
      <c r="AP1057" s="2">
        <v>0.11</v>
      </c>
      <c r="AQ1057" s="2">
        <v>0</v>
      </c>
      <c r="AR1057" s="2">
        <v>0</v>
      </c>
      <c r="AS1057" s="2">
        <v>1</v>
      </c>
    </row>
    <row r="1058" spans="1:45" x14ac:dyDescent="0.25">
      <c r="A1058" s="2" t="b">
        <v>0</v>
      </c>
      <c r="B1058" s="2" t="s">
        <v>455</v>
      </c>
      <c r="C1058" s="2" t="s">
        <v>455</v>
      </c>
      <c r="D1058" s="2" t="s">
        <v>46</v>
      </c>
      <c r="E1058" s="2" t="s">
        <v>47</v>
      </c>
      <c r="F1058" s="2" t="s">
        <v>1109</v>
      </c>
      <c r="G1058" s="2" t="b">
        <v>0</v>
      </c>
      <c r="H1058" s="2">
        <v>0.22385439459411299</v>
      </c>
      <c r="I1058" s="2">
        <v>0.39352169083461003</v>
      </c>
      <c r="J1058" s="2">
        <v>11.538461538461499</v>
      </c>
      <c r="K1058" s="2">
        <v>1</v>
      </c>
      <c r="L1058" s="2">
        <v>2</v>
      </c>
      <c r="M1058" s="2">
        <v>1</v>
      </c>
      <c r="N1058" s="2">
        <v>1</v>
      </c>
      <c r="O1058" s="2">
        <v>156</v>
      </c>
      <c r="P1058" s="2">
        <v>17.512</v>
      </c>
      <c r="Q1058" s="2">
        <v>6.71</v>
      </c>
      <c r="R1058" s="2" t="s">
        <v>45</v>
      </c>
      <c r="S1058" s="2" t="s">
        <v>45</v>
      </c>
      <c r="T1058" s="2" t="s">
        <v>45</v>
      </c>
      <c r="U1058" s="2" t="s">
        <v>49</v>
      </c>
      <c r="V1058" s="2" t="s">
        <v>49</v>
      </c>
      <c r="W1058" s="2" t="s">
        <v>49</v>
      </c>
      <c r="X1058" s="2" t="s">
        <v>50</v>
      </c>
      <c r="Y1058" s="2">
        <v>1500000</v>
      </c>
      <c r="Z1058" s="2">
        <v>4700000</v>
      </c>
      <c r="AA1058" s="2">
        <v>460000</v>
      </c>
      <c r="AB1058" s="2" t="s">
        <v>50</v>
      </c>
      <c r="AC1058" s="2" t="s">
        <v>50</v>
      </c>
      <c r="AD1058" s="2" t="s">
        <v>50</v>
      </c>
      <c r="AE1058" s="2">
        <v>3.2629999999999999</v>
      </c>
      <c r="AF1058" s="2">
        <v>0.31</v>
      </c>
      <c r="AG1058" s="2">
        <v>5.0000000000000001E-3</v>
      </c>
      <c r="AH1058" s="2">
        <v>5.0000000000000001E-3</v>
      </c>
      <c r="AI1058" s="2">
        <v>5.0000000000000001E-3</v>
      </c>
      <c r="AJ1058" s="2">
        <v>196.3</v>
      </c>
      <c r="AK1058" s="2">
        <v>640.5</v>
      </c>
      <c r="AL1058" s="2">
        <v>60.9</v>
      </c>
      <c r="AM1058" s="2" t="s">
        <v>50</v>
      </c>
      <c r="AN1058" s="2" t="s">
        <v>50</v>
      </c>
      <c r="AO1058" s="2" t="s">
        <v>50</v>
      </c>
      <c r="AP1058" s="2">
        <v>0.25900000000000001</v>
      </c>
      <c r="AQ1058" s="2">
        <v>0</v>
      </c>
      <c r="AR1058" s="2">
        <v>101.95</v>
      </c>
      <c r="AS1058" s="2">
        <v>1</v>
      </c>
    </row>
    <row r="1059" spans="1:45" x14ac:dyDescent="0.25">
      <c r="A1059" s="2" t="b">
        <v>0</v>
      </c>
      <c r="B1059" s="2" t="s">
        <v>455</v>
      </c>
      <c r="C1059" s="2" t="s">
        <v>455</v>
      </c>
      <c r="D1059" s="2" t="s">
        <v>46</v>
      </c>
      <c r="E1059" s="2" t="s">
        <v>47</v>
      </c>
      <c r="F1059" s="2" t="s">
        <v>1110</v>
      </c>
      <c r="G1059" s="2" t="b">
        <v>0</v>
      </c>
      <c r="H1059" s="2">
        <v>0.22385439459411299</v>
      </c>
      <c r="I1059" s="2">
        <v>0.39386546793665</v>
      </c>
      <c r="J1059" s="2">
        <v>2.83687943262411</v>
      </c>
      <c r="K1059" s="2">
        <v>1</v>
      </c>
      <c r="L1059" s="2">
        <v>2</v>
      </c>
      <c r="M1059" s="2">
        <v>1</v>
      </c>
      <c r="N1059" s="2">
        <v>1</v>
      </c>
      <c r="O1059" s="2">
        <v>423</v>
      </c>
      <c r="P1059" s="2">
        <v>45.293999999999997</v>
      </c>
      <c r="Q1059" s="2">
        <v>6.61</v>
      </c>
      <c r="R1059" s="2" t="s">
        <v>45</v>
      </c>
      <c r="S1059" s="2" t="s">
        <v>45</v>
      </c>
      <c r="T1059" s="2" t="s">
        <v>45</v>
      </c>
      <c r="U1059" s="2" t="s">
        <v>49</v>
      </c>
      <c r="V1059" s="2" t="s">
        <v>49</v>
      </c>
      <c r="W1059" s="2" t="s">
        <v>49</v>
      </c>
      <c r="X1059" s="2" t="s">
        <v>50</v>
      </c>
      <c r="Y1059" s="2">
        <v>470000</v>
      </c>
      <c r="Z1059" s="2">
        <v>1500000</v>
      </c>
      <c r="AA1059" s="2">
        <v>420000</v>
      </c>
      <c r="AB1059" s="2" t="s">
        <v>50</v>
      </c>
      <c r="AC1059" s="2" t="s">
        <v>50</v>
      </c>
      <c r="AD1059" s="2" t="s">
        <v>50</v>
      </c>
      <c r="AE1059" s="2">
        <v>3.2240000000000002</v>
      </c>
      <c r="AF1059" s="2">
        <v>0.92700000000000005</v>
      </c>
      <c r="AG1059" s="2">
        <v>5.0000000000000001E-3</v>
      </c>
      <c r="AH1059" s="2">
        <v>5.0000000000000001E-3</v>
      </c>
      <c r="AI1059" s="2">
        <v>5.0000000000000001E-3</v>
      </c>
      <c r="AJ1059" s="2">
        <v>250.9</v>
      </c>
      <c r="AK1059" s="2">
        <v>808.9</v>
      </c>
      <c r="AL1059" s="2">
        <v>232.5</v>
      </c>
      <c r="AM1059" s="2" t="s">
        <v>50</v>
      </c>
      <c r="AN1059" s="2" t="s">
        <v>50</v>
      </c>
      <c r="AO1059" s="2" t="s">
        <v>50</v>
      </c>
      <c r="AP1059" s="2">
        <v>0.19400000000000001</v>
      </c>
      <c r="AQ1059" s="2">
        <v>0</v>
      </c>
      <c r="AR1059" s="2">
        <v>36.709019599857399</v>
      </c>
      <c r="AS1059" s="2">
        <v>1</v>
      </c>
    </row>
    <row r="1060" spans="1:45" x14ac:dyDescent="0.25">
      <c r="A1060" s="2" t="b">
        <v>0</v>
      </c>
      <c r="B1060" s="2" t="s">
        <v>455</v>
      </c>
      <c r="C1060" s="2" t="s">
        <v>455</v>
      </c>
      <c r="D1060" s="2" t="s">
        <v>46</v>
      </c>
      <c r="E1060" s="2" t="s">
        <v>47</v>
      </c>
      <c r="F1060" s="2" t="s">
        <v>1111</v>
      </c>
      <c r="G1060" s="2" t="b">
        <v>0</v>
      </c>
      <c r="H1060" s="2">
        <v>0.22385439459411299</v>
      </c>
      <c r="I1060" s="2">
        <v>0.39420862784461203</v>
      </c>
      <c r="J1060" s="2">
        <v>9.2150170648464194</v>
      </c>
      <c r="K1060" s="2">
        <v>1</v>
      </c>
      <c r="L1060" s="2">
        <v>1</v>
      </c>
      <c r="M1060" s="2">
        <v>1</v>
      </c>
      <c r="N1060" s="2">
        <v>1</v>
      </c>
      <c r="O1060" s="2">
        <v>293</v>
      </c>
      <c r="P1060" s="2">
        <v>32.591000000000001</v>
      </c>
      <c r="Q1060" s="2">
        <v>8.8800000000000008</v>
      </c>
      <c r="R1060" s="2" t="s">
        <v>45</v>
      </c>
      <c r="S1060" s="2" t="s">
        <v>45</v>
      </c>
      <c r="T1060" s="2" t="s">
        <v>45</v>
      </c>
      <c r="U1060" s="2" t="s">
        <v>49</v>
      </c>
      <c r="V1060" s="2" t="s">
        <v>49</v>
      </c>
      <c r="W1060" s="2" t="s">
        <v>49</v>
      </c>
      <c r="X1060" s="2" t="s">
        <v>50</v>
      </c>
      <c r="Y1060" s="2">
        <v>670000</v>
      </c>
      <c r="Z1060" s="2">
        <v>440000</v>
      </c>
      <c r="AA1060" s="2">
        <v>90000</v>
      </c>
      <c r="AB1060" s="2" t="s">
        <v>50</v>
      </c>
      <c r="AC1060" s="2" t="s">
        <v>50</v>
      </c>
      <c r="AD1060" s="2" t="s">
        <v>50</v>
      </c>
      <c r="AE1060" s="2">
        <v>0.66600000000000004</v>
      </c>
      <c r="AF1060" s="2">
        <v>0.13600000000000001</v>
      </c>
      <c r="AG1060" s="2">
        <v>5.0000000000000001E-3</v>
      </c>
      <c r="AH1060" s="2">
        <v>5.0000000000000001E-3</v>
      </c>
      <c r="AI1060" s="2">
        <v>5.0000000000000001E-3</v>
      </c>
      <c r="AJ1060" s="2">
        <v>41.3</v>
      </c>
      <c r="AK1060" s="2">
        <v>27.5</v>
      </c>
      <c r="AL1060" s="2">
        <v>5.6</v>
      </c>
      <c r="AM1060" s="2" t="s">
        <v>50</v>
      </c>
      <c r="AN1060" s="2" t="s">
        <v>50</v>
      </c>
      <c r="AO1060" s="2" t="s">
        <v>50</v>
      </c>
      <c r="AP1060" s="2">
        <v>0.11600000000000001</v>
      </c>
      <c r="AQ1060" s="2">
        <v>0</v>
      </c>
      <c r="AR1060" s="2">
        <v>0</v>
      </c>
      <c r="AS1060" s="2">
        <v>1</v>
      </c>
    </row>
    <row r="1061" spans="1:45" x14ac:dyDescent="0.25">
      <c r="A1061" s="2" t="b">
        <v>0</v>
      </c>
      <c r="B1061" s="2" t="s">
        <v>455</v>
      </c>
      <c r="C1061" s="2" t="s">
        <v>455</v>
      </c>
      <c r="D1061" s="2" t="s">
        <v>46</v>
      </c>
      <c r="E1061" s="2" t="s">
        <v>47</v>
      </c>
      <c r="F1061" s="2" t="s">
        <v>1112</v>
      </c>
      <c r="G1061" s="2" t="b">
        <v>0</v>
      </c>
      <c r="H1061" s="2">
        <v>0.22385439459411299</v>
      </c>
      <c r="I1061" s="2">
        <v>0.394893102714793</v>
      </c>
      <c r="J1061" s="2">
        <v>6.3218390804597702</v>
      </c>
      <c r="K1061" s="2">
        <v>1</v>
      </c>
      <c r="L1061" s="2">
        <v>3</v>
      </c>
      <c r="M1061" s="2">
        <v>1</v>
      </c>
      <c r="N1061" s="2">
        <v>1</v>
      </c>
      <c r="O1061" s="2">
        <v>174</v>
      </c>
      <c r="P1061" s="2">
        <v>17.681000000000001</v>
      </c>
      <c r="Q1061" s="2">
        <v>4.7</v>
      </c>
      <c r="R1061" s="2" t="s">
        <v>45</v>
      </c>
      <c r="S1061" s="2" t="s">
        <v>45</v>
      </c>
      <c r="T1061" s="2" t="s">
        <v>45</v>
      </c>
      <c r="U1061" s="2" t="s">
        <v>49</v>
      </c>
      <c r="V1061" s="2" t="s">
        <v>49</v>
      </c>
      <c r="W1061" s="2" t="s">
        <v>49</v>
      </c>
      <c r="X1061" s="2" t="s">
        <v>50</v>
      </c>
      <c r="Y1061" s="2">
        <v>1100000</v>
      </c>
      <c r="Z1061" s="2">
        <v>11000000</v>
      </c>
      <c r="AA1061" s="2">
        <v>1100000</v>
      </c>
      <c r="AB1061" s="2" t="s">
        <v>50</v>
      </c>
      <c r="AC1061" s="2" t="s">
        <v>50</v>
      </c>
      <c r="AD1061" s="2" t="s">
        <v>50</v>
      </c>
      <c r="AE1061" s="2">
        <v>10.286</v>
      </c>
      <c r="AF1061" s="2">
        <v>0.85</v>
      </c>
      <c r="AG1061" s="2">
        <v>5.0000000000000001E-3</v>
      </c>
      <c r="AH1061" s="2">
        <v>5.0000000000000001E-3</v>
      </c>
      <c r="AI1061" s="2">
        <v>5.0000000000000001E-3</v>
      </c>
      <c r="AJ1061" s="2">
        <v>285.89999999999998</v>
      </c>
      <c r="AK1061" s="2">
        <v>2940.9</v>
      </c>
      <c r="AL1061" s="2">
        <v>243</v>
      </c>
      <c r="AM1061" s="2" t="s">
        <v>50</v>
      </c>
      <c r="AN1061" s="2" t="s">
        <v>50</v>
      </c>
      <c r="AO1061" s="2" t="s">
        <v>50</v>
      </c>
      <c r="AP1061" s="2">
        <v>0.33400000000000002</v>
      </c>
      <c r="AQ1061" s="2">
        <v>0</v>
      </c>
      <c r="AR1061" s="2">
        <v>129.58000000000001</v>
      </c>
      <c r="AS1061" s="2">
        <v>1</v>
      </c>
    </row>
    <row r="1062" spans="1:45" x14ac:dyDescent="0.25">
      <c r="A1062" s="2" t="b">
        <v>0</v>
      </c>
      <c r="B1062" s="2" t="s">
        <v>455</v>
      </c>
      <c r="C1062" s="2" t="s">
        <v>455</v>
      </c>
      <c r="D1062" s="2" t="s">
        <v>46</v>
      </c>
      <c r="E1062" s="2" t="s">
        <v>47</v>
      </c>
      <c r="F1062" s="2" t="s">
        <v>1113</v>
      </c>
      <c r="G1062" s="2" t="b">
        <v>0</v>
      </c>
      <c r="H1062" s="2">
        <v>0.22385439459411299</v>
      </c>
      <c r="I1062" s="2">
        <v>0.39523442098040801</v>
      </c>
      <c r="J1062" s="2">
        <v>6.4676616915422898</v>
      </c>
      <c r="K1062" s="2">
        <v>1</v>
      </c>
      <c r="L1062" s="2">
        <v>3</v>
      </c>
      <c r="M1062" s="2">
        <v>1</v>
      </c>
      <c r="N1062" s="2">
        <v>1</v>
      </c>
      <c r="O1062" s="2">
        <v>201</v>
      </c>
      <c r="P1062" s="2">
        <v>22.434000000000001</v>
      </c>
      <c r="Q1062" s="2">
        <v>6.55</v>
      </c>
      <c r="R1062" s="2" t="s">
        <v>45</v>
      </c>
      <c r="S1062" s="2" t="s">
        <v>45</v>
      </c>
      <c r="T1062" s="2" t="s">
        <v>45</v>
      </c>
      <c r="U1062" s="2" t="s">
        <v>49</v>
      </c>
      <c r="V1062" s="2" t="s">
        <v>49</v>
      </c>
      <c r="W1062" s="2" t="s">
        <v>49</v>
      </c>
      <c r="X1062" s="2" t="s">
        <v>50</v>
      </c>
      <c r="Y1062" s="2">
        <v>8600000</v>
      </c>
      <c r="Z1062" s="2">
        <v>4300000</v>
      </c>
      <c r="AA1062" s="2">
        <v>3200000</v>
      </c>
      <c r="AB1062" s="2" t="s">
        <v>50</v>
      </c>
      <c r="AC1062" s="2" t="s">
        <v>50</v>
      </c>
      <c r="AD1062" s="2" t="s">
        <v>50</v>
      </c>
      <c r="AE1062" s="2">
        <v>0.47099999999999997</v>
      </c>
      <c r="AF1062" s="2">
        <v>0.246</v>
      </c>
      <c r="AG1062" s="2">
        <v>5.0000000000000001E-3</v>
      </c>
      <c r="AH1062" s="2">
        <v>5.0000000000000001E-3</v>
      </c>
      <c r="AI1062" s="2">
        <v>5.0000000000000001E-3</v>
      </c>
      <c r="AJ1062" s="2">
        <v>794.9</v>
      </c>
      <c r="AK1062" s="2">
        <v>374.5</v>
      </c>
      <c r="AL1062" s="2">
        <v>195.9</v>
      </c>
      <c r="AM1062" s="2" t="s">
        <v>50</v>
      </c>
      <c r="AN1062" s="2" t="s">
        <v>50</v>
      </c>
      <c r="AO1062" s="2" t="s">
        <v>50</v>
      </c>
      <c r="AP1062" s="2">
        <v>0.19400000000000001</v>
      </c>
      <c r="AQ1062" s="2">
        <v>0</v>
      </c>
      <c r="AR1062" s="2">
        <v>84.4</v>
      </c>
      <c r="AS1062" s="2">
        <v>1</v>
      </c>
    </row>
    <row r="1063" spans="1:45" x14ac:dyDescent="0.25">
      <c r="A1063" s="2" t="b">
        <v>0</v>
      </c>
      <c r="B1063" s="2" t="s">
        <v>455</v>
      </c>
      <c r="C1063" s="2" t="s">
        <v>455</v>
      </c>
      <c r="D1063" s="2" t="s">
        <v>46</v>
      </c>
      <c r="E1063" s="2" t="s">
        <v>47</v>
      </c>
      <c r="F1063" s="2" t="s">
        <v>1114</v>
      </c>
      <c r="G1063" s="2" t="b">
        <v>0</v>
      </c>
      <c r="H1063" s="2">
        <v>0.22385439459411299</v>
      </c>
      <c r="I1063" s="2">
        <v>0.39557512865878502</v>
      </c>
      <c r="J1063" s="2">
        <v>3.17460317460317</v>
      </c>
      <c r="K1063" s="2">
        <v>1</v>
      </c>
      <c r="L1063" s="2">
        <v>1</v>
      </c>
      <c r="M1063" s="2">
        <v>1</v>
      </c>
      <c r="N1063" s="2">
        <v>1</v>
      </c>
      <c r="O1063" s="2">
        <v>252</v>
      </c>
      <c r="P1063" s="2">
        <v>27.297000000000001</v>
      </c>
      <c r="Q1063" s="2">
        <v>6.16</v>
      </c>
      <c r="R1063" s="2" t="s">
        <v>45</v>
      </c>
      <c r="S1063" s="2" t="s">
        <v>45</v>
      </c>
      <c r="T1063" s="2" t="s">
        <v>45</v>
      </c>
      <c r="U1063" s="2" t="s">
        <v>49</v>
      </c>
      <c r="V1063" s="2" t="s">
        <v>49</v>
      </c>
      <c r="W1063" s="2" t="s">
        <v>49</v>
      </c>
      <c r="X1063" s="2" t="s">
        <v>50</v>
      </c>
      <c r="Y1063" s="2">
        <v>240000</v>
      </c>
      <c r="Z1063" s="2">
        <v>370000</v>
      </c>
      <c r="AA1063" s="2">
        <v>76000</v>
      </c>
      <c r="AB1063" s="2" t="s">
        <v>50</v>
      </c>
      <c r="AC1063" s="2" t="s">
        <v>50</v>
      </c>
      <c r="AD1063" s="2" t="s">
        <v>50</v>
      </c>
      <c r="AE1063" s="2">
        <v>1.5209999999999999</v>
      </c>
      <c r="AF1063" s="2">
        <v>0.317</v>
      </c>
      <c r="AG1063" s="2">
        <v>5.0000000000000001E-3</v>
      </c>
      <c r="AH1063" s="2">
        <v>5.0000000000000001E-3</v>
      </c>
      <c r="AI1063" s="2">
        <v>5.0000000000000001E-3</v>
      </c>
      <c r="AJ1063" s="2">
        <v>69.5</v>
      </c>
      <c r="AK1063" s="2">
        <v>105.7</v>
      </c>
      <c r="AL1063" s="2">
        <v>22</v>
      </c>
      <c r="AM1063" s="2" t="s">
        <v>50</v>
      </c>
      <c r="AN1063" s="2" t="s">
        <v>50</v>
      </c>
      <c r="AO1063" s="2" t="s">
        <v>50</v>
      </c>
      <c r="AP1063" s="2">
        <v>0.19400000000000001</v>
      </c>
      <c r="AQ1063" s="2">
        <v>0</v>
      </c>
      <c r="AR1063" s="2">
        <v>37.57</v>
      </c>
      <c r="AS1063" s="2">
        <v>1</v>
      </c>
    </row>
    <row r="1064" spans="1:45" x14ac:dyDescent="0.25">
      <c r="A1064" s="2" t="b">
        <v>0</v>
      </c>
      <c r="B1064" s="2" t="s">
        <v>455</v>
      </c>
      <c r="C1064" s="2" t="s">
        <v>455</v>
      </c>
      <c r="D1064" s="2" t="s">
        <v>46</v>
      </c>
      <c r="E1064" s="2" t="s">
        <v>47</v>
      </c>
      <c r="F1064" s="2" t="s">
        <v>1115</v>
      </c>
      <c r="G1064" s="2" t="b">
        <v>0</v>
      </c>
      <c r="H1064" s="2">
        <v>0.22385439459411299</v>
      </c>
      <c r="I1064" s="2">
        <v>0.395915227386887</v>
      </c>
      <c r="J1064" s="2">
        <v>2.62096774193548</v>
      </c>
      <c r="K1064" s="2">
        <v>1</v>
      </c>
      <c r="L1064" s="2">
        <v>1</v>
      </c>
      <c r="M1064" s="2">
        <v>1</v>
      </c>
      <c r="N1064" s="2">
        <v>1</v>
      </c>
      <c r="O1064" s="2">
        <v>992</v>
      </c>
      <c r="P1064" s="2">
        <v>111.754</v>
      </c>
      <c r="Q1064" s="2">
        <v>6.06</v>
      </c>
      <c r="R1064" s="2" t="s">
        <v>45</v>
      </c>
      <c r="S1064" s="2" t="s">
        <v>45</v>
      </c>
      <c r="T1064" s="2" t="s">
        <v>45</v>
      </c>
      <c r="U1064" s="2" t="s">
        <v>49</v>
      </c>
      <c r="V1064" s="2" t="s">
        <v>49</v>
      </c>
      <c r="W1064" s="2" t="s">
        <v>49</v>
      </c>
      <c r="X1064" s="2" t="s">
        <v>50</v>
      </c>
      <c r="Y1064" s="2" t="s">
        <v>50</v>
      </c>
      <c r="Z1064" s="2" t="s">
        <v>50</v>
      </c>
      <c r="AA1064" s="2" t="s">
        <v>50</v>
      </c>
      <c r="AB1064" s="2" t="s">
        <v>50</v>
      </c>
      <c r="AC1064" s="2" t="s">
        <v>50</v>
      </c>
      <c r="AD1064" s="2" t="s">
        <v>50</v>
      </c>
      <c r="AE1064" s="2">
        <v>1.109</v>
      </c>
      <c r="AF1064" s="2">
        <v>0.36099999999999999</v>
      </c>
      <c r="AG1064" s="2">
        <v>5.0000000000000001E-3</v>
      </c>
      <c r="AH1064" s="2">
        <v>5.0000000000000001E-3</v>
      </c>
      <c r="AI1064" s="2">
        <v>5.0000000000000001E-3</v>
      </c>
      <c r="AJ1064" s="2">
        <v>23.8</v>
      </c>
      <c r="AK1064" s="2">
        <v>26.4</v>
      </c>
      <c r="AL1064" s="2">
        <v>8.6</v>
      </c>
      <c r="AM1064" s="2" t="s">
        <v>50</v>
      </c>
      <c r="AN1064" s="2" t="s">
        <v>50</v>
      </c>
      <c r="AO1064" s="2" t="s">
        <v>50</v>
      </c>
      <c r="AP1064" s="2">
        <v>3.5999999999999997E-2</v>
      </c>
      <c r="AQ1064" s="2">
        <v>0</v>
      </c>
      <c r="AR1064" s="2">
        <v>45.34</v>
      </c>
      <c r="AS1064" s="2">
        <v>1</v>
      </c>
    </row>
    <row r="1065" spans="1:45" x14ac:dyDescent="0.25">
      <c r="A1065" s="2" t="b">
        <v>0</v>
      </c>
      <c r="B1065" s="2" t="s">
        <v>455</v>
      </c>
      <c r="C1065" s="2" t="s">
        <v>455</v>
      </c>
      <c r="D1065" s="2" t="s">
        <v>46</v>
      </c>
      <c r="E1065" s="2" t="s">
        <v>47</v>
      </c>
      <c r="F1065" s="2" t="s">
        <v>1116</v>
      </c>
      <c r="G1065" s="2" t="b">
        <v>0</v>
      </c>
      <c r="H1065" s="2">
        <v>0.22385439459411299</v>
      </c>
      <c r="I1065" s="2">
        <v>0.39625471879583302</v>
      </c>
      <c r="J1065" s="2">
        <v>3.52564102564103</v>
      </c>
      <c r="K1065" s="2">
        <v>1</v>
      </c>
      <c r="L1065" s="2">
        <v>2</v>
      </c>
      <c r="M1065" s="2">
        <v>1</v>
      </c>
      <c r="N1065" s="2">
        <v>1</v>
      </c>
      <c r="O1065" s="2">
        <v>312</v>
      </c>
      <c r="P1065" s="2">
        <v>34.018000000000001</v>
      </c>
      <c r="Q1065" s="2">
        <v>6.01</v>
      </c>
      <c r="R1065" s="2" t="s">
        <v>45</v>
      </c>
      <c r="S1065" s="2" t="s">
        <v>45</v>
      </c>
      <c r="T1065" s="2" t="s">
        <v>45</v>
      </c>
      <c r="U1065" s="2" t="s">
        <v>49</v>
      </c>
      <c r="V1065" s="2" t="s">
        <v>49</v>
      </c>
      <c r="W1065" s="2" t="s">
        <v>49</v>
      </c>
      <c r="X1065" s="2" t="s">
        <v>50</v>
      </c>
      <c r="Y1065" s="2">
        <v>670000</v>
      </c>
      <c r="Z1065" s="2">
        <v>2000000</v>
      </c>
      <c r="AA1065" s="2">
        <v>300000</v>
      </c>
      <c r="AB1065" s="2" t="s">
        <v>50</v>
      </c>
      <c r="AC1065" s="2" t="s">
        <v>50</v>
      </c>
      <c r="AD1065" s="2" t="s">
        <v>50</v>
      </c>
      <c r="AE1065" s="2">
        <v>3.1930000000000001</v>
      </c>
      <c r="AF1065" s="2">
        <v>0.46800000000000003</v>
      </c>
      <c r="AG1065" s="2">
        <v>5.0000000000000001E-3</v>
      </c>
      <c r="AH1065" s="2">
        <v>5.0000000000000001E-3</v>
      </c>
      <c r="AI1065" s="2">
        <v>5.0000000000000001E-3</v>
      </c>
      <c r="AJ1065" s="2">
        <v>215</v>
      </c>
      <c r="AK1065" s="2">
        <v>686.5</v>
      </c>
      <c r="AL1065" s="2">
        <v>100.7</v>
      </c>
      <c r="AM1065" s="2" t="s">
        <v>50</v>
      </c>
      <c r="AN1065" s="2" t="s">
        <v>50</v>
      </c>
      <c r="AO1065" s="2" t="s">
        <v>50</v>
      </c>
      <c r="AP1065" s="2">
        <v>0.13600000000000001</v>
      </c>
      <c r="AQ1065" s="2">
        <v>0</v>
      </c>
      <c r="AR1065" s="2">
        <v>76.866217753413906</v>
      </c>
      <c r="AS1065" s="2">
        <v>1</v>
      </c>
    </row>
    <row r="1066" spans="1:45" x14ac:dyDescent="0.25">
      <c r="A1066" s="2" t="b">
        <v>0</v>
      </c>
      <c r="B1066" s="2" t="s">
        <v>455</v>
      </c>
      <c r="C1066" s="2" t="s">
        <v>455</v>
      </c>
      <c r="D1066" s="2" t="s">
        <v>46</v>
      </c>
      <c r="E1066" s="2" t="s">
        <v>47</v>
      </c>
      <c r="F1066" s="2" t="s">
        <v>1117</v>
      </c>
      <c r="G1066" s="2" t="b">
        <v>0</v>
      </c>
      <c r="H1066" s="2">
        <v>0.22385439459411299</v>
      </c>
      <c r="I1066" s="2">
        <v>0.39659360451091802</v>
      </c>
      <c r="J1066" s="2">
        <v>9.1370558375634499</v>
      </c>
      <c r="K1066" s="2">
        <v>1</v>
      </c>
      <c r="L1066" s="2">
        <v>3</v>
      </c>
      <c r="M1066" s="2">
        <v>1</v>
      </c>
      <c r="N1066" s="2">
        <v>1</v>
      </c>
      <c r="O1066" s="2">
        <v>197</v>
      </c>
      <c r="P1066" s="2">
        <v>20.977</v>
      </c>
      <c r="Q1066" s="2">
        <v>6.79</v>
      </c>
      <c r="R1066" s="2" t="s">
        <v>45</v>
      </c>
      <c r="S1066" s="2" t="s">
        <v>45</v>
      </c>
      <c r="T1066" s="2" t="s">
        <v>45</v>
      </c>
      <c r="U1066" s="2" t="s">
        <v>49</v>
      </c>
      <c r="V1066" s="2" t="s">
        <v>49</v>
      </c>
      <c r="W1066" s="2" t="s">
        <v>49</v>
      </c>
      <c r="X1066" s="2" t="s">
        <v>50</v>
      </c>
      <c r="Y1066" s="2">
        <v>5700000</v>
      </c>
      <c r="Z1066" s="2">
        <v>4100000</v>
      </c>
      <c r="AA1066" s="2">
        <v>450000</v>
      </c>
      <c r="AB1066" s="2" t="s">
        <v>50</v>
      </c>
      <c r="AC1066" s="2" t="s">
        <v>50</v>
      </c>
      <c r="AD1066" s="2" t="s">
        <v>50</v>
      </c>
      <c r="AE1066" s="2">
        <v>0.73299999999999998</v>
      </c>
      <c r="AF1066" s="2">
        <v>6.7000000000000004E-2</v>
      </c>
      <c r="AG1066" s="2">
        <v>5.0000000000000001E-3</v>
      </c>
      <c r="AH1066" s="2">
        <v>5.0000000000000001E-3</v>
      </c>
      <c r="AI1066" s="2">
        <v>5.0000000000000001E-3</v>
      </c>
      <c r="AJ1066" s="2">
        <v>341.5</v>
      </c>
      <c r="AK1066" s="2">
        <v>250.3</v>
      </c>
      <c r="AL1066" s="2">
        <v>23</v>
      </c>
      <c r="AM1066" s="2" t="s">
        <v>50</v>
      </c>
      <c r="AN1066" s="2" t="s">
        <v>50</v>
      </c>
      <c r="AO1066" s="2" t="s">
        <v>50</v>
      </c>
      <c r="AP1066" s="2">
        <v>0.19400000000000001</v>
      </c>
      <c r="AQ1066" s="2">
        <v>0</v>
      </c>
      <c r="AR1066" s="2">
        <v>120.155613124385</v>
      </c>
      <c r="AS1066" s="2">
        <v>1</v>
      </c>
    </row>
    <row r="1067" spans="1:45" x14ac:dyDescent="0.25">
      <c r="A1067" s="2" t="b">
        <v>0</v>
      </c>
      <c r="B1067" s="2" t="s">
        <v>455</v>
      </c>
      <c r="C1067" s="2" t="s">
        <v>455</v>
      </c>
      <c r="D1067" s="2" t="s">
        <v>46</v>
      </c>
      <c r="E1067" s="2" t="s">
        <v>47</v>
      </c>
      <c r="F1067" s="2" t="s">
        <v>1118</v>
      </c>
      <c r="G1067" s="2" t="b">
        <v>0</v>
      </c>
      <c r="H1067" s="2">
        <v>0.22385439459411299</v>
      </c>
      <c r="I1067" s="2">
        <v>0.39693188615164399</v>
      </c>
      <c r="J1067" s="2">
        <v>4.0880503144654101</v>
      </c>
      <c r="K1067" s="2">
        <v>1</v>
      </c>
      <c r="L1067" s="2">
        <v>1</v>
      </c>
      <c r="M1067" s="2">
        <v>1</v>
      </c>
      <c r="N1067" s="2">
        <v>1</v>
      </c>
      <c r="O1067" s="2">
        <v>318</v>
      </c>
      <c r="P1067" s="2">
        <v>34.534999999999997</v>
      </c>
      <c r="Q1067" s="2">
        <v>7.64</v>
      </c>
      <c r="R1067" s="2" t="s">
        <v>45</v>
      </c>
      <c r="S1067" s="2" t="s">
        <v>45</v>
      </c>
      <c r="T1067" s="2" t="s">
        <v>45</v>
      </c>
      <c r="U1067" s="2" t="s">
        <v>49</v>
      </c>
      <c r="V1067" s="2" t="s">
        <v>49</v>
      </c>
      <c r="W1067" s="2" t="s">
        <v>49</v>
      </c>
      <c r="X1067" s="2" t="s">
        <v>50</v>
      </c>
      <c r="Y1067" s="2" t="s">
        <v>50</v>
      </c>
      <c r="Z1067" s="2" t="s">
        <v>50</v>
      </c>
      <c r="AA1067" s="2" t="s">
        <v>50</v>
      </c>
      <c r="AB1067" s="2" t="s">
        <v>50</v>
      </c>
      <c r="AC1067" s="2" t="s">
        <v>50</v>
      </c>
      <c r="AD1067" s="2" t="s">
        <v>50</v>
      </c>
      <c r="AE1067" s="2">
        <v>3</v>
      </c>
      <c r="AF1067" s="2">
        <v>2.7250000000000001</v>
      </c>
      <c r="AG1067" s="2">
        <v>5.0000000000000001E-3</v>
      </c>
      <c r="AH1067" s="2">
        <v>5.0000000000000001E-3</v>
      </c>
      <c r="AI1067" s="2">
        <v>5.0000000000000001E-3</v>
      </c>
      <c r="AJ1067" s="2">
        <v>4</v>
      </c>
      <c r="AK1067" s="2">
        <v>12</v>
      </c>
      <c r="AL1067" s="2">
        <v>10.9</v>
      </c>
      <c r="AM1067" s="2" t="s">
        <v>50</v>
      </c>
      <c r="AN1067" s="2" t="s">
        <v>50</v>
      </c>
      <c r="AO1067" s="2" t="s">
        <v>50</v>
      </c>
      <c r="AP1067" s="2">
        <v>0.11600000000000001</v>
      </c>
      <c r="AQ1067" s="2">
        <v>0</v>
      </c>
      <c r="AR1067" s="2">
        <v>0</v>
      </c>
      <c r="AS1067" s="2">
        <v>1</v>
      </c>
    </row>
    <row r="1068" spans="1:45" x14ac:dyDescent="0.25">
      <c r="A1068" s="2" t="b">
        <v>0</v>
      </c>
      <c r="B1068" s="2" t="s">
        <v>455</v>
      </c>
      <c r="C1068" s="2" t="s">
        <v>455</v>
      </c>
      <c r="D1068" s="2" t="s">
        <v>46</v>
      </c>
      <c r="E1068" s="2" t="s">
        <v>47</v>
      </c>
      <c r="F1068" s="2" t="s">
        <v>1119</v>
      </c>
      <c r="G1068" s="2" t="b">
        <v>0</v>
      </c>
      <c r="H1068" s="2">
        <v>0.22385439459411299</v>
      </c>
      <c r="I1068" s="2">
        <v>0.39726956533174601</v>
      </c>
      <c r="J1068" s="2">
        <v>9.9009900990098991</v>
      </c>
      <c r="K1068" s="2">
        <v>1</v>
      </c>
      <c r="L1068" s="2">
        <v>2</v>
      </c>
      <c r="M1068" s="2">
        <v>1</v>
      </c>
      <c r="N1068" s="2">
        <v>1</v>
      </c>
      <c r="O1068" s="2">
        <v>202</v>
      </c>
      <c r="P1068" s="2">
        <v>22.189</v>
      </c>
      <c r="Q1068" s="2">
        <v>6.27</v>
      </c>
      <c r="R1068" s="2" t="s">
        <v>45</v>
      </c>
      <c r="S1068" s="2" t="s">
        <v>45</v>
      </c>
      <c r="T1068" s="2" t="s">
        <v>45</v>
      </c>
      <c r="U1068" s="2" t="s">
        <v>49</v>
      </c>
      <c r="V1068" s="2" t="s">
        <v>49</v>
      </c>
      <c r="W1068" s="2" t="s">
        <v>49</v>
      </c>
      <c r="X1068" s="2" t="s">
        <v>50</v>
      </c>
      <c r="Y1068" s="2">
        <v>120000</v>
      </c>
      <c r="Z1068" s="2">
        <v>1500000</v>
      </c>
      <c r="AA1068" s="2">
        <v>140000</v>
      </c>
      <c r="AB1068" s="2" t="s">
        <v>50</v>
      </c>
      <c r="AC1068" s="2" t="s">
        <v>50</v>
      </c>
      <c r="AD1068" s="2" t="s">
        <v>50</v>
      </c>
      <c r="AE1068" s="2">
        <v>12.391</v>
      </c>
      <c r="AF1068" s="2">
        <v>1.1519999999999999</v>
      </c>
      <c r="AG1068" s="2">
        <v>5.0000000000000001E-3</v>
      </c>
      <c r="AH1068" s="2">
        <v>5.0000000000000001E-3</v>
      </c>
      <c r="AI1068" s="2">
        <v>5.0000000000000001E-3</v>
      </c>
      <c r="AJ1068" s="2">
        <v>41.4</v>
      </c>
      <c r="AK1068" s="2">
        <v>513</v>
      </c>
      <c r="AL1068" s="2">
        <v>47.7</v>
      </c>
      <c r="AM1068" s="2" t="s">
        <v>50</v>
      </c>
      <c r="AN1068" s="2" t="s">
        <v>50</v>
      </c>
      <c r="AO1068" s="2" t="s">
        <v>50</v>
      </c>
      <c r="AP1068" s="2">
        <v>0.25900000000000001</v>
      </c>
      <c r="AQ1068" s="2">
        <v>0</v>
      </c>
      <c r="AR1068" s="2">
        <v>177.94910013008101</v>
      </c>
      <c r="AS1068" s="2">
        <v>1</v>
      </c>
    </row>
    <row r="1069" spans="1:45" x14ac:dyDescent="0.25">
      <c r="A1069" s="2" t="b">
        <v>0</v>
      </c>
      <c r="B1069" s="2" t="s">
        <v>455</v>
      </c>
      <c r="C1069" s="2" t="s">
        <v>455</v>
      </c>
      <c r="D1069" s="2" t="s">
        <v>46</v>
      </c>
      <c r="E1069" s="2" t="s">
        <v>47</v>
      </c>
      <c r="F1069" s="2" t="s">
        <v>1120</v>
      </c>
      <c r="G1069" s="2" t="b">
        <v>0</v>
      </c>
      <c r="H1069" s="2">
        <v>0.22385439459411299</v>
      </c>
      <c r="I1069" s="2">
        <v>0.397606643659214</v>
      </c>
      <c r="J1069" s="2">
        <v>3.7234042553191502</v>
      </c>
      <c r="K1069" s="2">
        <v>1</v>
      </c>
      <c r="L1069" s="2">
        <v>2</v>
      </c>
      <c r="M1069" s="2">
        <v>1</v>
      </c>
      <c r="N1069" s="2">
        <v>1</v>
      </c>
      <c r="O1069" s="2">
        <v>188</v>
      </c>
      <c r="P1069" s="2">
        <v>20.934000000000001</v>
      </c>
      <c r="Q1069" s="2">
        <v>5.15</v>
      </c>
      <c r="R1069" s="2" t="s">
        <v>45</v>
      </c>
      <c r="S1069" s="2" t="s">
        <v>45</v>
      </c>
      <c r="T1069" s="2" t="s">
        <v>45</v>
      </c>
      <c r="U1069" s="2" t="s">
        <v>49</v>
      </c>
      <c r="V1069" s="2" t="s">
        <v>49</v>
      </c>
      <c r="W1069" s="2" t="s">
        <v>49</v>
      </c>
      <c r="X1069" s="2" t="s">
        <v>50</v>
      </c>
      <c r="Y1069" s="2">
        <v>17000000</v>
      </c>
      <c r="Z1069" s="2">
        <v>8100000</v>
      </c>
      <c r="AA1069" s="2">
        <v>2200000</v>
      </c>
      <c r="AB1069" s="2" t="s">
        <v>50</v>
      </c>
      <c r="AC1069" s="2" t="s">
        <v>50</v>
      </c>
      <c r="AD1069" s="2" t="s">
        <v>50</v>
      </c>
      <c r="AE1069" s="2">
        <v>0.438</v>
      </c>
      <c r="AF1069" s="2">
        <v>0.11700000000000001</v>
      </c>
      <c r="AG1069" s="2">
        <v>5.0000000000000001E-3</v>
      </c>
      <c r="AH1069" s="2">
        <v>5.0000000000000001E-3</v>
      </c>
      <c r="AI1069" s="2">
        <v>5.0000000000000001E-3</v>
      </c>
      <c r="AJ1069" s="2">
        <v>1120.7</v>
      </c>
      <c r="AK1069" s="2">
        <v>491</v>
      </c>
      <c r="AL1069" s="2">
        <v>130.69999999999999</v>
      </c>
      <c r="AM1069" s="2" t="s">
        <v>50</v>
      </c>
      <c r="AN1069" s="2" t="s">
        <v>50</v>
      </c>
      <c r="AO1069" s="2" t="s">
        <v>50</v>
      </c>
      <c r="AP1069" s="2">
        <v>0.17899999999999999</v>
      </c>
      <c r="AQ1069" s="2">
        <v>0</v>
      </c>
      <c r="AR1069" s="2">
        <v>22</v>
      </c>
      <c r="AS1069" s="2">
        <v>1</v>
      </c>
    </row>
    <row r="1070" spans="1:45" x14ac:dyDescent="0.25">
      <c r="A1070" s="2" t="b">
        <v>0</v>
      </c>
      <c r="B1070" s="2" t="s">
        <v>455</v>
      </c>
      <c r="C1070" s="2" t="s">
        <v>455</v>
      </c>
      <c r="D1070" s="2" t="s">
        <v>46</v>
      </c>
      <c r="E1070" s="2" t="s">
        <v>47</v>
      </c>
      <c r="F1070" s="2" t="s">
        <v>1121</v>
      </c>
      <c r="G1070" s="2" t="b">
        <v>0</v>
      </c>
      <c r="H1070" s="2">
        <v>0.22385439459411299</v>
      </c>
      <c r="I1070" s="2">
        <v>0.39827900415965201</v>
      </c>
      <c r="J1070" s="2">
        <v>4.5685279187817303</v>
      </c>
      <c r="K1070" s="2">
        <v>1</v>
      </c>
      <c r="L1070" s="2">
        <v>1</v>
      </c>
      <c r="M1070" s="2">
        <v>1</v>
      </c>
      <c r="N1070" s="2">
        <v>1</v>
      </c>
      <c r="O1070" s="2">
        <v>197</v>
      </c>
      <c r="P1070" s="2">
        <v>21.905000000000001</v>
      </c>
      <c r="Q1070" s="2">
        <v>6.68</v>
      </c>
      <c r="R1070" s="2" t="s">
        <v>45</v>
      </c>
      <c r="S1070" s="2" t="s">
        <v>45</v>
      </c>
      <c r="T1070" s="2" t="s">
        <v>45</v>
      </c>
      <c r="U1070" s="2" t="s">
        <v>49</v>
      </c>
      <c r="V1070" s="2" t="s">
        <v>49</v>
      </c>
      <c r="W1070" s="2" t="s">
        <v>49</v>
      </c>
      <c r="X1070" s="2" t="s">
        <v>50</v>
      </c>
      <c r="Y1070" s="2">
        <v>1400000</v>
      </c>
      <c r="Z1070" s="2">
        <v>240000</v>
      </c>
      <c r="AA1070" s="2">
        <v>56000</v>
      </c>
      <c r="AB1070" s="2" t="s">
        <v>50</v>
      </c>
      <c r="AC1070" s="2" t="s">
        <v>50</v>
      </c>
      <c r="AD1070" s="2" t="s">
        <v>50</v>
      </c>
      <c r="AE1070" s="2">
        <v>0.16700000000000001</v>
      </c>
      <c r="AF1070" s="2">
        <v>3.9E-2</v>
      </c>
      <c r="AG1070" s="2">
        <v>5.0000000000000001E-3</v>
      </c>
      <c r="AH1070" s="2">
        <v>5.0000000000000001E-3</v>
      </c>
      <c r="AI1070" s="2">
        <v>5.0000000000000001E-3</v>
      </c>
      <c r="AJ1070" s="2">
        <v>440.4</v>
      </c>
      <c r="AK1070" s="2">
        <v>73.599999999999994</v>
      </c>
      <c r="AL1070" s="2">
        <v>17.3</v>
      </c>
      <c r="AM1070" s="2" t="s">
        <v>50</v>
      </c>
      <c r="AN1070" s="2" t="s">
        <v>50</v>
      </c>
      <c r="AO1070" s="2" t="s">
        <v>50</v>
      </c>
      <c r="AP1070" s="2">
        <v>0.23300000000000001</v>
      </c>
      <c r="AQ1070" s="2">
        <v>0</v>
      </c>
      <c r="AR1070" s="2">
        <v>17.09</v>
      </c>
      <c r="AS1070" s="2">
        <v>1</v>
      </c>
    </row>
    <row r="1071" spans="1:45" x14ac:dyDescent="0.25">
      <c r="A1071" s="2" t="b">
        <v>0</v>
      </c>
      <c r="B1071" s="2" t="s">
        <v>455</v>
      </c>
      <c r="C1071" s="2" t="s">
        <v>455</v>
      </c>
      <c r="D1071" s="2" t="s">
        <v>46</v>
      </c>
      <c r="E1071" s="2" t="s">
        <v>47</v>
      </c>
      <c r="F1071" s="2" t="s">
        <v>1122</v>
      </c>
      <c r="G1071" s="2" t="b">
        <v>0</v>
      </c>
      <c r="H1071" s="2">
        <v>0.22385439459411299</v>
      </c>
      <c r="I1071" s="2">
        <v>0.39861428952011901</v>
      </c>
      <c r="J1071" s="2">
        <v>4.5161290322580596</v>
      </c>
      <c r="K1071" s="2">
        <v>1</v>
      </c>
      <c r="L1071" s="2">
        <v>1</v>
      </c>
      <c r="M1071" s="2">
        <v>1</v>
      </c>
      <c r="N1071" s="2">
        <v>1</v>
      </c>
      <c r="O1071" s="2">
        <v>310</v>
      </c>
      <c r="P1071" s="2">
        <v>34.386000000000003</v>
      </c>
      <c r="Q1071" s="2">
        <v>7.53</v>
      </c>
      <c r="R1071" s="2" t="s">
        <v>45</v>
      </c>
      <c r="S1071" s="2" t="s">
        <v>45</v>
      </c>
      <c r="T1071" s="2" t="s">
        <v>45</v>
      </c>
      <c r="U1071" s="2" t="s">
        <v>49</v>
      </c>
      <c r="V1071" s="2" t="s">
        <v>49</v>
      </c>
      <c r="W1071" s="2" t="s">
        <v>49</v>
      </c>
      <c r="X1071" s="2" t="s">
        <v>50</v>
      </c>
      <c r="Y1071" s="2">
        <v>59000</v>
      </c>
      <c r="Z1071" s="2">
        <v>420000</v>
      </c>
      <c r="AA1071" s="2">
        <v>55000</v>
      </c>
      <c r="AB1071" s="2" t="s">
        <v>50</v>
      </c>
      <c r="AC1071" s="2" t="s">
        <v>50</v>
      </c>
      <c r="AD1071" s="2" t="s">
        <v>50</v>
      </c>
      <c r="AE1071" s="2">
        <v>7.0839999999999996</v>
      </c>
      <c r="AF1071" s="2">
        <v>0.93200000000000005</v>
      </c>
      <c r="AG1071" s="2">
        <v>5.0000000000000001E-3</v>
      </c>
      <c r="AH1071" s="2">
        <v>5.0000000000000001E-3</v>
      </c>
      <c r="AI1071" s="2">
        <v>5.0000000000000001E-3</v>
      </c>
      <c r="AJ1071" s="2">
        <v>31</v>
      </c>
      <c r="AK1071" s="2">
        <v>219.6</v>
      </c>
      <c r="AL1071" s="2">
        <v>28.9</v>
      </c>
      <c r="AM1071" s="2" t="s">
        <v>50</v>
      </c>
      <c r="AN1071" s="2" t="s">
        <v>50</v>
      </c>
      <c r="AO1071" s="2" t="s">
        <v>50</v>
      </c>
      <c r="AP1071" s="2">
        <v>0.129</v>
      </c>
      <c r="AQ1071" s="2">
        <v>0</v>
      </c>
      <c r="AR1071" s="2">
        <v>64.849999999999994</v>
      </c>
      <c r="AS1071" s="2">
        <v>1</v>
      </c>
    </row>
    <row r="1072" spans="1:45" x14ac:dyDescent="0.25">
      <c r="A1072" s="2" t="b">
        <v>0</v>
      </c>
      <c r="B1072" s="2" t="s">
        <v>455</v>
      </c>
      <c r="C1072" s="2" t="s">
        <v>455</v>
      </c>
      <c r="D1072" s="2" t="s">
        <v>46</v>
      </c>
      <c r="E1072" s="2" t="s">
        <v>47</v>
      </c>
      <c r="F1072" s="2" t="s">
        <v>1123</v>
      </c>
      <c r="G1072" s="2" t="b">
        <v>0</v>
      </c>
      <c r="H1072" s="2">
        <v>0.22385439459411299</v>
      </c>
      <c r="I1072" s="2">
        <v>0.39894898040299598</v>
      </c>
      <c r="J1072" s="2">
        <v>3.3557046979865799</v>
      </c>
      <c r="K1072" s="2">
        <v>1</v>
      </c>
      <c r="L1072" s="2">
        <v>2</v>
      </c>
      <c r="M1072" s="2">
        <v>1</v>
      </c>
      <c r="N1072" s="2">
        <v>1</v>
      </c>
      <c r="O1072" s="2">
        <v>596</v>
      </c>
      <c r="P1072" s="2">
        <v>65.661000000000001</v>
      </c>
      <c r="Q1072" s="2">
        <v>8.43</v>
      </c>
      <c r="R1072" s="2" t="s">
        <v>45</v>
      </c>
      <c r="S1072" s="2" t="s">
        <v>45</v>
      </c>
      <c r="T1072" s="2" t="s">
        <v>45</v>
      </c>
      <c r="U1072" s="2" t="s">
        <v>49</v>
      </c>
      <c r="V1072" s="2" t="s">
        <v>49</v>
      </c>
      <c r="W1072" s="2" t="s">
        <v>49</v>
      </c>
      <c r="X1072" s="2" t="s">
        <v>50</v>
      </c>
      <c r="Y1072" s="2">
        <v>400000</v>
      </c>
      <c r="Z1072" s="2">
        <v>2500000</v>
      </c>
      <c r="AA1072" s="2">
        <v>380000</v>
      </c>
      <c r="AB1072" s="2" t="s">
        <v>50</v>
      </c>
      <c r="AC1072" s="2" t="s">
        <v>50</v>
      </c>
      <c r="AD1072" s="2" t="s">
        <v>50</v>
      </c>
      <c r="AE1072" s="2">
        <v>6.8289999999999997</v>
      </c>
      <c r="AF1072" s="2">
        <v>1.1279999999999999</v>
      </c>
      <c r="AG1072" s="2">
        <v>5.0000000000000001E-3</v>
      </c>
      <c r="AH1072" s="2">
        <v>5.0000000000000001E-3</v>
      </c>
      <c r="AI1072" s="2">
        <v>5.0000000000000001E-3</v>
      </c>
      <c r="AJ1072" s="2">
        <v>32.799999999999997</v>
      </c>
      <c r="AK1072" s="2">
        <v>224</v>
      </c>
      <c r="AL1072" s="2">
        <v>37</v>
      </c>
      <c r="AM1072" s="2" t="s">
        <v>50</v>
      </c>
      <c r="AN1072" s="2" t="s">
        <v>50</v>
      </c>
      <c r="AO1072" s="2" t="s">
        <v>50</v>
      </c>
      <c r="AP1072" s="2">
        <v>7.4999999999999997E-2</v>
      </c>
      <c r="AQ1072" s="2">
        <v>0</v>
      </c>
      <c r="AR1072" s="2">
        <v>197.855202221257</v>
      </c>
      <c r="AS1072" s="2">
        <v>1</v>
      </c>
    </row>
    <row r="1073" spans="1:45" x14ac:dyDescent="0.25">
      <c r="A1073" s="2" t="b">
        <v>0</v>
      </c>
      <c r="B1073" s="2" t="s">
        <v>455</v>
      </c>
      <c r="C1073" s="2" t="s">
        <v>455</v>
      </c>
      <c r="D1073" s="2" t="s">
        <v>46</v>
      </c>
      <c r="E1073" s="2" t="s">
        <v>47</v>
      </c>
      <c r="F1073" s="2" t="s">
        <v>1124</v>
      </c>
      <c r="G1073" s="2" t="b">
        <v>0</v>
      </c>
      <c r="H1073" s="2">
        <v>0.22385439459411299</v>
      </c>
      <c r="I1073" s="2">
        <v>0.39928307838794103</v>
      </c>
      <c r="J1073" s="2">
        <v>9.6153846153846203</v>
      </c>
      <c r="K1073" s="2">
        <v>1</v>
      </c>
      <c r="L1073" s="2">
        <v>2</v>
      </c>
      <c r="M1073" s="2">
        <v>1</v>
      </c>
      <c r="N1073" s="2">
        <v>1</v>
      </c>
      <c r="O1073" s="2">
        <v>104</v>
      </c>
      <c r="P1073" s="2">
        <v>11.336</v>
      </c>
      <c r="Q1073" s="2">
        <v>5.0199999999999996</v>
      </c>
      <c r="R1073" s="2" t="s">
        <v>45</v>
      </c>
      <c r="S1073" s="2" t="s">
        <v>45</v>
      </c>
      <c r="T1073" s="2" t="s">
        <v>45</v>
      </c>
      <c r="U1073" s="2" t="s">
        <v>49</v>
      </c>
      <c r="V1073" s="2" t="s">
        <v>49</v>
      </c>
      <c r="W1073" s="2" t="s">
        <v>49</v>
      </c>
      <c r="X1073" s="2" t="s">
        <v>50</v>
      </c>
      <c r="Y1073" s="2">
        <v>1200000</v>
      </c>
      <c r="Z1073" s="2">
        <v>3300000</v>
      </c>
      <c r="AA1073" s="2">
        <v>370000</v>
      </c>
      <c r="AB1073" s="2" t="s">
        <v>50</v>
      </c>
      <c r="AC1073" s="2" t="s">
        <v>50</v>
      </c>
      <c r="AD1073" s="2" t="s">
        <v>50</v>
      </c>
      <c r="AE1073" s="2">
        <v>3.2189999999999999</v>
      </c>
      <c r="AF1073" s="2">
        <v>0.37</v>
      </c>
      <c r="AG1073" s="2">
        <v>5.0000000000000001E-3</v>
      </c>
      <c r="AH1073" s="2">
        <v>5.0000000000000001E-3</v>
      </c>
      <c r="AI1073" s="2">
        <v>5.0000000000000001E-3</v>
      </c>
      <c r="AJ1073" s="2">
        <v>263.39999999999998</v>
      </c>
      <c r="AK1073" s="2">
        <v>847.8</v>
      </c>
      <c r="AL1073" s="2">
        <v>97.5</v>
      </c>
      <c r="AM1073" s="2" t="s">
        <v>50</v>
      </c>
      <c r="AN1073" s="2" t="s">
        <v>50</v>
      </c>
      <c r="AO1073" s="2" t="s">
        <v>50</v>
      </c>
      <c r="AP1073" s="2">
        <v>0.38900000000000001</v>
      </c>
      <c r="AQ1073" s="2">
        <v>0</v>
      </c>
      <c r="AR1073" s="2">
        <v>21.38</v>
      </c>
      <c r="AS1073" s="2">
        <v>1</v>
      </c>
    </row>
    <row r="1074" spans="1:45" x14ac:dyDescent="0.25">
      <c r="A1074" s="2" t="b">
        <v>0</v>
      </c>
      <c r="B1074" s="2" t="s">
        <v>455</v>
      </c>
      <c r="C1074" s="2" t="s">
        <v>455</v>
      </c>
      <c r="D1074" s="2" t="s">
        <v>46</v>
      </c>
      <c r="E1074" s="2" t="s">
        <v>47</v>
      </c>
      <c r="F1074" s="2" t="s">
        <v>1125</v>
      </c>
      <c r="G1074" s="2" t="b">
        <v>0</v>
      </c>
      <c r="H1074" s="2">
        <v>0.22385439459411299</v>
      </c>
      <c r="I1074" s="2">
        <v>0.39961658504901898</v>
      </c>
      <c r="J1074" s="2">
        <v>5.6892778993435504</v>
      </c>
      <c r="K1074" s="2">
        <v>1</v>
      </c>
      <c r="L1074" s="2">
        <v>1</v>
      </c>
      <c r="M1074" s="2">
        <v>1</v>
      </c>
      <c r="N1074" s="2">
        <v>1</v>
      </c>
      <c r="O1074" s="2">
        <v>457</v>
      </c>
      <c r="P1074" s="2">
        <v>49.79</v>
      </c>
      <c r="Q1074" s="2">
        <v>5.85</v>
      </c>
      <c r="R1074" s="2" t="s">
        <v>45</v>
      </c>
      <c r="S1074" s="2" t="s">
        <v>45</v>
      </c>
      <c r="T1074" s="2" t="s">
        <v>45</v>
      </c>
      <c r="U1074" s="2" t="s">
        <v>49</v>
      </c>
      <c r="V1074" s="2" t="s">
        <v>49</v>
      </c>
      <c r="W1074" s="2" t="s">
        <v>49</v>
      </c>
      <c r="X1074" s="2" t="s">
        <v>50</v>
      </c>
      <c r="Y1074" s="2">
        <v>700000</v>
      </c>
      <c r="Z1074" s="2">
        <v>780000</v>
      </c>
      <c r="AA1074" s="2">
        <v>170000</v>
      </c>
      <c r="AB1074" s="2" t="s">
        <v>50</v>
      </c>
      <c r="AC1074" s="2" t="s">
        <v>50</v>
      </c>
      <c r="AD1074" s="2" t="s">
        <v>50</v>
      </c>
      <c r="AE1074" s="2">
        <v>1.107</v>
      </c>
      <c r="AF1074" s="2">
        <v>0.23499999999999999</v>
      </c>
      <c r="AG1074" s="2">
        <v>5.0000000000000001E-3</v>
      </c>
      <c r="AH1074" s="2">
        <v>5.0000000000000001E-3</v>
      </c>
      <c r="AI1074" s="2">
        <v>5.0000000000000001E-3</v>
      </c>
      <c r="AJ1074" s="2">
        <v>63.4</v>
      </c>
      <c r="AK1074" s="2">
        <v>70.2</v>
      </c>
      <c r="AL1074" s="2">
        <v>14.9</v>
      </c>
      <c r="AM1074" s="2" t="s">
        <v>50</v>
      </c>
      <c r="AN1074" s="2" t="s">
        <v>50</v>
      </c>
      <c r="AO1074" s="2" t="s">
        <v>50</v>
      </c>
      <c r="AP1074" s="2">
        <v>0.10100000000000001</v>
      </c>
      <c r="AQ1074" s="2">
        <v>0</v>
      </c>
      <c r="AR1074" s="2">
        <v>54.69</v>
      </c>
      <c r="AS1074" s="2">
        <v>1</v>
      </c>
    </row>
    <row r="1075" spans="1:45" x14ac:dyDescent="0.25">
      <c r="A1075" s="2" t="b">
        <v>0</v>
      </c>
      <c r="B1075" s="2" t="s">
        <v>455</v>
      </c>
      <c r="C1075" s="2" t="s">
        <v>455</v>
      </c>
      <c r="D1075" s="2" t="s">
        <v>46</v>
      </c>
      <c r="E1075" s="2" t="s">
        <v>47</v>
      </c>
      <c r="F1075" s="2" t="s">
        <v>1126</v>
      </c>
      <c r="G1075" s="2" t="b">
        <v>0</v>
      </c>
      <c r="H1075" s="2">
        <v>0.22385439459411299</v>
      </c>
      <c r="I1075" s="2">
        <v>0.399949501954728</v>
      </c>
      <c r="J1075" s="2">
        <v>15.7407407407407</v>
      </c>
      <c r="K1075" s="2">
        <v>1</v>
      </c>
      <c r="L1075" s="2">
        <v>1</v>
      </c>
      <c r="M1075" s="2">
        <v>1</v>
      </c>
      <c r="N1075" s="2">
        <v>1</v>
      </c>
      <c r="O1075" s="2">
        <v>216</v>
      </c>
      <c r="P1075" s="2">
        <v>23.648</v>
      </c>
      <c r="Q1075" s="2">
        <v>5.25</v>
      </c>
      <c r="R1075" s="2" t="s">
        <v>45</v>
      </c>
      <c r="S1075" s="2" t="s">
        <v>45</v>
      </c>
      <c r="T1075" s="2" t="s">
        <v>49</v>
      </c>
      <c r="U1075" s="2" t="s">
        <v>49</v>
      </c>
      <c r="V1075" s="2" t="s">
        <v>49</v>
      </c>
      <c r="W1075" s="2" t="s">
        <v>49</v>
      </c>
      <c r="X1075" s="2" t="s">
        <v>50</v>
      </c>
      <c r="Y1075" s="2">
        <v>33000</v>
      </c>
      <c r="Z1075" s="2">
        <v>48000</v>
      </c>
      <c r="AA1075" s="2" t="s">
        <v>50</v>
      </c>
      <c r="AB1075" s="2" t="s">
        <v>50</v>
      </c>
      <c r="AC1075" s="2" t="s">
        <v>50</v>
      </c>
      <c r="AD1075" s="2" t="s">
        <v>50</v>
      </c>
      <c r="AE1075" s="2">
        <v>1.4830000000000001</v>
      </c>
      <c r="AF1075" s="2">
        <v>5.0000000000000001E-3</v>
      </c>
      <c r="AG1075" s="2">
        <v>5.0000000000000001E-3</v>
      </c>
      <c r="AH1075" s="2">
        <v>5.0000000000000001E-3</v>
      </c>
      <c r="AI1075" s="2">
        <v>5.0000000000000001E-3</v>
      </c>
      <c r="AJ1075" s="2">
        <v>20.5</v>
      </c>
      <c r="AK1075" s="2">
        <v>30.4</v>
      </c>
      <c r="AL1075" s="2" t="s">
        <v>50</v>
      </c>
      <c r="AM1075" s="2" t="s">
        <v>50</v>
      </c>
      <c r="AN1075" s="2" t="s">
        <v>50</v>
      </c>
      <c r="AO1075" s="2" t="s">
        <v>50</v>
      </c>
      <c r="AP1075" s="2">
        <v>0.21199999999999999</v>
      </c>
      <c r="AQ1075" s="2">
        <v>0</v>
      </c>
      <c r="AR1075" s="2">
        <v>22.48</v>
      </c>
      <c r="AS1075" s="2">
        <v>1</v>
      </c>
    </row>
    <row r="1076" spans="1:45" x14ac:dyDescent="0.25">
      <c r="A1076" s="2" t="b">
        <v>0</v>
      </c>
      <c r="B1076" s="2" t="s">
        <v>455</v>
      </c>
      <c r="C1076" s="2" t="s">
        <v>455</v>
      </c>
      <c r="D1076" s="2" t="s">
        <v>46</v>
      </c>
      <c r="E1076" s="2" t="s">
        <v>47</v>
      </c>
      <c r="F1076" s="2" t="s">
        <v>1127</v>
      </c>
      <c r="G1076" s="2" t="b">
        <v>0</v>
      </c>
      <c r="H1076" s="2">
        <v>0.22385439459411299</v>
      </c>
      <c r="I1076" s="2">
        <v>0.40028183066802397</v>
      </c>
      <c r="J1076" s="2">
        <v>4.3290043290043299</v>
      </c>
      <c r="K1076" s="2">
        <v>1</v>
      </c>
      <c r="L1076" s="2">
        <v>1</v>
      </c>
      <c r="M1076" s="2">
        <v>1</v>
      </c>
      <c r="N1076" s="2">
        <v>1</v>
      </c>
      <c r="O1076" s="2">
        <v>231</v>
      </c>
      <c r="P1076" s="2">
        <v>26.602</v>
      </c>
      <c r="Q1076" s="2">
        <v>10.43</v>
      </c>
      <c r="R1076" s="2" t="s">
        <v>45</v>
      </c>
      <c r="S1076" s="2" t="s">
        <v>45</v>
      </c>
      <c r="T1076" s="2" t="s">
        <v>45</v>
      </c>
      <c r="U1076" s="2" t="s">
        <v>49</v>
      </c>
      <c r="V1076" s="2" t="s">
        <v>49</v>
      </c>
      <c r="W1076" s="2" t="s">
        <v>49</v>
      </c>
      <c r="X1076" s="2" t="s">
        <v>50</v>
      </c>
      <c r="Y1076" s="2">
        <v>240000</v>
      </c>
      <c r="Z1076" s="2">
        <v>800000</v>
      </c>
      <c r="AA1076" s="2">
        <v>150000</v>
      </c>
      <c r="AB1076" s="2" t="s">
        <v>50</v>
      </c>
      <c r="AC1076" s="2" t="s">
        <v>50</v>
      </c>
      <c r="AD1076" s="2" t="s">
        <v>50</v>
      </c>
      <c r="AE1076" s="2">
        <v>3.2919999999999998</v>
      </c>
      <c r="AF1076" s="2">
        <v>0.625</v>
      </c>
      <c r="AG1076" s="2">
        <v>5.0000000000000001E-3</v>
      </c>
      <c r="AH1076" s="2">
        <v>5.0000000000000001E-3</v>
      </c>
      <c r="AI1076" s="2">
        <v>5.0000000000000001E-3</v>
      </c>
      <c r="AJ1076" s="2">
        <v>55.4</v>
      </c>
      <c r="AK1076" s="2">
        <v>182.4</v>
      </c>
      <c r="AL1076" s="2">
        <v>34.6</v>
      </c>
      <c r="AM1076" s="2" t="s">
        <v>50</v>
      </c>
      <c r="AN1076" s="2" t="s">
        <v>50</v>
      </c>
      <c r="AO1076" s="2" t="s">
        <v>50</v>
      </c>
      <c r="AP1076" s="2">
        <v>0.17899999999999999</v>
      </c>
      <c r="AQ1076" s="2">
        <v>0</v>
      </c>
      <c r="AR1076" s="2">
        <v>33.229999999999997</v>
      </c>
      <c r="AS1076" s="2">
        <v>1</v>
      </c>
    </row>
    <row r="1077" spans="1:45" x14ac:dyDescent="0.25">
      <c r="A1077" s="2" t="b">
        <v>0</v>
      </c>
      <c r="B1077" s="2" t="s">
        <v>455</v>
      </c>
      <c r="C1077" s="2" t="s">
        <v>455</v>
      </c>
      <c r="D1077" s="2" t="s">
        <v>46</v>
      </c>
      <c r="E1077" s="2" t="s">
        <v>47</v>
      </c>
      <c r="F1077" s="2" t="s">
        <v>1128</v>
      </c>
      <c r="G1077" s="2" t="b">
        <v>0</v>
      </c>
      <c r="H1077" s="2">
        <v>0.22385439459411299</v>
      </c>
      <c r="I1077" s="2">
        <v>0.40094472974163597</v>
      </c>
      <c r="J1077" s="2">
        <v>5.3511705685618702</v>
      </c>
      <c r="K1077" s="2">
        <v>1</v>
      </c>
      <c r="L1077" s="2">
        <v>2</v>
      </c>
      <c r="M1077" s="2">
        <v>1</v>
      </c>
      <c r="N1077" s="2">
        <v>1</v>
      </c>
      <c r="O1077" s="2">
        <v>299</v>
      </c>
      <c r="P1077" s="2">
        <v>32.389000000000003</v>
      </c>
      <c r="Q1077" s="2">
        <v>6.04</v>
      </c>
      <c r="R1077" s="2" t="s">
        <v>45</v>
      </c>
      <c r="S1077" s="2" t="s">
        <v>45</v>
      </c>
      <c r="T1077" s="2" t="s">
        <v>45</v>
      </c>
      <c r="U1077" s="2" t="s">
        <v>49</v>
      </c>
      <c r="V1077" s="2" t="s">
        <v>49</v>
      </c>
      <c r="W1077" s="2" t="s">
        <v>49</v>
      </c>
      <c r="X1077" s="2" t="s">
        <v>50</v>
      </c>
      <c r="Y1077" s="2">
        <v>5500000</v>
      </c>
      <c r="Z1077" s="2">
        <v>1500000</v>
      </c>
      <c r="AA1077" s="2">
        <v>470000</v>
      </c>
      <c r="AB1077" s="2" t="s">
        <v>50</v>
      </c>
      <c r="AC1077" s="2" t="s">
        <v>50</v>
      </c>
      <c r="AD1077" s="2" t="s">
        <v>50</v>
      </c>
      <c r="AE1077" s="2">
        <v>0.25800000000000001</v>
      </c>
      <c r="AF1077" s="2">
        <v>8.1000000000000003E-2</v>
      </c>
      <c r="AG1077" s="2">
        <v>5.0000000000000001E-3</v>
      </c>
      <c r="AH1077" s="2">
        <v>5.0000000000000001E-3</v>
      </c>
      <c r="AI1077" s="2">
        <v>5.0000000000000001E-3</v>
      </c>
      <c r="AJ1077" s="2">
        <v>820.5</v>
      </c>
      <c r="AK1077" s="2">
        <v>211.8</v>
      </c>
      <c r="AL1077" s="2">
        <v>66.8</v>
      </c>
      <c r="AM1077" s="2" t="s">
        <v>50</v>
      </c>
      <c r="AN1077" s="2" t="s">
        <v>50</v>
      </c>
      <c r="AO1077" s="2" t="s">
        <v>50</v>
      </c>
      <c r="AP1077" s="2">
        <v>0.129</v>
      </c>
      <c r="AQ1077" s="2">
        <v>0</v>
      </c>
      <c r="AR1077" s="2">
        <v>71.61</v>
      </c>
      <c r="AS1077" s="2">
        <v>1</v>
      </c>
    </row>
    <row r="1078" spans="1:45" x14ac:dyDescent="0.25">
      <c r="A1078" s="2" t="b">
        <v>0</v>
      </c>
      <c r="B1078" s="2" t="s">
        <v>455</v>
      </c>
      <c r="C1078" s="2" t="s">
        <v>455</v>
      </c>
      <c r="D1078" s="2" t="s">
        <v>46</v>
      </c>
      <c r="E1078" s="2" t="s">
        <v>47</v>
      </c>
      <c r="F1078" s="2" t="s">
        <v>1129</v>
      </c>
      <c r="G1078" s="2" t="b">
        <v>0</v>
      </c>
      <c r="H1078" s="2">
        <v>0.22385439459411299</v>
      </c>
      <c r="I1078" s="2">
        <v>0.40127530320037103</v>
      </c>
      <c r="J1078" s="2">
        <v>9.6899224806201598</v>
      </c>
      <c r="K1078" s="2">
        <v>1</v>
      </c>
      <c r="L1078" s="2">
        <v>1</v>
      </c>
      <c r="M1078" s="2">
        <v>1</v>
      </c>
      <c r="N1078" s="2">
        <v>1</v>
      </c>
      <c r="O1078" s="2">
        <v>258</v>
      </c>
      <c r="P1078" s="2">
        <v>27.794</v>
      </c>
      <c r="Q1078" s="2">
        <v>6.15</v>
      </c>
      <c r="R1078" s="2" t="s">
        <v>45</v>
      </c>
      <c r="S1078" s="2" t="s">
        <v>45</v>
      </c>
      <c r="T1078" s="2" t="s">
        <v>45</v>
      </c>
      <c r="U1078" s="2" t="s">
        <v>49</v>
      </c>
      <c r="V1078" s="2" t="s">
        <v>49</v>
      </c>
      <c r="W1078" s="2" t="s">
        <v>49</v>
      </c>
      <c r="X1078" s="2" t="s">
        <v>50</v>
      </c>
      <c r="Y1078" s="2">
        <v>1500000</v>
      </c>
      <c r="Z1078" s="2">
        <v>890000</v>
      </c>
      <c r="AA1078" s="2">
        <v>360000</v>
      </c>
      <c r="AB1078" s="2" t="s">
        <v>50</v>
      </c>
      <c r="AC1078" s="2" t="s">
        <v>50</v>
      </c>
      <c r="AD1078" s="2" t="s">
        <v>50</v>
      </c>
      <c r="AE1078" s="2">
        <v>0.57499999999999996</v>
      </c>
      <c r="AF1078" s="2">
        <v>0.23</v>
      </c>
      <c r="AG1078" s="2">
        <v>5.0000000000000001E-3</v>
      </c>
      <c r="AH1078" s="2">
        <v>5.0000000000000001E-3</v>
      </c>
      <c r="AI1078" s="2">
        <v>5.0000000000000001E-3</v>
      </c>
      <c r="AJ1078" s="2">
        <v>20</v>
      </c>
      <c r="AK1078" s="2">
        <v>11.5</v>
      </c>
      <c r="AL1078" s="2">
        <v>4.5999999999999996</v>
      </c>
      <c r="AM1078" s="2" t="s">
        <v>50</v>
      </c>
      <c r="AN1078" s="2" t="s">
        <v>50</v>
      </c>
      <c r="AO1078" s="2" t="s">
        <v>50</v>
      </c>
      <c r="AP1078" s="2">
        <v>0.155</v>
      </c>
      <c r="AQ1078" s="2">
        <v>0</v>
      </c>
      <c r="AR1078" s="2">
        <v>18.13</v>
      </c>
      <c r="AS1078" s="2">
        <v>1</v>
      </c>
    </row>
    <row r="1079" spans="1:45" x14ac:dyDescent="0.25">
      <c r="A1079" s="2" t="b">
        <v>0</v>
      </c>
      <c r="B1079" s="2" t="s">
        <v>455</v>
      </c>
      <c r="C1079" s="2" t="s">
        <v>455</v>
      </c>
      <c r="D1079" s="2" t="s">
        <v>46</v>
      </c>
      <c r="E1079" s="2" t="s">
        <v>47</v>
      </c>
      <c r="F1079" s="2" t="s">
        <v>1130</v>
      </c>
      <c r="G1079" s="2" t="b">
        <v>0</v>
      </c>
      <c r="H1079" s="2">
        <v>0.22385439459411299</v>
      </c>
      <c r="I1079" s="2">
        <v>0.40160529466358003</v>
      </c>
      <c r="J1079" s="2">
        <v>4</v>
      </c>
      <c r="K1079" s="2">
        <v>1</v>
      </c>
      <c r="L1079" s="2">
        <v>2</v>
      </c>
      <c r="M1079" s="2">
        <v>1</v>
      </c>
      <c r="N1079" s="2">
        <v>1</v>
      </c>
      <c r="O1079" s="2">
        <v>200</v>
      </c>
      <c r="P1079" s="2">
        <v>22.262</v>
      </c>
      <c r="Q1079" s="2">
        <v>6.35</v>
      </c>
      <c r="R1079" s="2" t="s">
        <v>45</v>
      </c>
      <c r="S1079" s="2" t="s">
        <v>45</v>
      </c>
      <c r="T1079" s="2" t="s">
        <v>45</v>
      </c>
      <c r="U1079" s="2" t="s">
        <v>49</v>
      </c>
      <c r="V1079" s="2" t="s">
        <v>49</v>
      </c>
      <c r="W1079" s="2" t="s">
        <v>49</v>
      </c>
      <c r="X1079" s="2" t="s">
        <v>50</v>
      </c>
      <c r="Y1079" s="2">
        <v>5100000</v>
      </c>
      <c r="Z1079" s="2">
        <v>1200000</v>
      </c>
      <c r="AA1079" s="2">
        <v>350000</v>
      </c>
      <c r="AB1079" s="2" t="s">
        <v>50</v>
      </c>
      <c r="AC1079" s="2" t="s">
        <v>50</v>
      </c>
      <c r="AD1079" s="2" t="s">
        <v>50</v>
      </c>
      <c r="AE1079" s="2">
        <v>0.252</v>
      </c>
      <c r="AF1079" s="2">
        <v>7.4999999999999997E-2</v>
      </c>
      <c r="AG1079" s="2">
        <v>5.0000000000000001E-3</v>
      </c>
      <c r="AH1079" s="2">
        <v>5.0000000000000001E-3</v>
      </c>
      <c r="AI1079" s="2">
        <v>5.0000000000000001E-3</v>
      </c>
      <c r="AJ1079" s="2">
        <v>1215.4000000000001</v>
      </c>
      <c r="AK1079" s="2">
        <v>305.8</v>
      </c>
      <c r="AL1079" s="2">
        <v>91.7</v>
      </c>
      <c r="AM1079" s="2" t="s">
        <v>50</v>
      </c>
      <c r="AN1079" s="2" t="s">
        <v>50</v>
      </c>
      <c r="AO1079" s="2" t="s">
        <v>50</v>
      </c>
      <c r="AP1079" s="2">
        <v>0.25900000000000001</v>
      </c>
      <c r="AQ1079" s="2">
        <v>0</v>
      </c>
      <c r="AR1079" s="2">
        <v>44.029510710321397</v>
      </c>
      <c r="AS1079" s="2">
        <v>1</v>
      </c>
    </row>
    <row r="1080" spans="1:45" x14ac:dyDescent="0.25">
      <c r="A1080" s="2" t="b">
        <v>0</v>
      </c>
      <c r="B1080" s="2" t="s">
        <v>455</v>
      </c>
      <c r="C1080" s="2" t="s">
        <v>455</v>
      </c>
      <c r="D1080" s="2" t="s">
        <v>46</v>
      </c>
      <c r="E1080" s="2" t="s">
        <v>47</v>
      </c>
      <c r="F1080" s="2" t="s">
        <v>1131</v>
      </c>
      <c r="G1080" s="2" t="b">
        <v>0</v>
      </c>
      <c r="H1080" s="2">
        <v>0.22385439459411299</v>
      </c>
      <c r="I1080" s="2">
        <v>0.40193470566687101</v>
      </c>
      <c r="J1080" s="2">
        <v>1.2861736334405101</v>
      </c>
      <c r="K1080" s="2">
        <v>1</v>
      </c>
      <c r="L1080" s="2">
        <v>2</v>
      </c>
      <c r="M1080" s="2">
        <v>1</v>
      </c>
      <c r="N1080" s="2">
        <v>1</v>
      </c>
      <c r="O1080" s="2">
        <v>622</v>
      </c>
      <c r="P1080" s="2">
        <v>70.525000000000006</v>
      </c>
      <c r="Q1080" s="2">
        <v>9.1999999999999993</v>
      </c>
      <c r="R1080" s="2" t="s">
        <v>45</v>
      </c>
      <c r="S1080" s="2" t="s">
        <v>45</v>
      </c>
      <c r="T1080" s="2" t="s">
        <v>45</v>
      </c>
      <c r="U1080" s="2" t="s">
        <v>49</v>
      </c>
      <c r="V1080" s="2" t="s">
        <v>49</v>
      </c>
      <c r="W1080" s="2" t="s">
        <v>49</v>
      </c>
      <c r="X1080" s="2" t="s">
        <v>50</v>
      </c>
      <c r="Y1080" s="2">
        <v>910000</v>
      </c>
      <c r="Z1080" s="2">
        <v>6400000</v>
      </c>
      <c r="AA1080" s="2">
        <v>1400000</v>
      </c>
      <c r="AB1080" s="2" t="s">
        <v>50</v>
      </c>
      <c r="AC1080" s="2" t="s">
        <v>50</v>
      </c>
      <c r="AD1080" s="2" t="s">
        <v>50</v>
      </c>
      <c r="AE1080" s="2">
        <v>6.968</v>
      </c>
      <c r="AF1080" s="2">
        <v>1.454</v>
      </c>
      <c r="AG1080" s="2">
        <v>5.0000000000000001E-3</v>
      </c>
      <c r="AH1080" s="2">
        <v>5.0000000000000001E-3</v>
      </c>
      <c r="AI1080" s="2">
        <v>5.0000000000000001E-3</v>
      </c>
      <c r="AJ1080" s="2">
        <v>205.8</v>
      </c>
      <c r="AK1080" s="2">
        <v>1434.1</v>
      </c>
      <c r="AL1080" s="2">
        <v>299.3</v>
      </c>
      <c r="AM1080" s="2" t="s">
        <v>50</v>
      </c>
      <c r="AN1080" s="2" t="s">
        <v>50</v>
      </c>
      <c r="AO1080" s="2" t="s">
        <v>50</v>
      </c>
      <c r="AP1080" s="2">
        <v>9.2999999999999999E-2</v>
      </c>
      <c r="AQ1080" s="2">
        <v>0</v>
      </c>
      <c r="AR1080" s="2">
        <v>46.28</v>
      </c>
      <c r="AS1080" s="2">
        <v>1</v>
      </c>
    </row>
    <row r="1081" spans="1:45" x14ac:dyDescent="0.25">
      <c r="A1081" s="2" t="b">
        <v>0</v>
      </c>
      <c r="B1081" s="2" t="s">
        <v>455</v>
      </c>
      <c r="C1081" s="2" t="s">
        <v>455</v>
      </c>
      <c r="D1081" s="2" t="s">
        <v>46</v>
      </c>
      <c r="E1081" s="2" t="s">
        <v>47</v>
      </c>
      <c r="F1081" s="2" t="s">
        <v>1132</v>
      </c>
      <c r="G1081" s="2" t="b">
        <v>0</v>
      </c>
      <c r="H1081" s="2">
        <v>0.22385439459411299</v>
      </c>
      <c r="I1081" s="2">
        <v>0.40226353774045598</v>
      </c>
      <c r="J1081" s="2">
        <v>3.3175355450236999</v>
      </c>
      <c r="K1081" s="2">
        <v>1</v>
      </c>
      <c r="L1081" s="2">
        <v>2</v>
      </c>
      <c r="M1081" s="2">
        <v>1</v>
      </c>
      <c r="N1081" s="2">
        <v>1</v>
      </c>
      <c r="O1081" s="2">
        <v>211</v>
      </c>
      <c r="P1081" s="2">
        <v>23.869</v>
      </c>
      <c r="Q1081" s="2">
        <v>9.33</v>
      </c>
      <c r="R1081" s="2" t="s">
        <v>45</v>
      </c>
      <c r="S1081" s="2" t="s">
        <v>45</v>
      </c>
      <c r="T1081" s="2" t="s">
        <v>45</v>
      </c>
      <c r="U1081" s="2" t="s">
        <v>49</v>
      </c>
      <c r="V1081" s="2" t="s">
        <v>49</v>
      </c>
      <c r="W1081" s="2" t="s">
        <v>49</v>
      </c>
      <c r="X1081" s="2" t="s">
        <v>50</v>
      </c>
      <c r="Y1081" s="2">
        <v>480000</v>
      </c>
      <c r="Z1081" s="2">
        <v>6100000</v>
      </c>
      <c r="AA1081" s="2">
        <v>1300000</v>
      </c>
      <c r="AB1081" s="2" t="s">
        <v>50</v>
      </c>
      <c r="AC1081" s="2" t="s">
        <v>50</v>
      </c>
      <c r="AD1081" s="2" t="s">
        <v>50</v>
      </c>
      <c r="AE1081" s="2">
        <v>14.57</v>
      </c>
      <c r="AF1081" s="2">
        <v>3.0470000000000002</v>
      </c>
      <c r="AG1081" s="2">
        <v>5.0000000000000001E-3</v>
      </c>
      <c r="AH1081" s="2">
        <v>5.0000000000000001E-3</v>
      </c>
      <c r="AI1081" s="2">
        <v>5.0000000000000001E-3</v>
      </c>
      <c r="AJ1081" s="2">
        <v>83.1</v>
      </c>
      <c r="AK1081" s="2">
        <v>1210.8</v>
      </c>
      <c r="AL1081" s="2">
        <v>253.2</v>
      </c>
      <c r="AM1081" s="2" t="s">
        <v>50</v>
      </c>
      <c r="AN1081" s="2" t="s">
        <v>50</v>
      </c>
      <c r="AO1081" s="2" t="s">
        <v>50</v>
      </c>
      <c r="AP1081" s="2">
        <v>0.16600000000000001</v>
      </c>
      <c r="AQ1081" s="2">
        <v>0</v>
      </c>
      <c r="AR1081" s="2">
        <v>30.31</v>
      </c>
      <c r="AS1081" s="2">
        <v>1</v>
      </c>
    </row>
    <row r="1082" spans="1:45" x14ac:dyDescent="0.25">
      <c r="A1082" s="2" t="b">
        <v>0</v>
      </c>
      <c r="B1082" s="2" t="s">
        <v>455</v>
      </c>
      <c r="C1082" s="2" t="s">
        <v>455</v>
      </c>
      <c r="D1082" s="2" t="s">
        <v>46</v>
      </c>
      <c r="E1082" s="2" t="s">
        <v>47</v>
      </c>
      <c r="F1082" s="2" t="s">
        <v>1133</v>
      </c>
      <c r="G1082" s="2" t="b">
        <v>0</v>
      </c>
      <c r="H1082" s="2">
        <v>0.22385439459411299</v>
      </c>
      <c r="I1082" s="2">
        <v>0.40259179240916998</v>
      </c>
      <c r="J1082" s="2">
        <v>4.5016077170418001</v>
      </c>
      <c r="K1082" s="2">
        <v>1</v>
      </c>
      <c r="L1082" s="2">
        <v>1</v>
      </c>
      <c r="M1082" s="2">
        <v>1</v>
      </c>
      <c r="N1082" s="2">
        <v>1</v>
      </c>
      <c r="O1082" s="2">
        <v>311</v>
      </c>
      <c r="P1082" s="2">
        <v>34.323</v>
      </c>
      <c r="Q1082" s="2">
        <v>7.39</v>
      </c>
      <c r="R1082" s="2" t="s">
        <v>45</v>
      </c>
      <c r="S1082" s="2" t="s">
        <v>45</v>
      </c>
      <c r="T1082" s="2" t="s">
        <v>45</v>
      </c>
      <c r="U1082" s="2" t="s">
        <v>49</v>
      </c>
      <c r="V1082" s="2" t="s">
        <v>49</v>
      </c>
      <c r="W1082" s="2" t="s">
        <v>49</v>
      </c>
      <c r="X1082" s="2" t="s">
        <v>50</v>
      </c>
      <c r="Y1082" s="2">
        <v>1300000</v>
      </c>
      <c r="Z1082" s="2">
        <v>660000</v>
      </c>
      <c r="AA1082" s="2">
        <v>190000</v>
      </c>
      <c r="AB1082" s="2" t="s">
        <v>50</v>
      </c>
      <c r="AC1082" s="2" t="s">
        <v>50</v>
      </c>
      <c r="AD1082" s="2" t="s">
        <v>50</v>
      </c>
      <c r="AE1082" s="2">
        <v>0.49199999999999999</v>
      </c>
      <c r="AF1082" s="2">
        <v>0.14499999999999999</v>
      </c>
      <c r="AG1082" s="2">
        <v>5.0000000000000001E-3</v>
      </c>
      <c r="AH1082" s="2">
        <v>5.0000000000000001E-3</v>
      </c>
      <c r="AI1082" s="2">
        <v>5.0000000000000001E-3</v>
      </c>
      <c r="AJ1082" s="2">
        <v>378.2</v>
      </c>
      <c r="AK1082" s="2">
        <v>186.1</v>
      </c>
      <c r="AL1082" s="2">
        <v>54.7</v>
      </c>
      <c r="AM1082" s="2" t="s">
        <v>50</v>
      </c>
      <c r="AN1082" s="2" t="s">
        <v>50</v>
      </c>
      <c r="AO1082" s="2" t="s">
        <v>50</v>
      </c>
      <c r="AP1082" s="2">
        <v>0.11600000000000001</v>
      </c>
      <c r="AQ1082" s="2">
        <v>0</v>
      </c>
      <c r="AR1082" s="2">
        <v>24.5</v>
      </c>
      <c r="AS1082" s="2">
        <v>1</v>
      </c>
    </row>
    <row r="1083" spans="1:45" x14ac:dyDescent="0.25">
      <c r="A1083" s="2" t="b">
        <v>0</v>
      </c>
      <c r="B1083" s="2" t="s">
        <v>455</v>
      </c>
      <c r="C1083" s="2" t="s">
        <v>455</v>
      </c>
      <c r="D1083" s="2" t="s">
        <v>46</v>
      </c>
      <c r="E1083" s="2" t="s">
        <v>47</v>
      </c>
      <c r="F1083" s="2" t="s">
        <v>1134</v>
      </c>
      <c r="G1083" s="2" t="b">
        <v>0</v>
      </c>
      <c r="H1083" s="2">
        <v>0.22385439459411299</v>
      </c>
      <c r="I1083" s="2">
        <v>0.40324657560460703</v>
      </c>
      <c r="J1083" s="2">
        <v>5.3291536050156703</v>
      </c>
      <c r="K1083" s="2">
        <v>1</v>
      </c>
      <c r="L1083" s="2">
        <v>4</v>
      </c>
      <c r="M1083" s="2">
        <v>1</v>
      </c>
      <c r="N1083" s="2">
        <v>1</v>
      </c>
      <c r="O1083" s="2">
        <v>319</v>
      </c>
      <c r="P1083" s="2">
        <v>35.393000000000001</v>
      </c>
      <c r="Q1083" s="2">
        <v>5.44</v>
      </c>
      <c r="R1083" s="2" t="s">
        <v>45</v>
      </c>
      <c r="S1083" s="2" t="s">
        <v>45</v>
      </c>
      <c r="T1083" s="2" t="s">
        <v>45</v>
      </c>
      <c r="U1083" s="2" t="s">
        <v>49</v>
      </c>
      <c r="V1083" s="2" t="s">
        <v>49</v>
      </c>
      <c r="W1083" s="2" t="s">
        <v>49</v>
      </c>
      <c r="X1083" s="2" t="s">
        <v>50</v>
      </c>
      <c r="Y1083" s="2">
        <v>270000</v>
      </c>
      <c r="Z1083" s="2">
        <v>510000</v>
      </c>
      <c r="AA1083" s="2">
        <v>42000</v>
      </c>
      <c r="AB1083" s="2" t="s">
        <v>50</v>
      </c>
      <c r="AC1083" s="2" t="s">
        <v>50</v>
      </c>
      <c r="AD1083" s="2" t="s">
        <v>50</v>
      </c>
      <c r="AE1083" s="2">
        <v>1.9330000000000001</v>
      </c>
      <c r="AF1083" s="2">
        <v>0.111</v>
      </c>
      <c r="AG1083" s="2">
        <v>5.0000000000000001E-3</v>
      </c>
      <c r="AH1083" s="2">
        <v>5.0000000000000001E-3</v>
      </c>
      <c r="AI1083" s="2">
        <v>5.0000000000000001E-3</v>
      </c>
      <c r="AJ1083" s="2">
        <v>137.19999999999999</v>
      </c>
      <c r="AK1083" s="2">
        <v>265.2</v>
      </c>
      <c r="AL1083" s="2">
        <v>15.2</v>
      </c>
      <c r="AM1083" s="2" t="s">
        <v>50</v>
      </c>
      <c r="AN1083" s="2" t="s">
        <v>50</v>
      </c>
      <c r="AO1083" s="2" t="s">
        <v>50</v>
      </c>
      <c r="AP1083" s="2">
        <v>0.122</v>
      </c>
      <c r="AQ1083" s="2">
        <v>0</v>
      </c>
      <c r="AR1083" s="2">
        <v>208.65</v>
      </c>
      <c r="AS1083" s="2">
        <v>1</v>
      </c>
    </row>
    <row r="1084" spans="1:45" x14ac:dyDescent="0.25">
      <c r="A1084" s="2" t="b">
        <v>0</v>
      </c>
      <c r="B1084" s="2" t="s">
        <v>455</v>
      </c>
      <c r="C1084" s="2" t="s">
        <v>455</v>
      </c>
      <c r="D1084" s="2" t="s">
        <v>46</v>
      </c>
      <c r="E1084" s="2" t="s">
        <v>47</v>
      </c>
      <c r="F1084" s="2" t="s">
        <v>1135</v>
      </c>
      <c r="G1084" s="2" t="b">
        <v>0</v>
      </c>
      <c r="H1084" s="2">
        <v>0.22385439459411299</v>
      </c>
      <c r="I1084" s="2">
        <v>0.40357310715434502</v>
      </c>
      <c r="J1084" s="2">
        <v>14.227642276422801</v>
      </c>
      <c r="K1084" s="2">
        <v>1</v>
      </c>
      <c r="L1084" s="2">
        <v>2</v>
      </c>
      <c r="M1084" s="2">
        <v>1</v>
      </c>
      <c r="N1084" s="2">
        <v>1</v>
      </c>
      <c r="O1084" s="2">
        <v>246</v>
      </c>
      <c r="P1084" s="2">
        <v>25.26</v>
      </c>
      <c r="Q1084" s="2">
        <v>5.59</v>
      </c>
      <c r="R1084" s="2" t="s">
        <v>45</v>
      </c>
      <c r="S1084" s="2" t="s">
        <v>45</v>
      </c>
      <c r="T1084" s="2" t="s">
        <v>45</v>
      </c>
      <c r="U1084" s="2" t="s">
        <v>49</v>
      </c>
      <c r="V1084" s="2" t="s">
        <v>49</v>
      </c>
      <c r="W1084" s="2" t="s">
        <v>49</v>
      </c>
      <c r="X1084" s="2" t="s">
        <v>50</v>
      </c>
      <c r="Y1084" s="2">
        <v>1700000</v>
      </c>
      <c r="Z1084" s="2">
        <v>390000</v>
      </c>
      <c r="AA1084" s="2">
        <v>95000</v>
      </c>
      <c r="AB1084" s="2" t="s">
        <v>50</v>
      </c>
      <c r="AC1084" s="2" t="s">
        <v>50</v>
      </c>
      <c r="AD1084" s="2" t="s">
        <v>50</v>
      </c>
      <c r="AE1084" s="2">
        <v>0.216</v>
      </c>
      <c r="AF1084" s="2">
        <v>5.7000000000000002E-2</v>
      </c>
      <c r="AG1084" s="2">
        <v>5.0000000000000001E-3</v>
      </c>
      <c r="AH1084" s="2">
        <v>5.0000000000000001E-3</v>
      </c>
      <c r="AI1084" s="2">
        <v>5.0000000000000001E-3</v>
      </c>
      <c r="AJ1084" s="2">
        <v>154.30000000000001</v>
      </c>
      <c r="AK1084" s="2">
        <v>33.4</v>
      </c>
      <c r="AL1084" s="2">
        <v>8.8000000000000007</v>
      </c>
      <c r="AM1084" s="2" t="s">
        <v>50</v>
      </c>
      <c r="AN1084" s="2" t="s">
        <v>50</v>
      </c>
      <c r="AO1084" s="2" t="s">
        <v>50</v>
      </c>
      <c r="AP1084" s="2">
        <v>0.25900000000000001</v>
      </c>
      <c r="AQ1084" s="2">
        <v>0</v>
      </c>
      <c r="AR1084" s="2">
        <v>165.32326425833199</v>
      </c>
      <c r="AS1084" s="2">
        <v>1</v>
      </c>
    </row>
    <row r="1085" spans="1:45" x14ac:dyDescent="0.25">
      <c r="A1085" s="2" t="b">
        <v>0</v>
      </c>
      <c r="B1085" s="2" t="s">
        <v>455</v>
      </c>
      <c r="C1085" s="2" t="s">
        <v>455</v>
      </c>
      <c r="D1085" s="2" t="s">
        <v>46</v>
      </c>
      <c r="E1085" s="2" t="s">
        <v>47</v>
      </c>
      <c r="F1085" s="2" t="s">
        <v>1136</v>
      </c>
      <c r="G1085" s="2" t="b">
        <v>0</v>
      </c>
      <c r="H1085" s="2">
        <v>0.22385439459411299</v>
      </c>
      <c r="I1085" s="2">
        <v>0.40389906734529102</v>
      </c>
      <c r="J1085" s="2">
        <v>10</v>
      </c>
      <c r="K1085" s="2">
        <v>1</v>
      </c>
      <c r="L1085" s="2">
        <v>1</v>
      </c>
      <c r="M1085" s="2">
        <v>1</v>
      </c>
      <c r="N1085" s="2">
        <v>1</v>
      </c>
      <c r="O1085" s="2">
        <v>80</v>
      </c>
      <c r="P1085" s="2">
        <v>9.1059999999999999</v>
      </c>
      <c r="Q1085" s="2">
        <v>6.29</v>
      </c>
      <c r="R1085" s="2" t="s">
        <v>45</v>
      </c>
      <c r="S1085" s="2" t="s">
        <v>45</v>
      </c>
      <c r="T1085" s="2" t="s">
        <v>45</v>
      </c>
      <c r="U1085" s="2" t="s">
        <v>49</v>
      </c>
      <c r="V1085" s="2" t="s">
        <v>49</v>
      </c>
      <c r="W1085" s="2" t="s">
        <v>49</v>
      </c>
      <c r="X1085" s="2" t="s">
        <v>50</v>
      </c>
      <c r="Y1085" s="2">
        <v>88000</v>
      </c>
      <c r="Z1085" s="2">
        <v>510000</v>
      </c>
      <c r="AA1085" s="2">
        <v>120000</v>
      </c>
      <c r="AB1085" s="2" t="s">
        <v>50</v>
      </c>
      <c r="AC1085" s="2" t="s">
        <v>50</v>
      </c>
      <c r="AD1085" s="2" t="s">
        <v>50</v>
      </c>
      <c r="AE1085" s="2">
        <v>5.7720000000000002</v>
      </c>
      <c r="AF1085" s="2">
        <v>1.323</v>
      </c>
      <c r="AG1085" s="2">
        <v>5.0000000000000001E-3</v>
      </c>
      <c r="AH1085" s="2">
        <v>5.0000000000000001E-3</v>
      </c>
      <c r="AI1085" s="2">
        <v>5.0000000000000001E-3</v>
      </c>
      <c r="AJ1085" s="2">
        <v>53.9</v>
      </c>
      <c r="AK1085" s="2">
        <v>311.10000000000002</v>
      </c>
      <c r="AL1085" s="2">
        <v>71.3</v>
      </c>
      <c r="AM1085" s="2" t="s">
        <v>50</v>
      </c>
      <c r="AN1085" s="2" t="s">
        <v>50</v>
      </c>
      <c r="AO1085" s="2" t="s">
        <v>50</v>
      </c>
      <c r="AP1085" s="2">
        <v>0.58499999999999996</v>
      </c>
      <c r="AQ1085" s="2">
        <v>0</v>
      </c>
      <c r="AR1085" s="2">
        <v>26.74</v>
      </c>
      <c r="AS1085" s="2">
        <v>1</v>
      </c>
    </row>
    <row r="1086" spans="1:45" x14ac:dyDescent="0.25">
      <c r="A1086" s="2" t="b">
        <v>0</v>
      </c>
      <c r="B1086" s="2" t="s">
        <v>455</v>
      </c>
      <c r="C1086" s="2" t="s">
        <v>455</v>
      </c>
      <c r="D1086" s="2" t="s">
        <v>46</v>
      </c>
      <c r="E1086" s="2" t="s">
        <v>47</v>
      </c>
      <c r="F1086" s="2" t="s">
        <v>1137</v>
      </c>
      <c r="G1086" s="2" t="b">
        <v>0</v>
      </c>
      <c r="H1086" s="2">
        <v>0.22385439459411299</v>
      </c>
      <c r="I1086" s="2">
        <v>0.40422445767576398</v>
      </c>
      <c r="J1086" s="2">
        <v>11.764705882352899</v>
      </c>
      <c r="K1086" s="2">
        <v>1</v>
      </c>
      <c r="L1086" s="2">
        <v>3</v>
      </c>
      <c r="M1086" s="2">
        <v>1</v>
      </c>
      <c r="N1086" s="2">
        <v>1</v>
      </c>
      <c r="O1086" s="2">
        <v>102</v>
      </c>
      <c r="P1086" s="2">
        <v>11.699</v>
      </c>
      <c r="Q1086" s="2">
        <v>6.38</v>
      </c>
      <c r="R1086" s="2" t="s">
        <v>45</v>
      </c>
      <c r="S1086" s="2" t="s">
        <v>45</v>
      </c>
      <c r="T1086" s="2" t="s">
        <v>45</v>
      </c>
      <c r="U1086" s="2" t="s">
        <v>49</v>
      </c>
      <c r="V1086" s="2" t="s">
        <v>49</v>
      </c>
      <c r="W1086" s="2" t="s">
        <v>49</v>
      </c>
      <c r="X1086" s="2" t="s">
        <v>50</v>
      </c>
      <c r="Y1086" s="2">
        <v>1100000</v>
      </c>
      <c r="Z1086" s="2">
        <v>2500000</v>
      </c>
      <c r="AA1086" s="2">
        <v>650000</v>
      </c>
      <c r="AB1086" s="2" t="s">
        <v>50</v>
      </c>
      <c r="AC1086" s="2" t="s">
        <v>50</v>
      </c>
      <c r="AD1086" s="2" t="s">
        <v>50</v>
      </c>
      <c r="AE1086" s="2">
        <v>2.5059999999999998</v>
      </c>
      <c r="AF1086" s="2">
        <v>0.63700000000000001</v>
      </c>
      <c r="AG1086" s="2">
        <v>5.0000000000000001E-3</v>
      </c>
      <c r="AH1086" s="2">
        <v>5.0000000000000001E-3</v>
      </c>
      <c r="AI1086" s="2">
        <v>5.0000000000000001E-3</v>
      </c>
      <c r="AJ1086" s="2">
        <v>621</v>
      </c>
      <c r="AK1086" s="2">
        <v>1556.4</v>
      </c>
      <c r="AL1086" s="2">
        <v>395.4</v>
      </c>
      <c r="AM1086" s="2" t="s">
        <v>50</v>
      </c>
      <c r="AN1086" s="2" t="s">
        <v>50</v>
      </c>
      <c r="AO1086" s="2" t="s">
        <v>50</v>
      </c>
      <c r="AP1086" s="2">
        <v>0.58499999999999996</v>
      </c>
      <c r="AQ1086" s="2">
        <v>0</v>
      </c>
      <c r="AR1086" s="2">
        <v>121.11</v>
      </c>
      <c r="AS1086" s="2">
        <v>1</v>
      </c>
    </row>
    <row r="1087" spans="1:45" x14ac:dyDescent="0.25">
      <c r="A1087" s="2" t="b">
        <v>0</v>
      </c>
      <c r="B1087" s="2" t="s">
        <v>455</v>
      </c>
      <c r="C1087" s="2" t="s">
        <v>455</v>
      </c>
      <c r="D1087" s="2" t="s">
        <v>46</v>
      </c>
      <c r="E1087" s="2" t="s">
        <v>47</v>
      </c>
      <c r="F1087" s="2" t="s">
        <v>1138</v>
      </c>
      <c r="G1087" s="2" t="b">
        <v>0</v>
      </c>
      <c r="H1087" s="2">
        <v>0.22385439459411299</v>
      </c>
      <c r="I1087" s="2">
        <v>0.40454927963884701</v>
      </c>
      <c r="J1087" s="2">
        <v>2.4390243902439002</v>
      </c>
      <c r="K1087" s="2">
        <v>1</v>
      </c>
      <c r="L1087" s="2">
        <v>1</v>
      </c>
      <c r="M1087" s="2">
        <v>1</v>
      </c>
      <c r="N1087" s="2">
        <v>1</v>
      </c>
      <c r="O1087" s="2">
        <v>533</v>
      </c>
      <c r="P1087" s="2">
        <v>58.171999999999997</v>
      </c>
      <c r="Q1087" s="2">
        <v>7.84</v>
      </c>
      <c r="R1087" s="2" t="s">
        <v>45</v>
      </c>
      <c r="S1087" s="2" t="s">
        <v>45</v>
      </c>
      <c r="T1087" s="2" t="s">
        <v>45</v>
      </c>
      <c r="U1087" s="2" t="s">
        <v>49</v>
      </c>
      <c r="V1087" s="2" t="s">
        <v>49</v>
      </c>
      <c r="W1087" s="2" t="s">
        <v>49</v>
      </c>
      <c r="X1087" s="2" t="s">
        <v>50</v>
      </c>
      <c r="Y1087" s="2">
        <v>900000</v>
      </c>
      <c r="Z1087" s="2">
        <v>2600000</v>
      </c>
      <c r="AA1087" s="2">
        <v>360000</v>
      </c>
      <c r="AB1087" s="2" t="s">
        <v>50</v>
      </c>
      <c r="AC1087" s="2" t="s">
        <v>50</v>
      </c>
      <c r="AD1087" s="2" t="s">
        <v>50</v>
      </c>
      <c r="AE1087" s="2">
        <v>2.8759999999999999</v>
      </c>
      <c r="AF1087" s="2">
        <v>0.40400000000000003</v>
      </c>
      <c r="AG1087" s="2">
        <v>5.0000000000000001E-3</v>
      </c>
      <c r="AH1087" s="2">
        <v>5.0000000000000001E-3</v>
      </c>
      <c r="AI1087" s="2">
        <v>5.0000000000000001E-3</v>
      </c>
      <c r="AJ1087" s="2">
        <v>134.5</v>
      </c>
      <c r="AK1087" s="2">
        <v>386.8</v>
      </c>
      <c r="AL1087" s="2">
        <v>54.3</v>
      </c>
      <c r="AM1087" s="2" t="s">
        <v>50</v>
      </c>
      <c r="AN1087" s="2" t="s">
        <v>50</v>
      </c>
      <c r="AO1087" s="2" t="s">
        <v>50</v>
      </c>
      <c r="AP1087" s="2">
        <v>9.2999999999999999E-2</v>
      </c>
      <c r="AQ1087" s="2">
        <v>0</v>
      </c>
      <c r="AR1087" s="2">
        <v>40.39</v>
      </c>
      <c r="AS1087" s="2">
        <v>1</v>
      </c>
    </row>
    <row r="1088" spans="1:45" x14ac:dyDescent="0.25">
      <c r="A1088" s="2" t="b">
        <v>0</v>
      </c>
      <c r="B1088" s="2" t="s">
        <v>455</v>
      </c>
      <c r="C1088" s="2" t="s">
        <v>455</v>
      </c>
      <c r="D1088" s="2" t="s">
        <v>46</v>
      </c>
      <c r="E1088" s="2" t="s">
        <v>47</v>
      </c>
      <c r="F1088" s="2" t="s">
        <v>1139</v>
      </c>
      <c r="G1088" s="2" t="b">
        <v>0</v>
      </c>
      <c r="H1088" s="2">
        <v>0.222976080511751</v>
      </c>
      <c r="I1088" s="2">
        <v>0.404874301139588</v>
      </c>
      <c r="J1088" s="2">
        <v>6.4516129032258096</v>
      </c>
      <c r="K1088" s="2">
        <v>1</v>
      </c>
      <c r="L1088" s="2">
        <v>1</v>
      </c>
      <c r="M1088" s="2">
        <v>1</v>
      </c>
      <c r="N1088" s="2">
        <v>1</v>
      </c>
      <c r="O1088" s="2">
        <v>155</v>
      </c>
      <c r="P1088" s="2">
        <v>17.545000000000002</v>
      </c>
      <c r="Q1088" s="2">
        <v>4.6100000000000003</v>
      </c>
      <c r="R1088" s="2" t="s">
        <v>45</v>
      </c>
      <c r="S1088" s="2" t="s">
        <v>45</v>
      </c>
      <c r="T1088" s="2" t="s">
        <v>45</v>
      </c>
      <c r="U1088" s="2" t="s">
        <v>49</v>
      </c>
      <c r="V1088" s="2" t="s">
        <v>49</v>
      </c>
      <c r="W1088" s="2" t="s">
        <v>49</v>
      </c>
      <c r="X1088" s="2" t="s">
        <v>50</v>
      </c>
      <c r="Y1088" s="2">
        <v>19000000</v>
      </c>
      <c r="Z1088" s="2">
        <v>34000000</v>
      </c>
      <c r="AA1088" s="2">
        <v>5800000</v>
      </c>
      <c r="AB1088" s="2" t="s">
        <v>50</v>
      </c>
      <c r="AC1088" s="2" t="s">
        <v>50</v>
      </c>
      <c r="AD1088" s="2" t="s">
        <v>50</v>
      </c>
      <c r="AE1088" s="2">
        <v>1.7609999999999999</v>
      </c>
      <c r="AF1088" s="2">
        <v>0.307</v>
      </c>
      <c r="AG1088" s="2">
        <v>5.0000000000000001E-3</v>
      </c>
      <c r="AH1088" s="2">
        <v>5.0000000000000001E-3</v>
      </c>
      <c r="AI1088" s="2">
        <v>5.0000000000000001E-3</v>
      </c>
      <c r="AJ1088" s="2">
        <v>105</v>
      </c>
      <c r="AK1088" s="2">
        <v>184.9</v>
      </c>
      <c r="AL1088" s="2">
        <v>32.200000000000003</v>
      </c>
      <c r="AM1088" s="2" t="s">
        <v>50</v>
      </c>
      <c r="AN1088" s="2" t="s">
        <v>50</v>
      </c>
      <c r="AO1088" s="2" t="s">
        <v>50</v>
      </c>
      <c r="AP1088" s="2">
        <v>0.29199999999999998</v>
      </c>
      <c r="AQ1088" s="2">
        <v>0</v>
      </c>
      <c r="AR1088" s="2">
        <v>45.21</v>
      </c>
      <c r="AS1088" s="2">
        <v>1</v>
      </c>
    </row>
    <row r="1089" spans="1:45" x14ac:dyDescent="0.25">
      <c r="A1089" s="2" t="b">
        <v>0</v>
      </c>
      <c r="B1089" s="2" t="s">
        <v>455</v>
      </c>
      <c r="C1089" s="2" t="s">
        <v>455</v>
      </c>
      <c r="D1089" s="2" t="s">
        <v>46</v>
      </c>
      <c r="E1089" s="2" t="s">
        <v>47</v>
      </c>
      <c r="F1089" s="2" t="s">
        <v>1140</v>
      </c>
      <c r="G1089" s="2" t="b">
        <v>0</v>
      </c>
      <c r="H1089" s="2">
        <v>0.22248778483896001</v>
      </c>
      <c r="I1089" s="2">
        <v>0.40519918162260599</v>
      </c>
      <c r="J1089" s="2">
        <v>2.5316455696202498</v>
      </c>
      <c r="K1089" s="2">
        <v>1</v>
      </c>
      <c r="L1089" s="2">
        <v>1</v>
      </c>
      <c r="M1089" s="2">
        <v>1</v>
      </c>
      <c r="N1089" s="2">
        <v>1</v>
      </c>
      <c r="O1089" s="2">
        <v>316</v>
      </c>
      <c r="P1089" s="2">
        <v>35.703000000000003</v>
      </c>
      <c r="Q1089" s="2">
        <v>5.34</v>
      </c>
      <c r="R1089" s="2" t="s">
        <v>45</v>
      </c>
      <c r="S1089" s="2" t="s">
        <v>45</v>
      </c>
      <c r="T1089" s="2" t="s">
        <v>45</v>
      </c>
      <c r="U1089" s="2" t="s">
        <v>49</v>
      </c>
      <c r="V1089" s="2" t="s">
        <v>49</v>
      </c>
      <c r="W1089" s="2" t="s">
        <v>49</v>
      </c>
      <c r="X1089" s="2" t="s">
        <v>50</v>
      </c>
      <c r="Y1089" s="2">
        <v>1100000</v>
      </c>
      <c r="Z1089" s="2">
        <v>910000</v>
      </c>
      <c r="AA1089" s="2">
        <v>280000</v>
      </c>
      <c r="AB1089" s="2" t="s">
        <v>50</v>
      </c>
      <c r="AC1089" s="2" t="s">
        <v>50</v>
      </c>
      <c r="AD1089" s="2" t="s">
        <v>50</v>
      </c>
      <c r="AE1089" s="2">
        <v>0.85199999999999998</v>
      </c>
      <c r="AF1089" s="2">
        <v>0.26200000000000001</v>
      </c>
      <c r="AG1089" s="2">
        <v>5.0000000000000001E-3</v>
      </c>
      <c r="AH1089" s="2">
        <v>5.0000000000000001E-3</v>
      </c>
      <c r="AI1089" s="2">
        <v>5.0000000000000001E-3</v>
      </c>
      <c r="AJ1089" s="2">
        <v>339.9</v>
      </c>
      <c r="AK1089" s="2">
        <v>289.5</v>
      </c>
      <c r="AL1089" s="2">
        <v>89</v>
      </c>
      <c r="AM1089" s="2" t="s">
        <v>50</v>
      </c>
      <c r="AN1089" s="2" t="s">
        <v>50</v>
      </c>
      <c r="AO1089" s="2" t="s">
        <v>50</v>
      </c>
      <c r="AP1089" s="2">
        <v>0.122</v>
      </c>
      <c r="AQ1089" s="2">
        <v>0</v>
      </c>
      <c r="AR1089" s="2">
        <v>35.08</v>
      </c>
      <c r="AS1089" s="2">
        <v>1</v>
      </c>
    </row>
    <row r="1090" spans="1:45" x14ac:dyDescent="0.25">
      <c r="A1090" s="2" t="b">
        <v>0</v>
      </c>
      <c r="B1090" s="2" t="s">
        <v>455</v>
      </c>
      <c r="C1090" s="2" t="s">
        <v>455</v>
      </c>
      <c r="D1090" s="2" t="s">
        <v>46</v>
      </c>
      <c r="E1090" s="2" t="s">
        <v>47</v>
      </c>
      <c r="F1090" s="2" t="s">
        <v>1141</v>
      </c>
      <c r="G1090" s="2" t="b">
        <v>0</v>
      </c>
      <c r="H1090" s="2">
        <v>0.22198982794543201</v>
      </c>
      <c r="I1090" s="2">
        <v>0.405523929872111</v>
      </c>
      <c r="J1090" s="2">
        <v>4.7531992687385696</v>
      </c>
      <c r="K1090" s="2">
        <v>1</v>
      </c>
      <c r="L1090" s="2">
        <v>2</v>
      </c>
      <c r="M1090" s="2">
        <v>1</v>
      </c>
      <c r="N1090" s="2">
        <v>1</v>
      </c>
      <c r="O1090" s="2">
        <v>547</v>
      </c>
      <c r="P1090" s="2">
        <v>59.271999999999998</v>
      </c>
      <c r="Q1090" s="2">
        <v>5.49</v>
      </c>
      <c r="R1090" s="2" t="s">
        <v>45</v>
      </c>
      <c r="S1090" s="2" t="s">
        <v>45</v>
      </c>
      <c r="T1090" s="2" t="s">
        <v>45</v>
      </c>
      <c r="U1090" s="2" t="s">
        <v>49</v>
      </c>
      <c r="V1090" s="2" t="s">
        <v>49</v>
      </c>
      <c r="W1090" s="2" t="s">
        <v>49</v>
      </c>
      <c r="X1090" s="2" t="s">
        <v>50</v>
      </c>
      <c r="Y1090" s="2">
        <v>3400000</v>
      </c>
      <c r="Z1090" s="2">
        <v>15000000</v>
      </c>
      <c r="AA1090" s="2">
        <v>2000000</v>
      </c>
      <c r="AB1090" s="2" t="s">
        <v>50</v>
      </c>
      <c r="AC1090" s="2" t="s">
        <v>50</v>
      </c>
      <c r="AD1090" s="2" t="s">
        <v>50</v>
      </c>
      <c r="AE1090" s="2">
        <v>3.944</v>
      </c>
      <c r="AF1090" s="2">
        <v>0.57599999999999996</v>
      </c>
      <c r="AG1090" s="2">
        <v>5.0000000000000001E-3</v>
      </c>
      <c r="AH1090" s="2">
        <v>5.0000000000000001E-3</v>
      </c>
      <c r="AI1090" s="2">
        <v>5.0000000000000001E-3</v>
      </c>
      <c r="AJ1090" s="2">
        <v>37.5</v>
      </c>
      <c r="AK1090" s="2">
        <v>147.9</v>
      </c>
      <c r="AL1090" s="2">
        <v>21.6</v>
      </c>
      <c r="AM1090" s="2" t="s">
        <v>50</v>
      </c>
      <c r="AN1090" s="2" t="s">
        <v>50</v>
      </c>
      <c r="AO1090" s="2" t="s">
        <v>50</v>
      </c>
      <c r="AP1090" s="2">
        <v>9.2999999999999999E-2</v>
      </c>
      <c r="AQ1090" s="2">
        <v>0</v>
      </c>
      <c r="AR1090" s="2">
        <v>107.30030461135399</v>
      </c>
      <c r="AS1090" s="2">
        <v>1</v>
      </c>
    </row>
    <row r="1091" spans="1:45" x14ac:dyDescent="0.25">
      <c r="A1091" s="2" t="b">
        <v>0</v>
      </c>
      <c r="B1091" s="2" t="s">
        <v>455</v>
      </c>
      <c r="C1091" s="2" t="s">
        <v>455</v>
      </c>
      <c r="D1091" s="2" t="s">
        <v>46</v>
      </c>
      <c r="E1091" s="2" t="s">
        <v>47</v>
      </c>
      <c r="F1091" s="2" t="s">
        <v>1142</v>
      </c>
      <c r="G1091" s="2" t="b">
        <v>0</v>
      </c>
      <c r="H1091" s="2">
        <v>0.22184243728068501</v>
      </c>
      <c r="I1091" s="2">
        <v>0.405848241127853</v>
      </c>
      <c r="J1091" s="2">
        <v>3.8585209003215399</v>
      </c>
      <c r="K1091" s="2">
        <v>1</v>
      </c>
      <c r="L1091" s="2">
        <v>1</v>
      </c>
      <c r="M1091" s="2">
        <v>1</v>
      </c>
      <c r="N1091" s="2">
        <v>1</v>
      </c>
      <c r="O1091" s="2">
        <v>311</v>
      </c>
      <c r="P1091" s="2">
        <v>34.54</v>
      </c>
      <c r="Q1091" s="2">
        <v>6.86</v>
      </c>
      <c r="R1091" s="2" t="s">
        <v>45</v>
      </c>
      <c r="S1091" s="2" t="s">
        <v>45</v>
      </c>
      <c r="T1091" s="2" t="s">
        <v>45</v>
      </c>
      <c r="U1091" s="2" t="s">
        <v>49</v>
      </c>
      <c r="V1091" s="2" t="s">
        <v>49</v>
      </c>
      <c r="W1091" s="2" t="s">
        <v>49</v>
      </c>
      <c r="X1091" s="2" t="s">
        <v>50</v>
      </c>
      <c r="Y1091" s="2" t="s">
        <v>50</v>
      </c>
      <c r="Z1091" s="2" t="s">
        <v>50</v>
      </c>
      <c r="AA1091" s="2" t="s">
        <v>50</v>
      </c>
      <c r="AB1091" s="2" t="s">
        <v>50</v>
      </c>
      <c r="AC1091" s="2" t="s">
        <v>50</v>
      </c>
      <c r="AD1091" s="2" t="s">
        <v>50</v>
      </c>
      <c r="AE1091" s="2">
        <v>1.024</v>
      </c>
      <c r="AF1091" s="2">
        <v>0.309</v>
      </c>
      <c r="AG1091" s="2">
        <v>5.0000000000000001E-3</v>
      </c>
      <c r="AH1091" s="2">
        <v>5.0000000000000001E-3</v>
      </c>
      <c r="AI1091" s="2">
        <v>5.0000000000000001E-3</v>
      </c>
      <c r="AJ1091" s="2">
        <v>272.5</v>
      </c>
      <c r="AK1091" s="2">
        <v>279</v>
      </c>
      <c r="AL1091" s="2">
        <v>84.3</v>
      </c>
      <c r="AM1091" s="2" t="s">
        <v>50</v>
      </c>
      <c r="AN1091" s="2" t="s">
        <v>50</v>
      </c>
      <c r="AO1091" s="2" t="s">
        <v>50</v>
      </c>
      <c r="AP1091" s="2">
        <v>0.13600000000000001</v>
      </c>
      <c r="AQ1091" s="2">
        <v>0</v>
      </c>
      <c r="AR1091" s="2">
        <v>43.46</v>
      </c>
      <c r="AS1091" s="2">
        <v>1</v>
      </c>
    </row>
    <row r="1092" spans="1:45" x14ac:dyDescent="0.25">
      <c r="A1092" s="2" t="b">
        <v>0</v>
      </c>
      <c r="B1092" s="2" t="s">
        <v>455</v>
      </c>
      <c r="C1092" s="2" t="s">
        <v>455</v>
      </c>
      <c r="D1092" s="2" t="s">
        <v>46</v>
      </c>
      <c r="E1092" s="2" t="s">
        <v>47</v>
      </c>
      <c r="F1092" s="2" t="s">
        <v>1143</v>
      </c>
      <c r="G1092" s="2" t="b">
        <v>0</v>
      </c>
      <c r="H1092" s="2">
        <v>0.221747038985077</v>
      </c>
      <c r="I1092" s="2">
        <v>0.40617207131905902</v>
      </c>
      <c r="J1092" s="2">
        <v>2.4390243902439002</v>
      </c>
      <c r="K1092" s="2">
        <v>1</v>
      </c>
      <c r="L1092" s="2">
        <v>1</v>
      </c>
      <c r="M1092" s="2">
        <v>1</v>
      </c>
      <c r="N1092" s="2">
        <v>1</v>
      </c>
      <c r="O1092" s="2">
        <v>369</v>
      </c>
      <c r="P1092" s="2">
        <v>40.548000000000002</v>
      </c>
      <c r="Q1092" s="2">
        <v>6.58</v>
      </c>
      <c r="R1092" s="2" t="s">
        <v>45</v>
      </c>
      <c r="S1092" s="2" t="s">
        <v>45</v>
      </c>
      <c r="T1092" s="2" t="s">
        <v>45</v>
      </c>
      <c r="U1092" s="2" t="s">
        <v>49</v>
      </c>
      <c r="V1092" s="2" t="s">
        <v>49</v>
      </c>
      <c r="W1092" s="2" t="s">
        <v>49</v>
      </c>
      <c r="X1092" s="2" t="s">
        <v>50</v>
      </c>
      <c r="Y1092" s="2">
        <v>1200000</v>
      </c>
      <c r="Z1092" s="2">
        <v>2900000</v>
      </c>
      <c r="AA1092" s="2">
        <v>640000</v>
      </c>
      <c r="AB1092" s="2" t="s">
        <v>50</v>
      </c>
      <c r="AC1092" s="2" t="s">
        <v>50</v>
      </c>
      <c r="AD1092" s="2" t="s">
        <v>50</v>
      </c>
      <c r="AE1092" s="2">
        <v>2.3660000000000001</v>
      </c>
      <c r="AF1092" s="2">
        <v>0.52400000000000002</v>
      </c>
      <c r="AG1092" s="2">
        <v>5.0000000000000001E-3</v>
      </c>
      <c r="AH1092" s="2">
        <v>5.0000000000000001E-3</v>
      </c>
      <c r="AI1092" s="2">
        <v>5.0000000000000001E-3</v>
      </c>
      <c r="AJ1092" s="2">
        <v>104.6</v>
      </c>
      <c r="AK1092" s="2">
        <v>247.5</v>
      </c>
      <c r="AL1092" s="2">
        <v>54.8</v>
      </c>
      <c r="AM1092" s="2" t="s">
        <v>50</v>
      </c>
      <c r="AN1092" s="2" t="s">
        <v>50</v>
      </c>
      <c r="AO1092" s="2" t="s">
        <v>50</v>
      </c>
      <c r="AP1092" s="2">
        <v>0.14499999999999999</v>
      </c>
      <c r="AQ1092" s="2">
        <v>0</v>
      </c>
      <c r="AR1092" s="2">
        <v>0</v>
      </c>
      <c r="AS1092" s="2">
        <v>1</v>
      </c>
    </row>
    <row r="1093" spans="1:45" x14ac:dyDescent="0.25">
      <c r="A1093" s="2" t="b">
        <v>0</v>
      </c>
      <c r="B1093" s="2" t="s">
        <v>455</v>
      </c>
      <c r="C1093" s="2" t="s">
        <v>455</v>
      </c>
      <c r="D1093" s="2" t="s">
        <v>46</v>
      </c>
      <c r="E1093" s="2" t="s">
        <v>47</v>
      </c>
      <c r="F1093" s="2" t="s">
        <v>1144</v>
      </c>
      <c r="G1093" s="2" t="b">
        <v>0</v>
      </c>
      <c r="H1093" s="2">
        <v>0.22163565617563999</v>
      </c>
      <c r="I1093" s="2">
        <v>0.406495435587091</v>
      </c>
      <c r="J1093" s="2">
        <v>7.0512820512820502</v>
      </c>
      <c r="K1093" s="2">
        <v>1</v>
      </c>
      <c r="L1093" s="2">
        <v>1</v>
      </c>
      <c r="M1093" s="2">
        <v>1</v>
      </c>
      <c r="N1093" s="2">
        <v>1</v>
      </c>
      <c r="O1093" s="2">
        <v>156</v>
      </c>
      <c r="P1093" s="2">
        <v>17.221</v>
      </c>
      <c r="Q1093" s="2">
        <v>11.28</v>
      </c>
      <c r="R1093" s="2" t="s">
        <v>45</v>
      </c>
      <c r="S1093" s="2" t="s">
        <v>45</v>
      </c>
      <c r="T1093" s="2" t="s">
        <v>45</v>
      </c>
      <c r="U1093" s="2" t="s">
        <v>49</v>
      </c>
      <c r="V1093" s="2" t="s">
        <v>49</v>
      </c>
      <c r="W1093" s="2" t="s">
        <v>49</v>
      </c>
      <c r="X1093" s="2" t="s">
        <v>50</v>
      </c>
      <c r="Y1093" s="2">
        <v>470000</v>
      </c>
      <c r="Z1093" s="2">
        <v>2100000</v>
      </c>
      <c r="AA1093" s="2">
        <v>1200000</v>
      </c>
      <c r="AB1093" s="2" t="s">
        <v>50</v>
      </c>
      <c r="AC1093" s="2" t="s">
        <v>50</v>
      </c>
      <c r="AD1093" s="2" t="s">
        <v>50</v>
      </c>
      <c r="AE1093" s="2">
        <v>4.5049999999999999</v>
      </c>
      <c r="AF1093" s="2">
        <v>2.5030000000000001</v>
      </c>
      <c r="AG1093" s="2">
        <v>5.0000000000000001E-3</v>
      </c>
      <c r="AH1093" s="2">
        <v>5.0000000000000001E-3</v>
      </c>
      <c r="AI1093" s="2">
        <v>5.0000000000000001E-3</v>
      </c>
      <c r="AJ1093" s="2">
        <v>83.3</v>
      </c>
      <c r="AK1093" s="2">
        <v>375.3</v>
      </c>
      <c r="AL1093" s="2">
        <v>208.5</v>
      </c>
      <c r="AM1093" s="2" t="s">
        <v>50</v>
      </c>
      <c r="AN1093" s="2" t="s">
        <v>50</v>
      </c>
      <c r="AO1093" s="2" t="s">
        <v>50</v>
      </c>
      <c r="AP1093" s="2">
        <v>0.25900000000000001</v>
      </c>
      <c r="AQ1093" s="2">
        <v>0</v>
      </c>
      <c r="AR1093" s="2">
        <v>67.58</v>
      </c>
      <c r="AS1093" s="2">
        <v>1</v>
      </c>
    </row>
    <row r="1094" spans="1:45" x14ac:dyDescent="0.25">
      <c r="A1094" s="2" t="b">
        <v>0</v>
      </c>
      <c r="B1094" s="2" t="s">
        <v>455</v>
      </c>
      <c r="C1094" s="2" t="s">
        <v>455</v>
      </c>
      <c r="D1094" s="2" t="s">
        <v>46</v>
      </c>
      <c r="E1094" s="2" t="s">
        <v>47</v>
      </c>
      <c r="F1094" s="2" t="s">
        <v>1145</v>
      </c>
      <c r="G1094" s="2" t="b">
        <v>0</v>
      </c>
      <c r="H1094" s="2">
        <v>0.221626850239309</v>
      </c>
      <c r="I1094" s="2">
        <v>0.40681824610286699</v>
      </c>
      <c r="J1094" s="2">
        <v>7.5862068965517198</v>
      </c>
      <c r="K1094" s="2">
        <v>1</v>
      </c>
      <c r="L1094" s="2">
        <v>2</v>
      </c>
      <c r="M1094" s="2">
        <v>1</v>
      </c>
      <c r="N1094" s="2">
        <v>1</v>
      </c>
      <c r="O1094" s="2">
        <v>290</v>
      </c>
      <c r="P1094" s="2">
        <v>32.362000000000002</v>
      </c>
      <c r="Q1094" s="2">
        <v>6.32</v>
      </c>
      <c r="R1094" s="2" t="s">
        <v>45</v>
      </c>
      <c r="S1094" s="2" t="s">
        <v>45</v>
      </c>
      <c r="T1094" s="2" t="s">
        <v>45</v>
      </c>
      <c r="U1094" s="2" t="s">
        <v>49</v>
      </c>
      <c r="V1094" s="2" t="s">
        <v>49</v>
      </c>
      <c r="W1094" s="2" t="s">
        <v>49</v>
      </c>
      <c r="X1094" s="2" t="s">
        <v>50</v>
      </c>
      <c r="Y1094" s="2">
        <v>250000</v>
      </c>
      <c r="Z1094" s="2">
        <v>87000</v>
      </c>
      <c r="AA1094" s="2">
        <v>20000</v>
      </c>
      <c r="AB1094" s="2" t="s">
        <v>50</v>
      </c>
      <c r="AC1094" s="2" t="s">
        <v>50</v>
      </c>
      <c r="AD1094" s="2" t="s">
        <v>50</v>
      </c>
      <c r="AE1094" s="2">
        <v>0.308</v>
      </c>
      <c r="AF1094" s="2">
        <v>5.8000000000000003E-2</v>
      </c>
      <c r="AG1094" s="2">
        <v>5.0000000000000001E-3</v>
      </c>
      <c r="AH1094" s="2">
        <v>5.0000000000000001E-3</v>
      </c>
      <c r="AI1094" s="2">
        <v>5.0000000000000001E-3</v>
      </c>
      <c r="AJ1094" s="2">
        <v>38</v>
      </c>
      <c r="AK1094" s="2">
        <v>11.7</v>
      </c>
      <c r="AL1094" s="2">
        <v>2.2000000000000002</v>
      </c>
      <c r="AM1094" s="2" t="s">
        <v>50</v>
      </c>
      <c r="AN1094" s="2" t="s">
        <v>50</v>
      </c>
      <c r="AO1094" s="2" t="s">
        <v>50</v>
      </c>
      <c r="AP1094" s="2">
        <v>0.21199999999999999</v>
      </c>
      <c r="AQ1094" s="2">
        <v>0</v>
      </c>
      <c r="AR1094" s="2">
        <v>64.72</v>
      </c>
      <c r="AS1094" s="2">
        <v>1</v>
      </c>
    </row>
    <row r="1095" spans="1:45" x14ac:dyDescent="0.25">
      <c r="A1095" s="2" t="b">
        <v>0</v>
      </c>
      <c r="B1095" s="2" t="s">
        <v>455</v>
      </c>
      <c r="C1095" s="2" t="s">
        <v>455</v>
      </c>
      <c r="D1095" s="2" t="s">
        <v>46</v>
      </c>
      <c r="E1095" s="2" t="s">
        <v>47</v>
      </c>
      <c r="F1095" s="2" t="s">
        <v>1146</v>
      </c>
      <c r="G1095" s="2" t="b">
        <v>0</v>
      </c>
      <c r="H1095" s="2">
        <v>0.221626850239309</v>
      </c>
      <c r="I1095" s="2">
        <v>0.407783323774706</v>
      </c>
      <c r="J1095" s="2">
        <v>9.4936708860759502</v>
      </c>
      <c r="K1095" s="2">
        <v>1</v>
      </c>
      <c r="L1095" s="2">
        <v>1</v>
      </c>
      <c r="M1095" s="2">
        <v>1</v>
      </c>
      <c r="N1095" s="2">
        <v>1</v>
      </c>
      <c r="O1095" s="2">
        <v>158</v>
      </c>
      <c r="P1095" s="2">
        <v>17.626000000000001</v>
      </c>
      <c r="Q1095" s="2">
        <v>5.6</v>
      </c>
      <c r="R1095" s="2" t="s">
        <v>45</v>
      </c>
      <c r="S1095" s="2" t="s">
        <v>45</v>
      </c>
      <c r="T1095" s="2" t="s">
        <v>45</v>
      </c>
      <c r="U1095" s="2" t="s">
        <v>49</v>
      </c>
      <c r="V1095" s="2" t="s">
        <v>49</v>
      </c>
      <c r="W1095" s="2" t="s">
        <v>49</v>
      </c>
      <c r="X1095" s="2" t="s">
        <v>50</v>
      </c>
      <c r="Y1095" s="2">
        <v>1300000</v>
      </c>
      <c r="Z1095" s="2">
        <v>1200000</v>
      </c>
      <c r="AA1095" s="2">
        <v>290000</v>
      </c>
      <c r="AB1095" s="2" t="s">
        <v>50</v>
      </c>
      <c r="AC1095" s="2" t="s">
        <v>50</v>
      </c>
      <c r="AD1095" s="2" t="s">
        <v>50</v>
      </c>
      <c r="AE1095" s="2">
        <v>0.96599999999999997</v>
      </c>
      <c r="AF1095" s="2">
        <v>0.22800000000000001</v>
      </c>
      <c r="AG1095" s="2">
        <v>5.0000000000000001E-3</v>
      </c>
      <c r="AH1095" s="2">
        <v>5.0000000000000001E-3</v>
      </c>
      <c r="AI1095" s="2">
        <v>5.0000000000000001E-3</v>
      </c>
      <c r="AJ1095" s="2">
        <v>79.7</v>
      </c>
      <c r="AK1095" s="2">
        <v>77</v>
      </c>
      <c r="AL1095" s="2">
        <v>18.2</v>
      </c>
      <c r="AM1095" s="2" t="s">
        <v>50</v>
      </c>
      <c r="AN1095" s="2" t="s">
        <v>50</v>
      </c>
      <c r="AO1095" s="2" t="s">
        <v>50</v>
      </c>
      <c r="AP1095" s="2">
        <v>0.29199999999999998</v>
      </c>
      <c r="AQ1095" s="2">
        <v>0</v>
      </c>
      <c r="AR1095" s="2">
        <v>28.87</v>
      </c>
      <c r="AS1095" s="2">
        <v>1</v>
      </c>
    </row>
    <row r="1096" spans="1:45" x14ac:dyDescent="0.25">
      <c r="A1096" s="2" t="b">
        <v>0</v>
      </c>
      <c r="B1096" s="2" t="s">
        <v>455</v>
      </c>
      <c r="C1096" s="2" t="s">
        <v>455</v>
      </c>
      <c r="D1096" s="2" t="s">
        <v>46</v>
      </c>
      <c r="E1096" s="2" t="s">
        <v>47</v>
      </c>
      <c r="F1096" s="2" t="s">
        <v>1147</v>
      </c>
      <c r="G1096" s="2" t="b">
        <v>0</v>
      </c>
      <c r="H1096" s="2">
        <v>0.221626850239309</v>
      </c>
      <c r="I1096" s="2">
        <v>0.40810390320895001</v>
      </c>
      <c r="J1096" s="2">
        <v>6.25</v>
      </c>
      <c r="K1096" s="2">
        <v>1</v>
      </c>
      <c r="L1096" s="2">
        <v>1</v>
      </c>
      <c r="M1096" s="2">
        <v>1</v>
      </c>
      <c r="N1096" s="2">
        <v>1</v>
      </c>
      <c r="O1096" s="2">
        <v>368</v>
      </c>
      <c r="P1096" s="2">
        <v>39.645000000000003</v>
      </c>
      <c r="Q1096" s="2">
        <v>7.12</v>
      </c>
      <c r="R1096" s="2" t="s">
        <v>45</v>
      </c>
      <c r="S1096" s="2" t="s">
        <v>45</v>
      </c>
      <c r="T1096" s="2" t="s">
        <v>45</v>
      </c>
      <c r="U1096" s="2" t="s">
        <v>49</v>
      </c>
      <c r="V1096" s="2" t="s">
        <v>49</v>
      </c>
      <c r="W1096" s="2" t="s">
        <v>49</v>
      </c>
      <c r="X1096" s="2" t="s">
        <v>50</v>
      </c>
      <c r="Y1096" s="2">
        <v>480000</v>
      </c>
      <c r="Z1096" s="2">
        <v>910000</v>
      </c>
      <c r="AA1096" s="2">
        <v>270000</v>
      </c>
      <c r="AB1096" s="2" t="s">
        <v>50</v>
      </c>
      <c r="AC1096" s="2" t="s">
        <v>50</v>
      </c>
      <c r="AD1096" s="2" t="s">
        <v>50</v>
      </c>
      <c r="AE1096" s="2">
        <v>1.9119999999999999</v>
      </c>
      <c r="AF1096" s="2">
        <v>0.57499999999999996</v>
      </c>
      <c r="AG1096" s="2">
        <v>5.0000000000000001E-3</v>
      </c>
      <c r="AH1096" s="2">
        <v>5.0000000000000001E-3</v>
      </c>
      <c r="AI1096" s="2">
        <v>5.0000000000000001E-3</v>
      </c>
      <c r="AJ1096" s="2">
        <v>27.3</v>
      </c>
      <c r="AK1096" s="2">
        <v>52.2</v>
      </c>
      <c r="AL1096" s="2">
        <v>15.7</v>
      </c>
      <c r="AM1096" s="2" t="s">
        <v>50</v>
      </c>
      <c r="AN1096" s="2" t="s">
        <v>50</v>
      </c>
      <c r="AO1096" s="2" t="s">
        <v>50</v>
      </c>
      <c r="AP1096" s="2">
        <v>0.105</v>
      </c>
      <c r="AQ1096" s="2">
        <v>0</v>
      </c>
      <c r="AR1096" s="2">
        <v>62.37</v>
      </c>
      <c r="AS1096" s="2">
        <v>1</v>
      </c>
    </row>
    <row r="1097" spans="1:45" x14ac:dyDescent="0.25">
      <c r="A1097" s="2" t="b">
        <v>0</v>
      </c>
      <c r="B1097" s="2" t="s">
        <v>455</v>
      </c>
      <c r="C1097" s="2" t="s">
        <v>455</v>
      </c>
      <c r="D1097" s="2" t="s">
        <v>46</v>
      </c>
      <c r="E1097" s="2" t="s">
        <v>47</v>
      </c>
      <c r="F1097" s="2" t="s">
        <v>1148</v>
      </c>
      <c r="G1097" s="2" t="b">
        <v>0</v>
      </c>
      <c r="H1097" s="2">
        <v>0.221626850239309</v>
      </c>
      <c r="I1097" s="2">
        <v>0.40842392848686798</v>
      </c>
      <c r="J1097" s="2">
        <v>4.7945205479452104</v>
      </c>
      <c r="K1097" s="2">
        <v>1</v>
      </c>
      <c r="L1097" s="2">
        <v>1</v>
      </c>
      <c r="M1097" s="2">
        <v>1</v>
      </c>
      <c r="N1097" s="2">
        <v>1</v>
      </c>
      <c r="O1097" s="2">
        <v>584</v>
      </c>
      <c r="P1097" s="2">
        <v>66.213999999999999</v>
      </c>
      <c r="Q1097" s="2">
        <v>7.11</v>
      </c>
      <c r="R1097" s="2" t="s">
        <v>45</v>
      </c>
      <c r="S1097" s="2" t="s">
        <v>45</v>
      </c>
      <c r="T1097" s="2" t="s">
        <v>49</v>
      </c>
      <c r="U1097" s="2" t="s">
        <v>49</v>
      </c>
      <c r="V1097" s="2" t="s">
        <v>49</v>
      </c>
      <c r="W1097" s="2" t="s">
        <v>49</v>
      </c>
      <c r="X1097" s="2" t="s">
        <v>50</v>
      </c>
      <c r="Y1097" s="2">
        <v>350000</v>
      </c>
      <c r="Z1097" s="2">
        <v>1300000</v>
      </c>
      <c r="AA1097" s="2" t="s">
        <v>50</v>
      </c>
      <c r="AB1097" s="2" t="s">
        <v>50</v>
      </c>
      <c r="AC1097" s="2" t="s">
        <v>50</v>
      </c>
      <c r="AD1097" s="2" t="s">
        <v>50</v>
      </c>
      <c r="AE1097" s="2">
        <v>3.7090000000000001</v>
      </c>
      <c r="AF1097" s="2">
        <v>5.0000000000000001E-3</v>
      </c>
      <c r="AG1097" s="2">
        <v>5.0000000000000001E-3</v>
      </c>
      <c r="AH1097" s="2">
        <v>5.0000000000000001E-3</v>
      </c>
      <c r="AI1097" s="2">
        <v>5.0000000000000001E-3</v>
      </c>
      <c r="AJ1097" s="2">
        <v>17.2</v>
      </c>
      <c r="AK1097" s="2">
        <v>63.8</v>
      </c>
      <c r="AL1097" s="2" t="s">
        <v>50</v>
      </c>
      <c r="AM1097" s="2" t="s">
        <v>50</v>
      </c>
      <c r="AN1097" s="2" t="s">
        <v>50</v>
      </c>
      <c r="AO1097" s="2" t="s">
        <v>50</v>
      </c>
      <c r="AP1097" s="2">
        <v>6.6000000000000003E-2</v>
      </c>
      <c r="AQ1097" s="2">
        <v>0</v>
      </c>
      <c r="AR1097" s="2">
        <v>21.04</v>
      </c>
      <c r="AS1097" s="2">
        <v>1</v>
      </c>
    </row>
    <row r="1098" spans="1:45" x14ac:dyDescent="0.25">
      <c r="A1098" s="2" t="b">
        <v>0</v>
      </c>
      <c r="B1098" s="2" t="s">
        <v>455</v>
      </c>
      <c r="C1098" s="2" t="s">
        <v>455</v>
      </c>
      <c r="D1098" s="2" t="s">
        <v>46</v>
      </c>
      <c r="E1098" s="2" t="s">
        <v>47</v>
      </c>
      <c r="F1098" s="2" t="s">
        <v>1149</v>
      </c>
      <c r="G1098" s="2" t="b">
        <v>0</v>
      </c>
      <c r="H1098" s="2">
        <v>0.221626850239309</v>
      </c>
      <c r="I1098" s="2">
        <v>0.40874340104409901</v>
      </c>
      <c r="J1098" s="2">
        <v>1.72786177105832</v>
      </c>
      <c r="K1098" s="2">
        <v>1</v>
      </c>
      <c r="L1098" s="2">
        <v>1</v>
      </c>
      <c r="M1098" s="2">
        <v>1</v>
      </c>
      <c r="N1098" s="2">
        <v>1</v>
      </c>
      <c r="O1098" s="2">
        <v>463</v>
      </c>
      <c r="P1098" s="2">
        <v>51.325000000000003</v>
      </c>
      <c r="Q1098" s="2">
        <v>5.1100000000000003</v>
      </c>
      <c r="R1098" s="2" t="s">
        <v>45</v>
      </c>
      <c r="S1098" s="2" t="s">
        <v>45</v>
      </c>
      <c r="T1098" s="2" t="s">
        <v>45</v>
      </c>
      <c r="U1098" s="2" t="s">
        <v>49</v>
      </c>
      <c r="V1098" s="2" t="s">
        <v>49</v>
      </c>
      <c r="W1098" s="2" t="s">
        <v>49</v>
      </c>
      <c r="X1098" s="2" t="s">
        <v>50</v>
      </c>
      <c r="Y1098" s="2">
        <v>530000</v>
      </c>
      <c r="Z1098" s="2">
        <v>620000</v>
      </c>
      <c r="AA1098" s="2">
        <v>270000</v>
      </c>
      <c r="AB1098" s="2" t="s">
        <v>50</v>
      </c>
      <c r="AC1098" s="2" t="s">
        <v>50</v>
      </c>
      <c r="AD1098" s="2" t="s">
        <v>50</v>
      </c>
      <c r="AE1098" s="2">
        <v>1.175</v>
      </c>
      <c r="AF1098" s="2">
        <v>0.51600000000000001</v>
      </c>
      <c r="AG1098" s="2">
        <v>5.0000000000000001E-3</v>
      </c>
      <c r="AH1098" s="2">
        <v>5.0000000000000001E-3</v>
      </c>
      <c r="AI1098" s="2">
        <v>5.0000000000000001E-3</v>
      </c>
      <c r="AJ1098" s="2">
        <v>149.30000000000001</v>
      </c>
      <c r="AK1098" s="2">
        <v>175.4</v>
      </c>
      <c r="AL1098" s="2">
        <v>77</v>
      </c>
      <c r="AM1098" s="2" t="s">
        <v>50</v>
      </c>
      <c r="AN1098" s="2" t="s">
        <v>50</v>
      </c>
      <c r="AO1098" s="2" t="s">
        <v>50</v>
      </c>
      <c r="AP1098" s="2">
        <v>7.6999999999999999E-2</v>
      </c>
      <c r="AQ1098" s="2">
        <v>0</v>
      </c>
      <c r="AR1098" s="2">
        <v>24.22</v>
      </c>
      <c r="AS1098" s="2">
        <v>1</v>
      </c>
    </row>
    <row r="1099" spans="1:45" x14ac:dyDescent="0.25">
      <c r="A1099" s="2" t="b">
        <v>0</v>
      </c>
      <c r="B1099" s="2" t="s">
        <v>455</v>
      </c>
      <c r="C1099" s="2" t="s">
        <v>455</v>
      </c>
      <c r="D1099" s="2" t="s">
        <v>46</v>
      </c>
      <c r="E1099" s="2" t="s">
        <v>47</v>
      </c>
      <c r="F1099" s="2" t="s">
        <v>1150</v>
      </c>
      <c r="G1099" s="2" t="b">
        <v>0</v>
      </c>
      <c r="H1099" s="2">
        <v>0.221626850239309</v>
      </c>
      <c r="I1099" s="2">
        <v>0.409062322311327</v>
      </c>
      <c r="J1099" s="2">
        <v>1.7751479289940799</v>
      </c>
      <c r="K1099" s="2">
        <v>1</v>
      </c>
      <c r="L1099" s="2">
        <v>2</v>
      </c>
      <c r="M1099" s="2">
        <v>1</v>
      </c>
      <c r="N1099" s="2">
        <v>1</v>
      </c>
      <c r="O1099" s="2">
        <v>507</v>
      </c>
      <c r="P1099" s="2">
        <v>54.837000000000003</v>
      </c>
      <c r="Q1099" s="2">
        <v>4.9800000000000004</v>
      </c>
      <c r="R1099" s="2" t="s">
        <v>45</v>
      </c>
      <c r="S1099" s="2" t="s">
        <v>45</v>
      </c>
      <c r="T1099" s="2" t="s">
        <v>45</v>
      </c>
      <c r="U1099" s="2" t="s">
        <v>49</v>
      </c>
      <c r="V1099" s="2" t="s">
        <v>49</v>
      </c>
      <c r="W1099" s="2" t="s">
        <v>49</v>
      </c>
      <c r="X1099" s="2" t="s">
        <v>50</v>
      </c>
      <c r="Y1099" s="2">
        <v>230000</v>
      </c>
      <c r="Z1099" s="2">
        <v>540000</v>
      </c>
      <c r="AA1099" s="2">
        <v>2400000</v>
      </c>
      <c r="AB1099" s="2" t="s">
        <v>50</v>
      </c>
      <c r="AC1099" s="2" t="s">
        <v>50</v>
      </c>
      <c r="AD1099" s="2" t="s">
        <v>50</v>
      </c>
      <c r="AE1099" s="2">
        <v>2.5329999999999999</v>
      </c>
      <c r="AF1099" s="2">
        <v>11.353</v>
      </c>
      <c r="AG1099" s="2">
        <v>5.0000000000000001E-3</v>
      </c>
      <c r="AH1099" s="2">
        <v>5.0000000000000001E-3</v>
      </c>
      <c r="AI1099" s="2">
        <v>5.0000000000000001E-3</v>
      </c>
      <c r="AJ1099" s="2">
        <v>50.1</v>
      </c>
      <c r="AK1099" s="2">
        <v>126.9</v>
      </c>
      <c r="AL1099" s="2">
        <v>568.79999999999995</v>
      </c>
      <c r="AM1099" s="2" t="s">
        <v>50</v>
      </c>
      <c r="AN1099" s="2" t="s">
        <v>50</v>
      </c>
      <c r="AO1099" s="2" t="s">
        <v>50</v>
      </c>
      <c r="AP1099" s="2">
        <v>8.5999999999999993E-2</v>
      </c>
      <c r="AQ1099" s="2">
        <v>0</v>
      </c>
      <c r="AR1099" s="2">
        <v>20.69</v>
      </c>
      <c r="AS1099" s="2">
        <v>1</v>
      </c>
    </row>
    <row r="1100" spans="1:45" x14ac:dyDescent="0.25">
      <c r="A1100" s="2" t="b">
        <v>0</v>
      </c>
      <c r="B1100" s="2" t="s">
        <v>455</v>
      </c>
      <c r="C1100" s="2" t="s">
        <v>455</v>
      </c>
      <c r="D1100" s="2" t="s">
        <v>46</v>
      </c>
      <c r="E1100" s="2" t="s">
        <v>47</v>
      </c>
      <c r="F1100" s="2" t="s">
        <v>1151</v>
      </c>
      <c r="G1100" s="2" t="b">
        <v>0</v>
      </c>
      <c r="H1100" s="2">
        <v>0.221626850239309</v>
      </c>
      <c r="I1100" s="2">
        <v>0.40938069371430003</v>
      </c>
      <c r="J1100" s="2">
        <v>6.7460317460317496</v>
      </c>
      <c r="K1100" s="2">
        <v>1</v>
      </c>
      <c r="L1100" s="2">
        <v>2</v>
      </c>
      <c r="M1100" s="2">
        <v>1</v>
      </c>
      <c r="N1100" s="2">
        <v>1</v>
      </c>
      <c r="O1100" s="2">
        <v>252</v>
      </c>
      <c r="P1100" s="2">
        <v>28.242000000000001</v>
      </c>
      <c r="Q1100" s="2">
        <v>6.58</v>
      </c>
      <c r="R1100" s="2" t="s">
        <v>45</v>
      </c>
      <c r="S1100" s="2" t="s">
        <v>45</v>
      </c>
      <c r="T1100" s="2" t="s">
        <v>45</v>
      </c>
      <c r="U1100" s="2" t="s">
        <v>49</v>
      </c>
      <c r="V1100" s="2" t="s">
        <v>49</v>
      </c>
      <c r="W1100" s="2" t="s">
        <v>49</v>
      </c>
      <c r="X1100" s="2" t="s">
        <v>50</v>
      </c>
      <c r="Y1100" s="2">
        <v>230000</v>
      </c>
      <c r="Z1100" s="2">
        <v>1200000</v>
      </c>
      <c r="AA1100" s="2">
        <v>120000</v>
      </c>
      <c r="AB1100" s="2" t="s">
        <v>50</v>
      </c>
      <c r="AC1100" s="2" t="s">
        <v>50</v>
      </c>
      <c r="AD1100" s="2" t="s">
        <v>50</v>
      </c>
      <c r="AE1100" s="2">
        <v>4.9509999999999996</v>
      </c>
      <c r="AF1100" s="2">
        <v>0.442</v>
      </c>
      <c r="AG1100" s="2">
        <v>5.0000000000000001E-3</v>
      </c>
      <c r="AH1100" s="2">
        <v>5.0000000000000001E-3</v>
      </c>
      <c r="AI1100" s="2">
        <v>5.0000000000000001E-3</v>
      </c>
      <c r="AJ1100" s="2">
        <v>34.6</v>
      </c>
      <c r="AK1100" s="2">
        <v>171.3</v>
      </c>
      <c r="AL1100" s="2">
        <v>15.3</v>
      </c>
      <c r="AM1100" s="2" t="s">
        <v>50</v>
      </c>
      <c r="AN1100" s="2" t="s">
        <v>50</v>
      </c>
      <c r="AO1100" s="2" t="s">
        <v>50</v>
      </c>
      <c r="AP1100" s="2">
        <v>0.13600000000000001</v>
      </c>
      <c r="AQ1100" s="2">
        <v>0</v>
      </c>
      <c r="AR1100" s="2">
        <v>79.124273547744593</v>
      </c>
      <c r="AS1100" s="2">
        <v>1</v>
      </c>
    </row>
    <row r="1101" spans="1:45" x14ac:dyDescent="0.25">
      <c r="A1101" s="2" t="b">
        <v>0</v>
      </c>
      <c r="B1101" s="2" t="s">
        <v>455</v>
      </c>
      <c r="C1101" s="2" t="s">
        <v>455</v>
      </c>
      <c r="D1101" s="2" t="s">
        <v>46</v>
      </c>
      <c r="E1101" s="2" t="s">
        <v>47</v>
      </c>
      <c r="F1101" s="2" t="s">
        <v>1152</v>
      </c>
      <c r="G1101" s="2" t="b">
        <v>0</v>
      </c>
      <c r="H1101" s="2">
        <v>0.221626850239309</v>
      </c>
      <c r="I1101" s="2">
        <v>0.40969851667385798</v>
      </c>
      <c r="J1101" s="2">
        <v>10.7011070110701</v>
      </c>
      <c r="K1101" s="2">
        <v>1</v>
      </c>
      <c r="L1101" s="2">
        <v>1</v>
      </c>
      <c r="M1101" s="2">
        <v>1</v>
      </c>
      <c r="N1101" s="2">
        <v>1</v>
      </c>
      <c r="O1101" s="2">
        <v>271</v>
      </c>
      <c r="P1101" s="2">
        <v>30.033000000000001</v>
      </c>
      <c r="Q1101" s="2">
        <v>5.54</v>
      </c>
      <c r="R1101" s="2" t="s">
        <v>45</v>
      </c>
      <c r="S1101" s="2" t="s">
        <v>45</v>
      </c>
      <c r="T1101" s="2" t="s">
        <v>45</v>
      </c>
      <c r="U1101" s="2" t="s">
        <v>49</v>
      </c>
      <c r="V1101" s="2" t="s">
        <v>49</v>
      </c>
      <c r="W1101" s="2" t="s">
        <v>49</v>
      </c>
      <c r="X1101" s="2" t="s">
        <v>50</v>
      </c>
      <c r="Y1101" s="2">
        <v>1900000</v>
      </c>
      <c r="Z1101" s="2">
        <v>4800000</v>
      </c>
      <c r="AA1101" s="2">
        <v>500000</v>
      </c>
      <c r="AB1101" s="2" t="s">
        <v>50</v>
      </c>
      <c r="AC1101" s="2" t="s">
        <v>50</v>
      </c>
      <c r="AD1101" s="2" t="s">
        <v>50</v>
      </c>
      <c r="AE1101" s="2">
        <v>2.5609999999999999</v>
      </c>
      <c r="AF1101" s="2">
        <v>0.26800000000000002</v>
      </c>
      <c r="AG1101" s="2">
        <v>5.0000000000000001E-3</v>
      </c>
      <c r="AH1101" s="2">
        <v>5.0000000000000001E-3</v>
      </c>
      <c r="AI1101" s="2">
        <v>5.0000000000000001E-3</v>
      </c>
      <c r="AJ1101" s="2">
        <v>15.7</v>
      </c>
      <c r="AK1101" s="2">
        <v>40.200000000000003</v>
      </c>
      <c r="AL1101" s="2">
        <v>4.2</v>
      </c>
      <c r="AM1101" s="2" t="s">
        <v>50</v>
      </c>
      <c r="AN1101" s="2" t="s">
        <v>50</v>
      </c>
      <c r="AO1101" s="2" t="s">
        <v>50</v>
      </c>
      <c r="AP1101" s="2">
        <v>0.13600000000000001</v>
      </c>
      <c r="AQ1101" s="2">
        <v>0</v>
      </c>
      <c r="AR1101" s="2">
        <v>71.260000000000005</v>
      </c>
      <c r="AS1101" s="2">
        <v>1</v>
      </c>
    </row>
    <row r="1102" spans="1:45" x14ac:dyDescent="0.25">
      <c r="A1102" s="2" t="b">
        <v>0</v>
      </c>
      <c r="B1102" s="2" t="s">
        <v>455</v>
      </c>
      <c r="C1102" s="2" t="s">
        <v>455</v>
      </c>
      <c r="D1102" s="2" t="s">
        <v>46</v>
      </c>
      <c r="E1102" s="2" t="s">
        <v>47</v>
      </c>
      <c r="F1102" s="2" t="s">
        <v>1153</v>
      </c>
      <c r="G1102" s="2" t="b">
        <v>0</v>
      </c>
      <c r="H1102" s="2">
        <v>0.221626850239309</v>
      </c>
      <c r="I1102" s="2">
        <v>0.41033252292164302</v>
      </c>
      <c r="J1102" s="2">
        <v>5.37974683544304</v>
      </c>
      <c r="K1102" s="2">
        <v>1</v>
      </c>
      <c r="L1102" s="2">
        <v>1</v>
      </c>
      <c r="M1102" s="2">
        <v>1</v>
      </c>
      <c r="N1102" s="2">
        <v>1</v>
      </c>
      <c r="O1102" s="2">
        <v>316</v>
      </c>
      <c r="P1102" s="2">
        <v>35.319000000000003</v>
      </c>
      <c r="Q1102" s="2">
        <v>6.29</v>
      </c>
      <c r="R1102" s="2" t="s">
        <v>45</v>
      </c>
      <c r="S1102" s="2" t="s">
        <v>45</v>
      </c>
      <c r="T1102" s="2" t="s">
        <v>45</v>
      </c>
      <c r="U1102" s="2" t="s">
        <v>49</v>
      </c>
      <c r="V1102" s="2" t="s">
        <v>49</v>
      </c>
      <c r="W1102" s="2" t="s">
        <v>49</v>
      </c>
      <c r="X1102" s="2" t="s">
        <v>50</v>
      </c>
      <c r="Y1102" s="2">
        <v>630000</v>
      </c>
      <c r="Z1102" s="2">
        <v>1800000</v>
      </c>
      <c r="AA1102" s="2">
        <v>210000</v>
      </c>
      <c r="AB1102" s="2" t="s">
        <v>50</v>
      </c>
      <c r="AC1102" s="2" t="s">
        <v>50</v>
      </c>
      <c r="AD1102" s="2" t="s">
        <v>50</v>
      </c>
      <c r="AE1102" s="2">
        <v>2.919</v>
      </c>
      <c r="AF1102" s="2">
        <v>0.33500000000000002</v>
      </c>
      <c r="AG1102" s="2">
        <v>5.0000000000000001E-3</v>
      </c>
      <c r="AH1102" s="2">
        <v>5.0000000000000001E-3</v>
      </c>
      <c r="AI1102" s="2">
        <v>5.0000000000000001E-3</v>
      </c>
      <c r="AJ1102" s="2">
        <v>110</v>
      </c>
      <c r="AK1102" s="2">
        <v>321.10000000000002</v>
      </c>
      <c r="AL1102" s="2">
        <v>36.9</v>
      </c>
      <c r="AM1102" s="2" t="s">
        <v>50</v>
      </c>
      <c r="AN1102" s="2" t="s">
        <v>50</v>
      </c>
      <c r="AO1102" s="2" t="s">
        <v>50</v>
      </c>
      <c r="AP1102" s="2">
        <v>0.129</v>
      </c>
      <c r="AQ1102" s="2">
        <v>0</v>
      </c>
      <c r="AR1102" s="2">
        <v>97.04</v>
      </c>
      <c r="AS1102" s="2">
        <v>1</v>
      </c>
    </row>
    <row r="1103" spans="1:45" x14ac:dyDescent="0.25">
      <c r="A1103" s="2" t="b">
        <v>0</v>
      </c>
      <c r="B1103" s="2" t="s">
        <v>455</v>
      </c>
      <c r="C1103" s="2" t="s">
        <v>455</v>
      </c>
      <c r="D1103" s="2" t="s">
        <v>46</v>
      </c>
      <c r="E1103" s="2" t="s">
        <v>47</v>
      </c>
      <c r="F1103" s="2" t="s">
        <v>1154</v>
      </c>
      <c r="G1103" s="2" t="b">
        <v>0</v>
      </c>
      <c r="H1103" s="2">
        <v>0.221626850239309</v>
      </c>
      <c r="I1103" s="2">
        <v>0.41064870902717399</v>
      </c>
      <c r="J1103" s="2">
        <v>4.2833607907743003</v>
      </c>
      <c r="K1103" s="2">
        <v>1</v>
      </c>
      <c r="L1103" s="2">
        <v>2</v>
      </c>
      <c r="M1103" s="2">
        <v>1</v>
      </c>
      <c r="N1103" s="2">
        <v>1</v>
      </c>
      <c r="O1103" s="2">
        <v>607</v>
      </c>
      <c r="P1103" s="2">
        <v>66.930000000000007</v>
      </c>
      <c r="Q1103" s="2">
        <v>8.6300000000000008</v>
      </c>
      <c r="R1103" s="2" t="s">
        <v>45</v>
      </c>
      <c r="S1103" s="2" t="s">
        <v>45</v>
      </c>
      <c r="T1103" s="2" t="s">
        <v>45</v>
      </c>
      <c r="U1103" s="2" t="s">
        <v>49</v>
      </c>
      <c r="V1103" s="2" t="s">
        <v>49</v>
      </c>
      <c r="W1103" s="2" t="s">
        <v>49</v>
      </c>
      <c r="X1103" s="2" t="s">
        <v>50</v>
      </c>
      <c r="Y1103" s="2">
        <v>670000</v>
      </c>
      <c r="Z1103" s="2">
        <v>810000</v>
      </c>
      <c r="AA1103" s="2">
        <v>77000</v>
      </c>
      <c r="AB1103" s="2" t="s">
        <v>50</v>
      </c>
      <c r="AC1103" s="2" t="s">
        <v>50</v>
      </c>
      <c r="AD1103" s="2" t="s">
        <v>50</v>
      </c>
      <c r="AE1103" s="2">
        <v>1.248</v>
      </c>
      <c r="AF1103" s="2">
        <v>0.15</v>
      </c>
      <c r="AG1103" s="2">
        <v>5.0000000000000001E-3</v>
      </c>
      <c r="AH1103" s="2">
        <v>5.0000000000000001E-3</v>
      </c>
      <c r="AI1103" s="2">
        <v>5.0000000000000001E-3</v>
      </c>
      <c r="AJ1103" s="2">
        <v>22.6</v>
      </c>
      <c r="AK1103" s="2">
        <v>28.2</v>
      </c>
      <c r="AL1103" s="2">
        <v>3.4</v>
      </c>
      <c r="AM1103" s="2" t="s">
        <v>50</v>
      </c>
      <c r="AN1103" s="2" t="s">
        <v>50</v>
      </c>
      <c r="AO1103" s="2" t="s">
        <v>50</v>
      </c>
      <c r="AP1103" s="2">
        <v>6.8000000000000005E-2</v>
      </c>
      <c r="AQ1103" s="2">
        <v>0</v>
      </c>
      <c r="AR1103" s="2">
        <v>81.17</v>
      </c>
      <c r="AS1103" s="2">
        <v>1</v>
      </c>
    </row>
    <row r="1104" spans="1:45" x14ac:dyDescent="0.25">
      <c r="A1104" s="2" t="b">
        <v>0</v>
      </c>
      <c r="B1104" s="2" t="s">
        <v>455</v>
      </c>
      <c r="C1104" s="2" t="s">
        <v>455</v>
      </c>
      <c r="D1104" s="2" t="s">
        <v>46</v>
      </c>
      <c r="E1104" s="2" t="s">
        <v>47</v>
      </c>
      <c r="F1104" s="2" t="s">
        <v>1155</v>
      </c>
      <c r="G1104" s="2" t="b">
        <v>0</v>
      </c>
      <c r="H1104" s="2">
        <v>0.221626850239309</v>
      </c>
      <c r="I1104" s="2">
        <v>0.41127945420853601</v>
      </c>
      <c r="J1104" s="2">
        <v>1.83673469387755</v>
      </c>
      <c r="K1104" s="2">
        <v>1</v>
      </c>
      <c r="L1104" s="2">
        <v>2</v>
      </c>
      <c r="M1104" s="2">
        <v>1</v>
      </c>
      <c r="N1104" s="2">
        <v>1</v>
      </c>
      <c r="O1104" s="2">
        <v>490</v>
      </c>
      <c r="P1104" s="2">
        <v>51.936999999999998</v>
      </c>
      <c r="Q1104" s="2">
        <v>8.6999999999999993</v>
      </c>
      <c r="R1104" s="2" t="s">
        <v>45</v>
      </c>
      <c r="S1104" s="2" t="s">
        <v>45</v>
      </c>
      <c r="T1104" s="2" t="s">
        <v>45</v>
      </c>
      <c r="U1104" s="2" t="s">
        <v>49</v>
      </c>
      <c r="V1104" s="2" t="s">
        <v>49</v>
      </c>
      <c r="W1104" s="2" t="s">
        <v>49</v>
      </c>
      <c r="X1104" s="2" t="s">
        <v>50</v>
      </c>
      <c r="Y1104" s="2">
        <v>1300000</v>
      </c>
      <c r="Z1104" s="2">
        <v>5500000</v>
      </c>
      <c r="AA1104" s="2">
        <v>910000</v>
      </c>
      <c r="AB1104" s="2" t="s">
        <v>50</v>
      </c>
      <c r="AC1104" s="2" t="s">
        <v>50</v>
      </c>
      <c r="AD1104" s="2" t="s">
        <v>50</v>
      </c>
      <c r="AE1104" s="2">
        <v>4.2720000000000002</v>
      </c>
      <c r="AF1104" s="2">
        <v>0.71199999999999997</v>
      </c>
      <c r="AG1104" s="2">
        <v>5.0000000000000001E-3</v>
      </c>
      <c r="AH1104" s="2">
        <v>5.0000000000000001E-3</v>
      </c>
      <c r="AI1104" s="2">
        <v>5.0000000000000001E-3</v>
      </c>
      <c r="AJ1104" s="2">
        <v>266.10000000000002</v>
      </c>
      <c r="AK1104" s="2">
        <v>1136.7</v>
      </c>
      <c r="AL1104" s="2">
        <v>189.5</v>
      </c>
      <c r="AM1104" s="2" t="s">
        <v>50</v>
      </c>
      <c r="AN1104" s="2" t="s">
        <v>50</v>
      </c>
      <c r="AO1104" s="2" t="s">
        <v>50</v>
      </c>
      <c r="AP1104" s="2">
        <v>0.19400000000000001</v>
      </c>
      <c r="AQ1104" s="2">
        <v>0</v>
      </c>
      <c r="AR1104" s="2">
        <v>52.71</v>
      </c>
      <c r="AS1104" s="2">
        <v>1</v>
      </c>
    </row>
    <row r="1105" spans="1:45" x14ac:dyDescent="0.25">
      <c r="A1105" s="2" t="b">
        <v>0</v>
      </c>
      <c r="B1105" s="2" t="s">
        <v>455</v>
      </c>
      <c r="C1105" s="2" t="s">
        <v>455</v>
      </c>
      <c r="D1105" s="2" t="s">
        <v>46</v>
      </c>
      <c r="E1105" s="2" t="s">
        <v>47</v>
      </c>
      <c r="F1105" s="2" t="s">
        <v>1156</v>
      </c>
      <c r="G1105" s="2" t="b">
        <v>0</v>
      </c>
      <c r="H1105" s="2">
        <v>0.221626850239309</v>
      </c>
      <c r="I1105" s="2">
        <v>0.41159401607276203</v>
      </c>
      <c r="J1105" s="2">
        <v>1.2068965517241399</v>
      </c>
      <c r="K1105" s="2">
        <v>1</v>
      </c>
      <c r="L1105" s="2">
        <v>1</v>
      </c>
      <c r="M1105" s="2">
        <v>1</v>
      </c>
      <c r="N1105" s="2">
        <v>1</v>
      </c>
      <c r="O1105" s="2">
        <v>580</v>
      </c>
      <c r="P1105" s="2">
        <v>62.915999999999997</v>
      </c>
      <c r="Q1105" s="2">
        <v>9.51</v>
      </c>
      <c r="R1105" s="2" t="s">
        <v>45</v>
      </c>
      <c r="S1105" s="2" t="s">
        <v>45</v>
      </c>
      <c r="T1105" s="2" t="s">
        <v>45</v>
      </c>
      <c r="U1105" s="2" t="s">
        <v>49</v>
      </c>
      <c r="V1105" s="2" t="s">
        <v>49</v>
      </c>
      <c r="W1105" s="2" t="s">
        <v>49</v>
      </c>
      <c r="X1105" s="2" t="s">
        <v>50</v>
      </c>
      <c r="Y1105" s="2">
        <v>750000</v>
      </c>
      <c r="Z1105" s="2">
        <v>3200000</v>
      </c>
      <c r="AA1105" s="2">
        <v>390000</v>
      </c>
      <c r="AB1105" s="2" t="s">
        <v>50</v>
      </c>
      <c r="AC1105" s="2" t="s">
        <v>50</v>
      </c>
      <c r="AD1105" s="2" t="s">
        <v>50</v>
      </c>
      <c r="AE1105" s="2">
        <v>4.306</v>
      </c>
      <c r="AF1105" s="2">
        <v>0.52300000000000002</v>
      </c>
      <c r="AG1105" s="2">
        <v>5.0000000000000001E-3</v>
      </c>
      <c r="AH1105" s="2">
        <v>5.0000000000000001E-3</v>
      </c>
      <c r="AI1105" s="2">
        <v>5.0000000000000001E-3</v>
      </c>
      <c r="AJ1105" s="2">
        <v>100.8</v>
      </c>
      <c r="AK1105" s="2">
        <v>434</v>
      </c>
      <c r="AL1105" s="2">
        <v>52.7</v>
      </c>
      <c r="AM1105" s="2" t="s">
        <v>50</v>
      </c>
      <c r="AN1105" s="2" t="s">
        <v>50</v>
      </c>
      <c r="AO1105" s="2" t="s">
        <v>50</v>
      </c>
      <c r="AP1105" s="2">
        <v>7.6999999999999999E-2</v>
      </c>
      <c r="AQ1105" s="2">
        <v>0</v>
      </c>
      <c r="AR1105" s="2">
        <v>35.549999999999997</v>
      </c>
      <c r="AS1105" s="2">
        <v>1</v>
      </c>
    </row>
    <row r="1106" spans="1:45" x14ac:dyDescent="0.25">
      <c r="A1106" s="2" t="b">
        <v>0</v>
      </c>
      <c r="B1106" s="2" t="s">
        <v>455</v>
      </c>
      <c r="C1106" s="2" t="s">
        <v>455</v>
      </c>
      <c r="D1106" s="2" t="s">
        <v>46</v>
      </c>
      <c r="E1106" s="2" t="s">
        <v>47</v>
      </c>
      <c r="F1106" s="2" t="s">
        <v>1157</v>
      </c>
      <c r="G1106" s="2" t="b">
        <v>0</v>
      </c>
      <c r="H1106" s="2">
        <v>0.221626850239309</v>
      </c>
      <c r="I1106" s="2">
        <v>0.41222152528352002</v>
      </c>
      <c r="J1106" s="2">
        <v>2.8384279475982499</v>
      </c>
      <c r="K1106" s="2">
        <v>1</v>
      </c>
      <c r="L1106" s="2">
        <v>1</v>
      </c>
      <c r="M1106" s="2">
        <v>1</v>
      </c>
      <c r="N1106" s="2">
        <v>1</v>
      </c>
      <c r="O1106" s="2">
        <v>458</v>
      </c>
      <c r="P1106" s="2">
        <v>50.283000000000001</v>
      </c>
      <c r="Q1106" s="2">
        <v>6.33</v>
      </c>
      <c r="R1106" s="2" t="s">
        <v>45</v>
      </c>
      <c r="S1106" s="2" t="s">
        <v>45</v>
      </c>
      <c r="T1106" s="2" t="s">
        <v>45</v>
      </c>
      <c r="U1106" s="2" t="s">
        <v>49</v>
      </c>
      <c r="V1106" s="2" t="s">
        <v>49</v>
      </c>
      <c r="W1106" s="2" t="s">
        <v>49</v>
      </c>
      <c r="X1106" s="2" t="s">
        <v>50</v>
      </c>
      <c r="Y1106" s="2">
        <v>550000</v>
      </c>
      <c r="Z1106" s="2">
        <v>1500000</v>
      </c>
      <c r="AA1106" s="2">
        <v>290000</v>
      </c>
      <c r="AB1106" s="2" t="s">
        <v>50</v>
      </c>
      <c r="AC1106" s="2" t="s">
        <v>50</v>
      </c>
      <c r="AD1106" s="2" t="s">
        <v>50</v>
      </c>
      <c r="AE1106" s="2">
        <v>2.827</v>
      </c>
      <c r="AF1106" s="2">
        <v>0.53600000000000003</v>
      </c>
      <c r="AG1106" s="2">
        <v>5.0000000000000001E-3</v>
      </c>
      <c r="AH1106" s="2">
        <v>5.0000000000000001E-3</v>
      </c>
      <c r="AI1106" s="2">
        <v>5.0000000000000001E-3</v>
      </c>
      <c r="AJ1106" s="2">
        <v>73.900000000000006</v>
      </c>
      <c r="AK1106" s="2">
        <v>208.9</v>
      </c>
      <c r="AL1106" s="2">
        <v>39.6</v>
      </c>
      <c r="AM1106" s="2" t="s">
        <v>50</v>
      </c>
      <c r="AN1106" s="2" t="s">
        <v>50</v>
      </c>
      <c r="AO1106" s="2" t="s">
        <v>50</v>
      </c>
      <c r="AP1106" s="2">
        <v>8.8999999999999996E-2</v>
      </c>
      <c r="AQ1106" s="2">
        <v>0</v>
      </c>
      <c r="AR1106" s="2">
        <v>29.57</v>
      </c>
      <c r="AS1106" s="2">
        <v>1</v>
      </c>
    </row>
    <row r="1107" spans="1:45" x14ac:dyDescent="0.25">
      <c r="A1107" s="2" t="b">
        <v>0</v>
      </c>
      <c r="B1107" s="2" t="s">
        <v>455</v>
      </c>
      <c r="C1107" s="2" t="s">
        <v>455</v>
      </c>
      <c r="D1107" s="2" t="s">
        <v>46</v>
      </c>
      <c r="E1107" s="2" t="s">
        <v>47</v>
      </c>
      <c r="F1107" s="2" t="s">
        <v>1158</v>
      </c>
      <c r="G1107" s="2" t="b">
        <v>0</v>
      </c>
      <c r="H1107" s="2">
        <v>0.221626850239309</v>
      </c>
      <c r="I1107" s="2">
        <v>0.41253447538991</v>
      </c>
      <c r="J1107" s="2">
        <v>8.2437275985663092</v>
      </c>
      <c r="K1107" s="2">
        <v>1</v>
      </c>
      <c r="L1107" s="2">
        <v>1</v>
      </c>
      <c r="M1107" s="2">
        <v>1</v>
      </c>
      <c r="N1107" s="2">
        <v>1</v>
      </c>
      <c r="O1107" s="2">
        <v>279</v>
      </c>
      <c r="P1107" s="2">
        <v>30.69</v>
      </c>
      <c r="Q1107" s="2">
        <v>8.35</v>
      </c>
      <c r="R1107" s="2" t="s">
        <v>45</v>
      </c>
      <c r="S1107" s="2" t="s">
        <v>45</v>
      </c>
      <c r="T1107" s="2" t="s">
        <v>45</v>
      </c>
      <c r="U1107" s="2" t="s">
        <v>49</v>
      </c>
      <c r="V1107" s="2" t="s">
        <v>49</v>
      </c>
      <c r="W1107" s="2" t="s">
        <v>49</v>
      </c>
      <c r="X1107" s="2" t="s">
        <v>50</v>
      </c>
      <c r="Y1107" s="2">
        <v>73000</v>
      </c>
      <c r="Z1107" s="2">
        <v>190000</v>
      </c>
      <c r="AA1107" s="2">
        <v>21000</v>
      </c>
      <c r="AB1107" s="2" t="s">
        <v>50</v>
      </c>
      <c r="AC1107" s="2" t="s">
        <v>50</v>
      </c>
      <c r="AD1107" s="2" t="s">
        <v>50</v>
      </c>
      <c r="AE1107" s="2">
        <v>2.665</v>
      </c>
      <c r="AF1107" s="2">
        <v>0.29399999999999998</v>
      </c>
      <c r="AG1107" s="2">
        <v>5.0000000000000001E-3</v>
      </c>
      <c r="AH1107" s="2">
        <v>5.0000000000000001E-3</v>
      </c>
      <c r="AI1107" s="2">
        <v>5.0000000000000001E-3</v>
      </c>
      <c r="AJ1107" s="2">
        <v>41.2</v>
      </c>
      <c r="AK1107" s="2">
        <v>109.8</v>
      </c>
      <c r="AL1107" s="2">
        <v>12.1</v>
      </c>
      <c r="AM1107" s="2" t="s">
        <v>50</v>
      </c>
      <c r="AN1107" s="2" t="s">
        <v>50</v>
      </c>
      <c r="AO1107" s="2" t="s">
        <v>50</v>
      </c>
      <c r="AP1107" s="2">
        <v>0.122</v>
      </c>
      <c r="AQ1107" s="2">
        <v>0</v>
      </c>
      <c r="AR1107" s="2">
        <v>53.63</v>
      </c>
      <c r="AS1107" s="2">
        <v>1</v>
      </c>
    </row>
    <row r="1108" spans="1:45" x14ac:dyDescent="0.25">
      <c r="A1108" s="2" t="b">
        <v>0</v>
      </c>
      <c r="B1108" s="2" t="s">
        <v>455</v>
      </c>
      <c r="C1108" s="2" t="s">
        <v>455</v>
      </c>
      <c r="D1108" s="2" t="s">
        <v>46</v>
      </c>
      <c r="E1108" s="2" t="s">
        <v>47</v>
      </c>
      <c r="F1108" s="2" t="s">
        <v>1159</v>
      </c>
      <c r="G1108" s="2" t="b">
        <v>0</v>
      </c>
      <c r="H1108" s="2">
        <v>0.221626850239309</v>
      </c>
      <c r="I1108" s="2">
        <v>0.41315877346904101</v>
      </c>
      <c r="J1108" s="2">
        <v>4.8582995951417001</v>
      </c>
      <c r="K1108" s="2">
        <v>1</v>
      </c>
      <c r="L1108" s="2">
        <v>1</v>
      </c>
      <c r="M1108" s="2">
        <v>1</v>
      </c>
      <c r="N1108" s="2">
        <v>1</v>
      </c>
      <c r="O1108" s="2">
        <v>247</v>
      </c>
      <c r="P1108" s="2">
        <v>27.538</v>
      </c>
      <c r="Q1108" s="2">
        <v>8.44</v>
      </c>
      <c r="R1108" s="2" t="s">
        <v>45</v>
      </c>
      <c r="S1108" s="2" t="s">
        <v>45</v>
      </c>
      <c r="T1108" s="2" t="s">
        <v>45</v>
      </c>
      <c r="U1108" s="2" t="s">
        <v>49</v>
      </c>
      <c r="V1108" s="2" t="s">
        <v>49</v>
      </c>
      <c r="W1108" s="2" t="s">
        <v>49</v>
      </c>
      <c r="X1108" s="2" t="s">
        <v>50</v>
      </c>
      <c r="Y1108" s="2">
        <v>390000</v>
      </c>
      <c r="Z1108" s="2">
        <v>1800000</v>
      </c>
      <c r="AA1108" s="2">
        <v>420000</v>
      </c>
      <c r="AB1108" s="2" t="s">
        <v>50</v>
      </c>
      <c r="AC1108" s="2" t="s">
        <v>50</v>
      </c>
      <c r="AD1108" s="2" t="s">
        <v>50</v>
      </c>
      <c r="AE1108" s="2">
        <v>4.7080000000000002</v>
      </c>
      <c r="AF1108" s="2">
        <v>1.0669999999999999</v>
      </c>
      <c r="AG1108" s="2">
        <v>5.0000000000000001E-3</v>
      </c>
      <c r="AH1108" s="2">
        <v>5.0000000000000001E-3</v>
      </c>
      <c r="AI1108" s="2">
        <v>5.0000000000000001E-3</v>
      </c>
      <c r="AJ1108" s="2">
        <v>104</v>
      </c>
      <c r="AK1108" s="2">
        <v>489.6</v>
      </c>
      <c r="AL1108" s="2">
        <v>111</v>
      </c>
      <c r="AM1108" s="2" t="s">
        <v>50</v>
      </c>
      <c r="AN1108" s="2" t="s">
        <v>50</v>
      </c>
      <c r="AO1108" s="2" t="s">
        <v>50</v>
      </c>
      <c r="AP1108" s="2">
        <v>0.17899999999999999</v>
      </c>
      <c r="AQ1108" s="2">
        <v>0</v>
      </c>
      <c r="AR1108" s="2">
        <v>64.63</v>
      </c>
      <c r="AS1108" s="2">
        <v>1</v>
      </c>
    </row>
    <row r="1109" spans="1:45" x14ac:dyDescent="0.25">
      <c r="A1109" s="2" t="b">
        <v>0</v>
      </c>
      <c r="B1109" s="2" t="s">
        <v>455</v>
      </c>
      <c r="C1109" s="2" t="s">
        <v>455</v>
      </c>
      <c r="D1109" s="2" t="s">
        <v>46</v>
      </c>
      <c r="E1109" s="2" t="s">
        <v>47</v>
      </c>
      <c r="F1109" s="2" t="s">
        <v>1160</v>
      </c>
      <c r="G1109" s="2" t="b">
        <v>0</v>
      </c>
      <c r="H1109" s="2">
        <v>0.221626850239309</v>
      </c>
      <c r="I1109" s="2">
        <v>0.41347012417346701</v>
      </c>
      <c r="J1109" s="2">
        <v>3.1664964249233898</v>
      </c>
      <c r="K1109" s="2">
        <v>1</v>
      </c>
      <c r="L1109" s="2">
        <v>2</v>
      </c>
      <c r="M1109" s="2">
        <v>1</v>
      </c>
      <c r="N1109" s="2">
        <v>1</v>
      </c>
      <c r="O1109" s="2">
        <v>979</v>
      </c>
      <c r="P1109" s="2">
        <v>111.53700000000001</v>
      </c>
      <c r="Q1109" s="2">
        <v>6.35</v>
      </c>
      <c r="R1109" s="2" t="s">
        <v>45</v>
      </c>
      <c r="S1109" s="2" t="s">
        <v>45</v>
      </c>
      <c r="T1109" s="2" t="s">
        <v>45</v>
      </c>
      <c r="U1109" s="2" t="s">
        <v>49</v>
      </c>
      <c r="V1109" s="2" t="s">
        <v>49</v>
      </c>
      <c r="W1109" s="2" t="s">
        <v>49</v>
      </c>
      <c r="X1109" s="2" t="s">
        <v>50</v>
      </c>
      <c r="Y1109" s="2">
        <v>430000</v>
      </c>
      <c r="Z1109" s="2">
        <v>1200000</v>
      </c>
      <c r="AA1109" s="2">
        <v>190000</v>
      </c>
      <c r="AB1109" s="2" t="s">
        <v>50</v>
      </c>
      <c r="AC1109" s="2" t="s">
        <v>50</v>
      </c>
      <c r="AD1109" s="2" t="s">
        <v>50</v>
      </c>
      <c r="AE1109" s="2">
        <v>3.5270000000000001</v>
      </c>
      <c r="AF1109" s="2">
        <v>0.54100000000000004</v>
      </c>
      <c r="AG1109" s="2">
        <v>5.0000000000000001E-3</v>
      </c>
      <c r="AH1109" s="2">
        <v>5.0000000000000001E-3</v>
      </c>
      <c r="AI1109" s="2">
        <v>5.0000000000000001E-3</v>
      </c>
      <c r="AJ1109" s="2">
        <v>14.6</v>
      </c>
      <c r="AK1109" s="2">
        <v>51.5</v>
      </c>
      <c r="AL1109" s="2">
        <v>7.9</v>
      </c>
      <c r="AM1109" s="2" t="s">
        <v>50</v>
      </c>
      <c r="AN1109" s="2" t="s">
        <v>50</v>
      </c>
      <c r="AO1109" s="2" t="s">
        <v>50</v>
      </c>
      <c r="AP1109" s="2">
        <v>3.4000000000000002E-2</v>
      </c>
      <c r="AQ1109" s="2">
        <v>0</v>
      </c>
      <c r="AR1109" s="2">
        <v>77.283753548010495</v>
      </c>
      <c r="AS1109" s="2">
        <v>1</v>
      </c>
    </row>
    <row r="1110" spans="1:45" x14ac:dyDescent="0.25">
      <c r="A1110" s="2" t="b">
        <v>0</v>
      </c>
      <c r="B1110" s="2" t="s">
        <v>455</v>
      </c>
      <c r="C1110" s="2" t="s">
        <v>455</v>
      </c>
      <c r="D1110" s="2" t="s">
        <v>46</v>
      </c>
      <c r="E1110" s="2" t="s">
        <v>47</v>
      </c>
      <c r="F1110" s="2" t="s">
        <v>1161</v>
      </c>
      <c r="G1110" s="2" t="b">
        <v>0</v>
      </c>
      <c r="H1110" s="2">
        <v>0.221626850239309</v>
      </c>
      <c r="I1110" s="2">
        <v>0.41378094446783498</v>
      </c>
      <c r="J1110" s="2">
        <v>3.9682539682539701</v>
      </c>
      <c r="K1110" s="2">
        <v>1</v>
      </c>
      <c r="L1110" s="2">
        <v>1</v>
      </c>
      <c r="M1110" s="2">
        <v>1</v>
      </c>
      <c r="N1110" s="2">
        <v>1</v>
      </c>
      <c r="O1110" s="2">
        <v>252</v>
      </c>
      <c r="P1110" s="2">
        <v>26.43</v>
      </c>
      <c r="Q1110" s="2">
        <v>5.86</v>
      </c>
      <c r="R1110" s="2" t="s">
        <v>45</v>
      </c>
      <c r="S1110" s="2" t="s">
        <v>45</v>
      </c>
      <c r="T1110" s="2" t="s">
        <v>45</v>
      </c>
      <c r="U1110" s="2" t="s">
        <v>49</v>
      </c>
      <c r="V1110" s="2" t="s">
        <v>49</v>
      </c>
      <c r="W1110" s="2" t="s">
        <v>49</v>
      </c>
      <c r="X1110" s="2" t="s">
        <v>50</v>
      </c>
      <c r="Y1110" s="2">
        <v>640000</v>
      </c>
      <c r="Z1110" s="2">
        <v>1600000</v>
      </c>
      <c r="AA1110" s="2">
        <v>330000</v>
      </c>
      <c r="AB1110" s="2" t="s">
        <v>50</v>
      </c>
      <c r="AC1110" s="2" t="s">
        <v>50</v>
      </c>
      <c r="AD1110" s="2" t="s">
        <v>50</v>
      </c>
      <c r="AE1110" s="2">
        <v>2.476</v>
      </c>
      <c r="AF1110" s="2">
        <v>0.51400000000000001</v>
      </c>
      <c r="AG1110" s="2">
        <v>5.0000000000000001E-3</v>
      </c>
      <c r="AH1110" s="2">
        <v>5.0000000000000001E-3</v>
      </c>
      <c r="AI1110" s="2">
        <v>5.0000000000000001E-3</v>
      </c>
      <c r="AJ1110" s="2">
        <v>103</v>
      </c>
      <c r="AK1110" s="2">
        <v>255</v>
      </c>
      <c r="AL1110" s="2">
        <v>52.9</v>
      </c>
      <c r="AM1110" s="2" t="s">
        <v>50</v>
      </c>
      <c r="AN1110" s="2" t="s">
        <v>50</v>
      </c>
      <c r="AO1110" s="2" t="s">
        <v>50</v>
      </c>
      <c r="AP1110" s="2">
        <v>0.19400000000000001</v>
      </c>
      <c r="AQ1110" s="2">
        <v>0</v>
      </c>
      <c r="AR1110" s="2">
        <v>26.04</v>
      </c>
      <c r="AS1110" s="2">
        <v>1</v>
      </c>
    </row>
    <row r="1111" spans="1:45" x14ac:dyDescent="0.25">
      <c r="A1111" s="2" t="b">
        <v>0</v>
      </c>
      <c r="B1111" s="2" t="s">
        <v>455</v>
      </c>
      <c r="C1111" s="2" t="s">
        <v>455</v>
      </c>
      <c r="D1111" s="2" t="s">
        <v>46</v>
      </c>
      <c r="E1111" s="2" t="s">
        <v>47</v>
      </c>
      <c r="F1111" s="2" t="s">
        <v>1162</v>
      </c>
      <c r="G1111" s="2" t="b">
        <v>0</v>
      </c>
      <c r="H1111" s="2">
        <v>0.221626850239309</v>
      </c>
      <c r="I1111" s="2">
        <v>0.41409123570638201</v>
      </c>
      <c r="J1111" s="2">
        <v>4.8689138576779003</v>
      </c>
      <c r="K1111" s="2">
        <v>1</v>
      </c>
      <c r="L1111" s="2">
        <v>1</v>
      </c>
      <c r="M1111" s="2">
        <v>1</v>
      </c>
      <c r="N1111" s="2">
        <v>1</v>
      </c>
      <c r="O1111" s="2">
        <v>267</v>
      </c>
      <c r="P1111" s="2">
        <v>29.698</v>
      </c>
      <c r="Q1111" s="2">
        <v>6.8</v>
      </c>
      <c r="R1111" s="2" t="s">
        <v>45</v>
      </c>
      <c r="S1111" s="2" t="s">
        <v>45</v>
      </c>
      <c r="T1111" s="2" t="s">
        <v>45</v>
      </c>
      <c r="U1111" s="2" t="s">
        <v>49</v>
      </c>
      <c r="V1111" s="2" t="s">
        <v>49</v>
      </c>
      <c r="W1111" s="2" t="s">
        <v>49</v>
      </c>
      <c r="X1111" s="2" t="s">
        <v>50</v>
      </c>
      <c r="Y1111" s="2">
        <v>350000</v>
      </c>
      <c r="Z1111" s="2">
        <v>880000</v>
      </c>
      <c r="AA1111" s="2">
        <v>120000</v>
      </c>
      <c r="AB1111" s="2" t="s">
        <v>50</v>
      </c>
      <c r="AC1111" s="2" t="s">
        <v>50</v>
      </c>
      <c r="AD1111" s="2" t="s">
        <v>50</v>
      </c>
      <c r="AE1111" s="2">
        <v>2.5190000000000001</v>
      </c>
      <c r="AF1111" s="2">
        <v>0.34399999999999997</v>
      </c>
      <c r="AG1111" s="2">
        <v>5.0000000000000001E-3</v>
      </c>
      <c r="AH1111" s="2">
        <v>5.0000000000000001E-3</v>
      </c>
      <c r="AI1111" s="2">
        <v>5.0000000000000001E-3</v>
      </c>
      <c r="AJ1111" s="2">
        <v>42.4</v>
      </c>
      <c r="AK1111" s="2">
        <v>106.8</v>
      </c>
      <c r="AL1111" s="2">
        <v>14.6</v>
      </c>
      <c r="AM1111" s="2" t="s">
        <v>50</v>
      </c>
      <c r="AN1111" s="2" t="s">
        <v>50</v>
      </c>
      <c r="AO1111" s="2" t="s">
        <v>50</v>
      </c>
      <c r="AP1111" s="2">
        <v>0.16600000000000001</v>
      </c>
      <c r="AQ1111" s="2">
        <v>0</v>
      </c>
      <c r="AR1111" s="2">
        <v>41.48</v>
      </c>
      <c r="AS1111" s="2">
        <v>1</v>
      </c>
    </row>
    <row r="1112" spans="1:45" x14ac:dyDescent="0.25">
      <c r="A1112" s="2" t="b">
        <v>0</v>
      </c>
      <c r="B1112" s="2" t="s">
        <v>455</v>
      </c>
      <c r="C1112" s="2" t="s">
        <v>455</v>
      </c>
      <c r="D1112" s="2" t="s">
        <v>46</v>
      </c>
      <c r="E1112" s="2" t="s">
        <v>47</v>
      </c>
      <c r="F1112" s="2" t="s">
        <v>1163</v>
      </c>
      <c r="G1112" s="2" t="b">
        <v>0</v>
      </c>
      <c r="H1112" s="2">
        <v>0.221626850239309</v>
      </c>
      <c r="I1112" s="2">
        <v>0.41440099923874102</v>
      </c>
      <c r="J1112" s="2">
        <v>1.8315018315018301</v>
      </c>
      <c r="K1112" s="2">
        <v>1</v>
      </c>
      <c r="L1112" s="2">
        <v>1</v>
      </c>
      <c r="M1112" s="2">
        <v>1</v>
      </c>
      <c r="N1112" s="2">
        <v>1</v>
      </c>
      <c r="O1112" s="2">
        <v>819</v>
      </c>
      <c r="P1112" s="2">
        <v>90.043999999999997</v>
      </c>
      <c r="Q1112" s="2">
        <v>5.83</v>
      </c>
      <c r="R1112" s="2" t="s">
        <v>45</v>
      </c>
      <c r="S1112" s="2" t="s">
        <v>45</v>
      </c>
      <c r="T1112" s="2" t="s">
        <v>45</v>
      </c>
      <c r="U1112" s="2" t="s">
        <v>49</v>
      </c>
      <c r="V1112" s="2" t="s">
        <v>49</v>
      </c>
      <c r="W1112" s="2" t="s">
        <v>49</v>
      </c>
      <c r="X1112" s="2" t="s">
        <v>50</v>
      </c>
      <c r="Y1112" s="2">
        <v>780000</v>
      </c>
      <c r="Z1112" s="2">
        <v>1400000</v>
      </c>
      <c r="AA1112" s="2">
        <v>190000</v>
      </c>
      <c r="AB1112" s="2" t="s">
        <v>50</v>
      </c>
      <c r="AC1112" s="2" t="s">
        <v>50</v>
      </c>
      <c r="AD1112" s="2" t="s">
        <v>50</v>
      </c>
      <c r="AE1112" s="2">
        <v>1.827</v>
      </c>
      <c r="AF1112" s="2">
        <v>0.23799999999999999</v>
      </c>
      <c r="AG1112" s="2">
        <v>5.0000000000000001E-3</v>
      </c>
      <c r="AH1112" s="2">
        <v>5.0000000000000001E-3</v>
      </c>
      <c r="AI1112" s="2">
        <v>5.0000000000000001E-3</v>
      </c>
      <c r="AJ1112" s="2">
        <v>150.30000000000001</v>
      </c>
      <c r="AK1112" s="2">
        <v>274.60000000000002</v>
      </c>
      <c r="AL1112" s="2">
        <v>35.799999999999997</v>
      </c>
      <c r="AM1112" s="2" t="s">
        <v>50</v>
      </c>
      <c r="AN1112" s="2" t="s">
        <v>50</v>
      </c>
      <c r="AO1112" s="2" t="s">
        <v>50</v>
      </c>
      <c r="AP1112" s="2">
        <v>5.5E-2</v>
      </c>
      <c r="AQ1112" s="2">
        <v>0</v>
      </c>
      <c r="AR1112" s="2">
        <v>61.36</v>
      </c>
      <c r="AS1112" s="2">
        <v>1</v>
      </c>
    </row>
    <row r="1113" spans="1:45" x14ac:dyDescent="0.25">
      <c r="A1113" s="2" t="b">
        <v>0</v>
      </c>
      <c r="B1113" s="2" t="s">
        <v>455</v>
      </c>
      <c r="C1113" s="2" t="s">
        <v>455</v>
      </c>
      <c r="D1113" s="2" t="s">
        <v>46</v>
      </c>
      <c r="E1113" s="2" t="s">
        <v>47</v>
      </c>
      <c r="F1113" s="2" t="s">
        <v>1164</v>
      </c>
      <c r="G1113" s="2" t="b">
        <v>0</v>
      </c>
      <c r="H1113" s="2">
        <v>0.220573572748544</v>
      </c>
      <c r="I1113" s="2">
        <v>0.41563693628729098</v>
      </c>
      <c r="J1113" s="2">
        <v>2.4691358024691401</v>
      </c>
      <c r="K1113" s="2">
        <v>1</v>
      </c>
      <c r="L1113" s="2">
        <v>2</v>
      </c>
      <c r="M1113" s="2">
        <v>1</v>
      </c>
      <c r="N1113" s="2">
        <v>1</v>
      </c>
      <c r="O1113" s="2">
        <v>405</v>
      </c>
      <c r="P1113" s="2">
        <v>44.268000000000001</v>
      </c>
      <c r="Q1113" s="2">
        <v>8.18</v>
      </c>
      <c r="R1113" s="2" t="s">
        <v>45</v>
      </c>
      <c r="S1113" s="2" t="s">
        <v>45</v>
      </c>
      <c r="T1113" s="2" t="s">
        <v>45</v>
      </c>
      <c r="U1113" s="2" t="s">
        <v>49</v>
      </c>
      <c r="V1113" s="2" t="s">
        <v>49</v>
      </c>
      <c r="W1113" s="2" t="s">
        <v>49</v>
      </c>
      <c r="X1113" s="2" t="s">
        <v>50</v>
      </c>
      <c r="Y1113" s="2">
        <v>1900000</v>
      </c>
      <c r="Z1113" s="2">
        <v>2400000</v>
      </c>
      <c r="AA1113" s="2">
        <v>530000</v>
      </c>
      <c r="AB1113" s="2" t="s">
        <v>50</v>
      </c>
      <c r="AC1113" s="2" t="s">
        <v>50</v>
      </c>
      <c r="AD1113" s="2" t="s">
        <v>50</v>
      </c>
      <c r="AE1113" s="2">
        <v>1.083</v>
      </c>
      <c r="AF1113" s="2">
        <v>0.24099999999999999</v>
      </c>
      <c r="AG1113" s="2">
        <v>5.0000000000000001E-3</v>
      </c>
      <c r="AH1113" s="2">
        <v>5.0000000000000001E-3</v>
      </c>
      <c r="AI1113" s="2">
        <v>5.0000000000000001E-3</v>
      </c>
      <c r="AJ1113" s="2">
        <v>665.1</v>
      </c>
      <c r="AK1113" s="2">
        <v>720.5</v>
      </c>
      <c r="AL1113" s="2">
        <v>160.19999999999999</v>
      </c>
      <c r="AM1113" s="2" t="s">
        <v>50</v>
      </c>
      <c r="AN1113" s="2" t="s">
        <v>50</v>
      </c>
      <c r="AO1113" s="2" t="s">
        <v>50</v>
      </c>
      <c r="AP1113" s="2">
        <v>0.105</v>
      </c>
      <c r="AQ1113" s="2">
        <v>0</v>
      </c>
      <c r="AR1113" s="2">
        <v>53.46</v>
      </c>
      <c r="AS1113" s="2">
        <v>1</v>
      </c>
    </row>
    <row r="1114" spans="1:45" x14ac:dyDescent="0.25">
      <c r="A1114" s="2" t="b">
        <v>0</v>
      </c>
      <c r="B1114" s="2" t="s">
        <v>455</v>
      </c>
      <c r="C1114" s="2" t="s">
        <v>455</v>
      </c>
      <c r="D1114" s="2" t="s">
        <v>46</v>
      </c>
      <c r="E1114" s="2" t="s">
        <v>47</v>
      </c>
      <c r="F1114" s="2" t="s">
        <v>1165</v>
      </c>
      <c r="G1114" s="2" t="b">
        <v>0</v>
      </c>
      <c r="H1114" s="2">
        <v>0.220491609545242</v>
      </c>
      <c r="I1114" s="2">
        <v>0.41594504082087902</v>
      </c>
      <c r="J1114" s="2">
        <v>4.1666666666666696</v>
      </c>
      <c r="K1114" s="2">
        <v>1</v>
      </c>
      <c r="L1114" s="2">
        <v>1</v>
      </c>
      <c r="M1114" s="2">
        <v>1</v>
      </c>
      <c r="N1114" s="2">
        <v>1</v>
      </c>
      <c r="O1114" s="2">
        <v>336</v>
      </c>
      <c r="P1114" s="2">
        <v>37.677999999999997</v>
      </c>
      <c r="Q1114" s="2">
        <v>7.53</v>
      </c>
      <c r="R1114" s="2" t="s">
        <v>45</v>
      </c>
      <c r="S1114" s="2" t="s">
        <v>45</v>
      </c>
      <c r="T1114" s="2" t="s">
        <v>45</v>
      </c>
      <c r="U1114" s="2" t="s">
        <v>49</v>
      </c>
      <c r="V1114" s="2" t="s">
        <v>49</v>
      </c>
      <c r="W1114" s="2" t="s">
        <v>49</v>
      </c>
      <c r="X1114" s="2" t="s">
        <v>50</v>
      </c>
      <c r="Y1114" s="2">
        <v>6700</v>
      </c>
      <c r="Z1114" s="2">
        <v>110000</v>
      </c>
      <c r="AA1114" s="2">
        <v>13000</v>
      </c>
      <c r="AB1114" s="2" t="s">
        <v>50</v>
      </c>
      <c r="AC1114" s="2" t="s">
        <v>50</v>
      </c>
      <c r="AD1114" s="2" t="s">
        <v>50</v>
      </c>
      <c r="AE1114" s="2">
        <v>15.846</v>
      </c>
      <c r="AF1114" s="2">
        <v>1.923</v>
      </c>
      <c r="AG1114" s="2">
        <v>5.0000000000000001E-3</v>
      </c>
      <c r="AH1114" s="2">
        <v>5.0000000000000001E-3</v>
      </c>
      <c r="AI1114" s="2">
        <v>5.0000000000000001E-3</v>
      </c>
      <c r="AJ1114" s="2">
        <v>2.6</v>
      </c>
      <c r="AK1114" s="2">
        <v>41.2</v>
      </c>
      <c r="AL1114" s="2">
        <v>5</v>
      </c>
      <c r="AM1114" s="2" t="s">
        <v>50</v>
      </c>
      <c r="AN1114" s="2" t="s">
        <v>50</v>
      </c>
      <c r="AO1114" s="2" t="s">
        <v>50</v>
      </c>
      <c r="AP1114" s="2">
        <v>9.6000000000000002E-2</v>
      </c>
      <c r="AQ1114" s="2">
        <v>0</v>
      </c>
      <c r="AR1114" s="2">
        <v>0</v>
      </c>
      <c r="AS1114" s="2">
        <v>1</v>
      </c>
    </row>
    <row r="1115" spans="1:45" x14ac:dyDescent="0.25">
      <c r="A1115" s="2" t="b">
        <v>0</v>
      </c>
      <c r="B1115" s="2" t="s">
        <v>455</v>
      </c>
      <c r="C1115" s="2" t="s">
        <v>455</v>
      </c>
      <c r="D1115" s="2" t="s">
        <v>46</v>
      </c>
      <c r="E1115" s="2" t="s">
        <v>47</v>
      </c>
      <c r="F1115" s="2" t="s">
        <v>1166</v>
      </c>
      <c r="G1115" s="2" t="b">
        <v>0</v>
      </c>
      <c r="H1115" s="2">
        <v>0.219415205580832</v>
      </c>
      <c r="I1115" s="2">
        <v>0.41686862754499299</v>
      </c>
      <c r="J1115" s="2">
        <v>0.76923076923076905</v>
      </c>
      <c r="K1115" s="2">
        <v>1</v>
      </c>
      <c r="L1115" s="2">
        <v>1</v>
      </c>
      <c r="M1115" s="2">
        <v>1</v>
      </c>
      <c r="N1115" s="2">
        <v>1</v>
      </c>
      <c r="O1115" s="2">
        <v>910</v>
      </c>
      <c r="P1115" s="2">
        <v>101.128</v>
      </c>
      <c r="Q1115" s="2">
        <v>5.4</v>
      </c>
      <c r="R1115" s="2" t="s">
        <v>45</v>
      </c>
      <c r="S1115" s="2" t="s">
        <v>45</v>
      </c>
      <c r="T1115" s="2" t="s">
        <v>45</v>
      </c>
      <c r="U1115" s="2" t="s">
        <v>49</v>
      </c>
      <c r="V1115" s="2" t="s">
        <v>49</v>
      </c>
      <c r="W1115" s="2" t="s">
        <v>49</v>
      </c>
      <c r="X1115" s="2" t="s">
        <v>50</v>
      </c>
      <c r="Y1115" s="2">
        <v>270000</v>
      </c>
      <c r="Z1115" s="2">
        <v>590000</v>
      </c>
      <c r="AA1115" s="2">
        <v>130000</v>
      </c>
      <c r="AB1115" s="2" t="s">
        <v>50</v>
      </c>
      <c r="AC1115" s="2" t="s">
        <v>50</v>
      </c>
      <c r="AD1115" s="2" t="s">
        <v>50</v>
      </c>
      <c r="AE1115" s="2">
        <v>2.2160000000000002</v>
      </c>
      <c r="AF1115" s="2">
        <v>0.47399999999999998</v>
      </c>
      <c r="AG1115" s="2">
        <v>5.0000000000000001E-3</v>
      </c>
      <c r="AH1115" s="2">
        <v>5.0000000000000001E-3</v>
      </c>
      <c r="AI1115" s="2">
        <v>5.0000000000000001E-3</v>
      </c>
      <c r="AJ1115" s="2">
        <v>119.9</v>
      </c>
      <c r="AK1115" s="2">
        <v>265.7</v>
      </c>
      <c r="AL1115" s="2">
        <v>56.8</v>
      </c>
      <c r="AM1115" s="2" t="s">
        <v>50</v>
      </c>
      <c r="AN1115" s="2" t="s">
        <v>50</v>
      </c>
      <c r="AO1115" s="2" t="s">
        <v>50</v>
      </c>
      <c r="AP1115" s="2">
        <v>4.1000000000000002E-2</v>
      </c>
      <c r="AQ1115" s="2">
        <v>0</v>
      </c>
      <c r="AR1115" s="2">
        <v>19.809999999999999</v>
      </c>
      <c r="AS1115" s="2">
        <v>1</v>
      </c>
    </row>
    <row r="1116" spans="1:45" x14ac:dyDescent="0.25">
      <c r="A1116" s="2" t="b">
        <v>0</v>
      </c>
      <c r="B1116" s="2" t="s">
        <v>455</v>
      </c>
      <c r="C1116" s="2" t="s">
        <v>455</v>
      </c>
      <c r="D1116" s="2" t="s">
        <v>46</v>
      </c>
      <c r="E1116" s="2" t="s">
        <v>47</v>
      </c>
      <c r="F1116" s="2" t="s">
        <v>1167</v>
      </c>
      <c r="G1116" s="2" t="b">
        <v>0</v>
      </c>
      <c r="H1116" s="2">
        <v>0.216364336242828</v>
      </c>
      <c r="I1116" s="2">
        <v>0.41748629039975899</v>
      </c>
      <c r="J1116" s="2">
        <v>1.3953488372092999</v>
      </c>
      <c r="K1116" s="2">
        <v>1</v>
      </c>
      <c r="L1116" s="2">
        <v>1</v>
      </c>
      <c r="M1116" s="2">
        <v>1</v>
      </c>
      <c r="N1116" s="2">
        <v>1</v>
      </c>
      <c r="O1116" s="2">
        <v>430</v>
      </c>
      <c r="P1116" s="2">
        <v>46.768000000000001</v>
      </c>
      <c r="Q1116" s="2">
        <v>7.52</v>
      </c>
      <c r="R1116" s="2" t="s">
        <v>45</v>
      </c>
      <c r="S1116" s="2" t="s">
        <v>45</v>
      </c>
      <c r="T1116" s="2" t="s">
        <v>45</v>
      </c>
      <c r="U1116" s="2" t="s">
        <v>49</v>
      </c>
      <c r="V1116" s="2" t="s">
        <v>49</v>
      </c>
      <c r="W1116" s="2" t="s">
        <v>49</v>
      </c>
      <c r="X1116" s="2" t="s">
        <v>50</v>
      </c>
      <c r="Y1116" s="2">
        <v>680000</v>
      </c>
      <c r="Z1116" s="2">
        <v>3100000</v>
      </c>
      <c r="AA1116" s="2">
        <v>400000</v>
      </c>
      <c r="AB1116" s="2" t="s">
        <v>50</v>
      </c>
      <c r="AC1116" s="2" t="s">
        <v>50</v>
      </c>
      <c r="AD1116" s="2" t="s">
        <v>50</v>
      </c>
      <c r="AE1116" s="2">
        <v>4.5170000000000003</v>
      </c>
      <c r="AF1116" s="2">
        <v>0.58399999999999996</v>
      </c>
      <c r="AG1116" s="2">
        <v>5.0000000000000001E-3</v>
      </c>
      <c r="AH1116" s="2">
        <v>5.0000000000000001E-3</v>
      </c>
      <c r="AI1116" s="2">
        <v>5.0000000000000001E-3</v>
      </c>
      <c r="AJ1116" s="2">
        <v>113.3</v>
      </c>
      <c r="AK1116" s="2">
        <v>511.8</v>
      </c>
      <c r="AL1116" s="2">
        <v>66.2</v>
      </c>
      <c r="AM1116" s="2" t="s">
        <v>50</v>
      </c>
      <c r="AN1116" s="2" t="s">
        <v>50</v>
      </c>
      <c r="AO1116" s="2" t="s">
        <v>50</v>
      </c>
      <c r="AP1116" s="2">
        <v>9.2999999999999999E-2</v>
      </c>
      <c r="AQ1116" s="2">
        <v>0</v>
      </c>
      <c r="AR1116" s="2">
        <v>26.34</v>
      </c>
      <c r="AS1116" s="2">
        <v>1</v>
      </c>
    </row>
    <row r="1117" spans="1:45" x14ac:dyDescent="0.25">
      <c r="A1117" s="2" t="b">
        <v>0</v>
      </c>
      <c r="B1117" s="2" t="s">
        <v>455</v>
      </c>
      <c r="C1117" s="2" t="s">
        <v>455</v>
      </c>
      <c r="D1117" s="2" t="s">
        <v>46</v>
      </c>
      <c r="E1117" s="2" t="s">
        <v>47</v>
      </c>
      <c r="F1117" s="2" t="s">
        <v>1168</v>
      </c>
      <c r="G1117" s="2" t="b">
        <v>0</v>
      </c>
      <c r="H1117" s="2">
        <v>0.21354136992519299</v>
      </c>
      <c r="I1117" s="2">
        <v>0.418413623878785</v>
      </c>
      <c r="J1117" s="2">
        <v>1.31233595800525</v>
      </c>
      <c r="K1117" s="2">
        <v>1</v>
      </c>
      <c r="L1117" s="2">
        <v>1</v>
      </c>
      <c r="M1117" s="2">
        <v>1</v>
      </c>
      <c r="N1117" s="2">
        <v>1</v>
      </c>
      <c r="O1117" s="2">
        <v>762</v>
      </c>
      <c r="P1117" s="2">
        <v>83.013000000000005</v>
      </c>
      <c r="Q1117" s="2">
        <v>5.83</v>
      </c>
      <c r="R1117" s="2" t="s">
        <v>45</v>
      </c>
      <c r="S1117" s="2" t="s">
        <v>45</v>
      </c>
      <c r="T1117" s="2" t="s">
        <v>45</v>
      </c>
      <c r="U1117" s="2" t="s">
        <v>49</v>
      </c>
      <c r="V1117" s="2" t="s">
        <v>49</v>
      </c>
      <c r="W1117" s="2" t="s">
        <v>49</v>
      </c>
      <c r="X1117" s="2" t="s">
        <v>50</v>
      </c>
      <c r="Y1117" s="2">
        <v>620000</v>
      </c>
      <c r="Z1117" s="2">
        <v>1200000</v>
      </c>
      <c r="AA1117" s="2">
        <v>280000</v>
      </c>
      <c r="AB1117" s="2" t="s">
        <v>50</v>
      </c>
      <c r="AC1117" s="2" t="s">
        <v>50</v>
      </c>
      <c r="AD1117" s="2" t="s">
        <v>50</v>
      </c>
      <c r="AE1117" s="2">
        <v>1.9990000000000001</v>
      </c>
      <c r="AF1117" s="2">
        <v>0.45100000000000001</v>
      </c>
      <c r="AG1117" s="2">
        <v>5.0000000000000001E-3</v>
      </c>
      <c r="AH1117" s="2">
        <v>5.0000000000000001E-3</v>
      </c>
      <c r="AI1117" s="2">
        <v>5.0000000000000001E-3</v>
      </c>
      <c r="AJ1117" s="2">
        <v>85.9</v>
      </c>
      <c r="AK1117" s="2">
        <v>171.7</v>
      </c>
      <c r="AL1117" s="2">
        <v>38.700000000000003</v>
      </c>
      <c r="AM1117" s="2" t="s">
        <v>50</v>
      </c>
      <c r="AN1117" s="2" t="s">
        <v>50</v>
      </c>
      <c r="AO1117" s="2" t="s">
        <v>50</v>
      </c>
      <c r="AP1117" s="2">
        <v>6.8000000000000005E-2</v>
      </c>
      <c r="AQ1117" s="2">
        <v>0</v>
      </c>
      <c r="AR1117" s="2">
        <v>22.2</v>
      </c>
      <c r="AS1117" s="2">
        <v>1</v>
      </c>
    </row>
    <row r="1118" spans="1:45" x14ac:dyDescent="0.25">
      <c r="A1118" s="2" t="b">
        <v>0</v>
      </c>
      <c r="B1118" s="2" t="s">
        <v>455</v>
      </c>
      <c r="C1118" s="2" t="s">
        <v>455</v>
      </c>
      <c r="D1118" s="2" t="s">
        <v>46</v>
      </c>
      <c r="E1118" s="2" t="s">
        <v>47</v>
      </c>
      <c r="F1118" s="2" t="s">
        <v>1169</v>
      </c>
      <c r="G1118" s="2" t="b">
        <v>0</v>
      </c>
      <c r="H1118" s="2">
        <v>0.20609700299223899</v>
      </c>
      <c r="I1118" s="2">
        <v>0.421218690110788</v>
      </c>
      <c r="J1118" s="2">
        <v>2.5</v>
      </c>
      <c r="K1118" s="2">
        <v>1</v>
      </c>
      <c r="L1118" s="2">
        <v>1</v>
      </c>
      <c r="M1118" s="2">
        <v>1</v>
      </c>
      <c r="N1118" s="2">
        <v>1</v>
      </c>
      <c r="O1118" s="2">
        <v>360</v>
      </c>
      <c r="P1118" s="2">
        <v>38.29</v>
      </c>
      <c r="Q1118" s="2">
        <v>5.1100000000000003</v>
      </c>
      <c r="R1118" s="2" t="s">
        <v>45</v>
      </c>
      <c r="S1118" s="2" t="s">
        <v>45</v>
      </c>
      <c r="T1118" s="2" t="s">
        <v>45</v>
      </c>
      <c r="U1118" s="2" t="s">
        <v>49</v>
      </c>
      <c r="V1118" s="2" t="s">
        <v>49</v>
      </c>
      <c r="W1118" s="2" t="s">
        <v>49</v>
      </c>
      <c r="X1118" s="2" t="s">
        <v>50</v>
      </c>
      <c r="Y1118" s="2" t="s">
        <v>50</v>
      </c>
      <c r="Z1118" s="2" t="s">
        <v>50</v>
      </c>
      <c r="AA1118" s="2" t="s">
        <v>50</v>
      </c>
      <c r="AB1118" s="2" t="s">
        <v>50</v>
      </c>
      <c r="AC1118" s="2" t="s">
        <v>50</v>
      </c>
      <c r="AD1118" s="2" t="s">
        <v>50</v>
      </c>
      <c r="AE1118" s="2">
        <v>2.9590000000000001</v>
      </c>
      <c r="AF1118" s="2">
        <v>0.94599999999999995</v>
      </c>
      <c r="AG1118" s="2">
        <v>5.0000000000000001E-3</v>
      </c>
      <c r="AH1118" s="2">
        <v>5.0000000000000001E-3</v>
      </c>
      <c r="AI1118" s="2">
        <v>5.0000000000000001E-3</v>
      </c>
      <c r="AJ1118" s="2">
        <v>264.3</v>
      </c>
      <c r="AK1118" s="2">
        <v>782.1</v>
      </c>
      <c r="AL1118" s="2">
        <v>250.1</v>
      </c>
      <c r="AM1118" s="2" t="s">
        <v>50</v>
      </c>
      <c r="AN1118" s="2" t="s">
        <v>50</v>
      </c>
      <c r="AO1118" s="2" t="s">
        <v>50</v>
      </c>
      <c r="AP1118" s="2">
        <v>0.11600000000000001</v>
      </c>
      <c r="AQ1118" s="2">
        <v>0</v>
      </c>
      <c r="AR1118" s="2">
        <v>0</v>
      </c>
      <c r="AS1118" s="2">
        <v>1</v>
      </c>
    </row>
    <row r="1119" spans="1:45" x14ac:dyDescent="0.25">
      <c r="A1119" s="2" t="b">
        <v>0</v>
      </c>
      <c r="B1119" s="2" t="s">
        <v>455</v>
      </c>
      <c r="C1119" s="2" t="s">
        <v>455</v>
      </c>
      <c r="D1119" s="2" t="s">
        <v>46</v>
      </c>
      <c r="E1119" s="2" t="s">
        <v>47</v>
      </c>
      <c r="F1119" s="2" t="s">
        <v>1170</v>
      </c>
      <c r="G1119" s="2" t="b">
        <v>0</v>
      </c>
      <c r="H1119" s="2">
        <v>0.20606755619192599</v>
      </c>
      <c r="I1119" s="2">
        <v>0.42152954395040199</v>
      </c>
      <c r="J1119" s="2">
        <v>1.94444444444444</v>
      </c>
      <c r="K1119" s="2">
        <v>1</v>
      </c>
      <c r="L1119" s="2">
        <v>1</v>
      </c>
      <c r="M1119" s="2">
        <v>1</v>
      </c>
      <c r="N1119" s="2">
        <v>1</v>
      </c>
      <c r="O1119" s="2">
        <v>360</v>
      </c>
      <c r="P1119" s="2">
        <v>39.134999999999998</v>
      </c>
      <c r="Q1119" s="2">
        <v>9.2899999999999991</v>
      </c>
      <c r="R1119" s="2" t="s">
        <v>45</v>
      </c>
      <c r="S1119" s="2" t="s">
        <v>45</v>
      </c>
      <c r="T1119" s="2" t="s">
        <v>45</v>
      </c>
      <c r="U1119" s="2" t="s">
        <v>49</v>
      </c>
      <c r="V1119" s="2" t="s">
        <v>49</v>
      </c>
      <c r="W1119" s="2" t="s">
        <v>49</v>
      </c>
      <c r="X1119" s="2" t="s">
        <v>50</v>
      </c>
      <c r="Y1119" s="2">
        <v>220000</v>
      </c>
      <c r="Z1119" s="2">
        <v>1000000</v>
      </c>
      <c r="AA1119" s="2">
        <v>240000</v>
      </c>
      <c r="AB1119" s="2" t="s">
        <v>50</v>
      </c>
      <c r="AC1119" s="2" t="s">
        <v>50</v>
      </c>
      <c r="AD1119" s="2" t="s">
        <v>50</v>
      </c>
      <c r="AE1119" s="2">
        <v>4.782</v>
      </c>
      <c r="AF1119" s="2">
        <v>1.0940000000000001</v>
      </c>
      <c r="AG1119" s="2">
        <v>5.0000000000000001E-3</v>
      </c>
      <c r="AH1119" s="2">
        <v>5.0000000000000001E-3</v>
      </c>
      <c r="AI1119" s="2">
        <v>5.0000000000000001E-3</v>
      </c>
      <c r="AJ1119" s="2">
        <v>63.7</v>
      </c>
      <c r="AK1119" s="2">
        <v>304.60000000000002</v>
      </c>
      <c r="AL1119" s="2">
        <v>69.7</v>
      </c>
      <c r="AM1119" s="2" t="s">
        <v>50</v>
      </c>
      <c r="AN1119" s="2" t="s">
        <v>50</v>
      </c>
      <c r="AO1119" s="2" t="s">
        <v>50</v>
      </c>
      <c r="AP1119" s="2">
        <v>0.23300000000000001</v>
      </c>
      <c r="AQ1119" s="2">
        <v>0</v>
      </c>
      <c r="AR1119" s="2">
        <v>25.38</v>
      </c>
      <c r="AS1119" s="2">
        <v>1</v>
      </c>
    </row>
    <row r="1120" spans="1:45" x14ac:dyDescent="0.25">
      <c r="A1120" s="2" t="b">
        <v>0</v>
      </c>
      <c r="B1120" s="2" t="s">
        <v>455</v>
      </c>
      <c r="C1120" s="2" t="s">
        <v>455</v>
      </c>
      <c r="D1120" s="2" t="s">
        <v>46</v>
      </c>
      <c r="E1120" s="2" t="s">
        <v>47</v>
      </c>
      <c r="F1120" s="2" t="s">
        <v>1171</v>
      </c>
      <c r="G1120" s="2" t="b">
        <v>0</v>
      </c>
      <c r="H1120" s="2">
        <v>0.20166025444911301</v>
      </c>
      <c r="I1120" s="2">
        <v>0.42339898754604499</v>
      </c>
      <c r="J1120" s="2">
        <v>4.0590405904058997</v>
      </c>
      <c r="K1120" s="2">
        <v>1</v>
      </c>
      <c r="L1120" s="2">
        <v>4</v>
      </c>
      <c r="M1120" s="2">
        <v>1</v>
      </c>
      <c r="N1120" s="2">
        <v>1</v>
      </c>
      <c r="O1120" s="2">
        <v>271</v>
      </c>
      <c r="P1120" s="2">
        <v>29.718</v>
      </c>
      <c r="Q1120" s="2">
        <v>7.33</v>
      </c>
      <c r="R1120" s="2" t="s">
        <v>45</v>
      </c>
      <c r="S1120" s="2" t="s">
        <v>45</v>
      </c>
      <c r="T1120" s="2" t="s">
        <v>45</v>
      </c>
      <c r="U1120" s="2" t="s">
        <v>49</v>
      </c>
      <c r="V1120" s="2" t="s">
        <v>49</v>
      </c>
      <c r="W1120" s="2" t="s">
        <v>49</v>
      </c>
      <c r="X1120" s="2" t="s">
        <v>50</v>
      </c>
      <c r="Y1120" s="2">
        <v>9500000</v>
      </c>
      <c r="Z1120" s="2">
        <v>1400000</v>
      </c>
      <c r="AA1120" s="2">
        <v>400000</v>
      </c>
      <c r="AB1120" s="2" t="s">
        <v>50</v>
      </c>
      <c r="AC1120" s="2" t="s">
        <v>50</v>
      </c>
      <c r="AD1120" s="2" t="s">
        <v>50</v>
      </c>
      <c r="AE1120" s="2">
        <v>0.11700000000000001</v>
      </c>
      <c r="AF1120" s="2">
        <v>2.7E-2</v>
      </c>
      <c r="AG1120" s="2">
        <v>5.0000000000000001E-3</v>
      </c>
      <c r="AH1120" s="2">
        <v>5.0000000000000001E-3</v>
      </c>
      <c r="AI1120" s="2">
        <v>5.0000000000000001E-3</v>
      </c>
      <c r="AJ1120" s="2">
        <v>3831.4</v>
      </c>
      <c r="AK1120" s="2">
        <v>449.9</v>
      </c>
      <c r="AL1120" s="2">
        <v>102.5</v>
      </c>
      <c r="AM1120" s="2" t="s">
        <v>50</v>
      </c>
      <c r="AN1120" s="2" t="s">
        <v>50</v>
      </c>
      <c r="AO1120" s="2" t="s">
        <v>50</v>
      </c>
      <c r="AP1120" s="2">
        <v>0.122</v>
      </c>
      <c r="AQ1120" s="2">
        <v>0</v>
      </c>
      <c r="AR1120" s="2">
        <v>0</v>
      </c>
      <c r="AS1120" s="2">
        <v>1</v>
      </c>
    </row>
    <row r="1121" spans="1:45" x14ac:dyDescent="0.25">
      <c r="A1121" s="2" t="b">
        <v>0</v>
      </c>
      <c r="B1121" s="2" t="s">
        <v>455</v>
      </c>
      <c r="C1121" s="2" t="s">
        <v>455</v>
      </c>
      <c r="D1121" s="2" t="s">
        <v>46</v>
      </c>
      <c r="E1121" s="2" t="s">
        <v>47</v>
      </c>
      <c r="F1121" s="2" t="s">
        <v>1172</v>
      </c>
      <c r="G1121" s="2" t="b">
        <v>0</v>
      </c>
      <c r="H1121" s="2">
        <v>0.20064540262326</v>
      </c>
      <c r="I1121" s="2">
        <v>0.42402190568825998</v>
      </c>
      <c r="J1121" s="2">
        <v>0.99255583126550895</v>
      </c>
      <c r="K1121" s="2">
        <v>1</v>
      </c>
      <c r="L1121" s="2">
        <v>1</v>
      </c>
      <c r="M1121" s="2">
        <v>1</v>
      </c>
      <c r="N1121" s="2">
        <v>1</v>
      </c>
      <c r="O1121" s="2">
        <v>806</v>
      </c>
      <c r="P1121" s="2">
        <v>88.204999999999998</v>
      </c>
      <c r="Q1121" s="2">
        <v>6.77</v>
      </c>
      <c r="R1121" s="2" t="s">
        <v>45</v>
      </c>
      <c r="S1121" s="2" t="s">
        <v>45</v>
      </c>
      <c r="T1121" s="2" t="s">
        <v>45</v>
      </c>
      <c r="U1121" s="2" t="s">
        <v>49</v>
      </c>
      <c r="V1121" s="2" t="s">
        <v>49</v>
      </c>
      <c r="W1121" s="2" t="s">
        <v>49</v>
      </c>
      <c r="X1121" s="2" t="s">
        <v>50</v>
      </c>
      <c r="Y1121" s="2" t="s">
        <v>50</v>
      </c>
      <c r="Z1121" s="2" t="s">
        <v>50</v>
      </c>
      <c r="AA1121" s="2" t="s">
        <v>50</v>
      </c>
      <c r="AB1121" s="2" t="s">
        <v>50</v>
      </c>
      <c r="AC1121" s="2" t="s">
        <v>50</v>
      </c>
      <c r="AD1121" s="2" t="s">
        <v>50</v>
      </c>
      <c r="AE1121" s="2">
        <v>1.226</v>
      </c>
      <c r="AF1121" s="2">
        <v>0.224</v>
      </c>
      <c r="AG1121" s="2">
        <v>5.0000000000000001E-3</v>
      </c>
      <c r="AH1121" s="2">
        <v>5.0000000000000001E-3</v>
      </c>
      <c r="AI1121" s="2">
        <v>5.0000000000000001E-3</v>
      </c>
      <c r="AJ1121" s="2">
        <v>46.9</v>
      </c>
      <c r="AK1121" s="2">
        <v>57.5</v>
      </c>
      <c r="AL1121" s="2">
        <v>10.5</v>
      </c>
      <c r="AM1121" s="2" t="s">
        <v>50</v>
      </c>
      <c r="AN1121" s="2" t="s">
        <v>50</v>
      </c>
      <c r="AO1121" s="2" t="s">
        <v>50</v>
      </c>
      <c r="AP1121" s="2">
        <v>4.4999999999999998E-2</v>
      </c>
      <c r="AQ1121" s="2">
        <v>0</v>
      </c>
      <c r="AR1121" s="2">
        <v>0</v>
      </c>
      <c r="AS1121" s="2">
        <v>1</v>
      </c>
    </row>
    <row r="1122" spans="1:45" x14ac:dyDescent="0.25">
      <c r="A1122" s="2" t="b">
        <v>0</v>
      </c>
      <c r="B1122" s="2" t="s">
        <v>455</v>
      </c>
      <c r="C1122" s="2" t="s">
        <v>455</v>
      </c>
      <c r="D1122" s="2" t="s">
        <v>46</v>
      </c>
      <c r="E1122" s="2" t="s">
        <v>47</v>
      </c>
      <c r="F1122" s="2" t="s">
        <v>1173</v>
      </c>
      <c r="G1122" s="2" t="b">
        <v>0</v>
      </c>
      <c r="H1122" s="2">
        <v>0.19863857063826401</v>
      </c>
      <c r="I1122" s="2">
        <v>0.42557610673408602</v>
      </c>
      <c r="J1122" s="2">
        <v>6.12244897959184</v>
      </c>
      <c r="K1122" s="2">
        <v>1</v>
      </c>
      <c r="L1122" s="2">
        <v>2</v>
      </c>
      <c r="M1122" s="2">
        <v>1</v>
      </c>
      <c r="N1122" s="2">
        <v>1</v>
      </c>
      <c r="O1122" s="2">
        <v>98</v>
      </c>
      <c r="P1122" s="2">
        <v>10.736000000000001</v>
      </c>
      <c r="Q1122" s="2">
        <v>5.8</v>
      </c>
      <c r="R1122" s="2" t="s">
        <v>45</v>
      </c>
      <c r="S1122" s="2" t="s">
        <v>45</v>
      </c>
      <c r="T1122" s="2" t="s">
        <v>45</v>
      </c>
      <c r="U1122" s="2" t="s">
        <v>49</v>
      </c>
      <c r="V1122" s="2" t="s">
        <v>49</v>
      </c>
      <c r="W1122" s="2" t="s">
        <v>49</v>
      </c>
      <c r="X1122" s="2" t="s">
        <v>50</v>
      </c>
      <c r="Y1122" s="2">
        <v>1100000</v>
      </c>
      <c r="Z1122" s="2">
        <v>1300000</v>
      </c>
      <c r="AA1122" s="2">
        <v>190000</v>
      </c>
      <c r="AB1122" s="2" t="s">
        <v>50</v>
      </c>
      <c r="AC1122" s="2" t="s">
        <v>50</v>
      </c>
      <c r="AD1122" s="2" t="s">
        <v>50</v>
      </c>
      <c r="AE1122" s="2">
        <v>1.081</v>
      </c>
      <c r="AF1122" s="2">
        <v>0.127</v>
      </c>
      <c r="AG1122" s="2">
        <v>5.0000000000000001E-3</v>
      </c>
      <c r="AH1122" s="2">
        <v>5.0000000000000001E-3</v>
      </c>
      <c r="AI1122" s="2">
        <v>5.0000000000000001E-3</v>
      </c>
      <c r="AJ1122" s="2">
        <v>443.1</v>
      </c>
      <c r="AK1122" s="2">
        <v>478.8</v>
      </c>
      <c r="AL1122" s="2">
        <v>56.4</v>
      </c>
      <c r="AM1122" s="2" t="s">
        <v>50</v>
      </c>
      <c r="AN1122" s="2" t="s">
        <v>50</v>
      </c>
      <c r="AO1122" s="2" t="s">
        <v>50</v>
      </c>
      <c r="AP1122" s="2">
        <v>0.29199999999999998</v>
      </c>
      <c r="AQ1122" s="2">
        <v>0</v>
      </c>
      <c r="AR1122" s="2">
        <v>27.2985002168009</v>
      </c>
      <c r="AS1122" s="2">
        <v>1</v>
      </c>
    </row>
    <row r="1123" spans="1:45" x14ac:dyDescent="0.25">
      <c r="A1123" s="2" t="b">
        <v>0</v>
      </c>
      <c r="B1123" s="2" t="s">
        <v>455</v>
      </c>
      <c r="C1123" s="2" t="s">
        <v>455</v>
      </c>
      <c r="D1123" s="2" t="s">
        <v>46</v>
      </c>
      <c r="E1123" s="2" t="s">
        <v>47</v>
      </c>
      <c r="F1123" s="2" t="s">
        <v>1174</v>
      </c>
      <c r="G1123" s="2" t="b">
        <v>0</v>
      </c>
      <c r="H1123" s="2">
        <v>0.19422813735147401</v>
      </c>
      <c r="I1123" s="2">
        <v>0.42743860927336302</v>
      </c>
      <c r="J1123" s="2">
        <v>5.859375</v>
      </c>
      <c r="K1123" s="2">
        <v>1</v>
      </c>
      <c r="L1123" s="2">
        <v>8</v>
      </c>
      <c r="M1123" s="2">
        <v>1</v>
      </c>
      <c r="N1123" s="2">
        <v>1</v>
      </c>
      <c r="O1123" s="2">
        <v>256</v>
      </c>
      <c r="P1123" s="2">
        <v>29.114000000000001</v>
      </c>
      <c r="Q1123" s="2">
        <v>6.13</v>
      </c>
      <c r="R1123" s="2" t="s">
        <v>45</v>
      </c>
      <c r="S1123" s="2" t="s">
        <v>45</v>
      </c>
      <c r="T1123" s="2" t="s">
        <v>45</v>
      </c>
      <c r="U1123" s="2" t="s">
        <v>49</v>
      </c>
      <c r="V1123" s="2" t="s">
        <v>49</v>
      </c>
      <c r="W1123" s="2" t="s">
        <v>49</v>
      </c>
      <c r="X1123" s="2" t="s">
        <v>50</v>
      </c>
      <c r="Y1123" s="2">
        <v>47000000</v>
      </c>
      <c r="Z1123" s="2">
        <v>48000000</v>
      </c>
      <c r="AA1123" s="2">
        <v>86000000</v>
      </c>
      <c r="AB1123" s="2" t="s">
        <v>50</v>
      </c>
      <c r="AC1123" s="2" t="s">
        <v>50</v>
      </c>
      <c r="AD1123" s="2" t="s">
        <v>50</v>
      </c>
      <c r="AE1123" s="2">
        <v>1.6120000000000001</v>
      </c>
      <c r="AF1123" s="2">
        <v>1.2150000000000001</v>
      </c>
      <c r="AG1123" s="2">
        <v>5.0000000000000001E-3</v>
      </c>
      <c r="AH1123" s="2">
        <v>5.0000000000000001E-3</v>
      </c>
      <c r="AI1123" s="2">
        <v>5.0000000000000001E-3</v>
      </c>
      <c r="AJ1123" s="2">
        <v>233</v>
      </c>
      <c r="AK1123" s="2">
        <v>375.5</v>
      </c>
      <c r="AL1123" s="2">
        <v>283.2</v>
      </c>
      <c r="AM1123" s="2" t="s">
        <v>50</v>
      </c>
      <c r="AN1123" s="2" t="s">
        <v>50</v>
      </c>
      <c r="AO1123" s="2" t="s">
        <v>50</v>
      </c>
      <c r="AP1123" s="2">
        <v>0.23300000000000001</v>
      </c>
      <c r="AQ1123" s="2">
        <v>0</v>
      </c>
      <c r="AR1123" s="2">
        <v>0</v>
      </c>
      <c r="AS1123" s="2">
        <v>1</v>
      </c>
    </row>
    <row r="1124" spans="1:45" x14ac:dyDescent="0.25">
      <c r="A1124" s="2" t="b">
        <v>0</v>
      </c>
      <c r="B1124" s="2" t="s">
        <v>455</v>
      </c>
      <c r="C1124" s="2" t="s">
        <v>455</v>
      </c>
      <c r="D1124" s="2" t="s">
        <v>46</v>
      </c>
      <c r="E1124" s="2" t="s">
        <v>47</v>
      </c>
      <c r="F1124" s="2" t="s">
        <v>1175</v>
      </c>
      <c r="G1124" s="2" t="b">
        <v>0</v>
      </c>
      <c r="H1124" s="2">
        <v>0.19192131831182099</v>
      </c>
      <c r="I1124" s="2">
        <v>0.42930173585047199</v>
      </c>
      <c r="J1124" s="2">
        <v>3.4146341463414598</v>
      </c>
      <c r="K1124" s="2">
        <v>1</v>
      </c>
      <c r="L1124" s="2">
        <v>1</v>
      </c>
      <c r="M1124" s="2">
        <v>1</v>
      </c>
      <c r="N1124" s="2">
        <v>1</v>
      </c>
      <c r="O1124" s="2">
        <v>205</v>
      </c>
      <c r="P1124" s="2">
        <v>23.15</v>
      </c>
      <c r="Q1124" s="2">
        <v>5.03</v>
      </c>
      <c r="R1124" s="2" t="s">
        <v>45</v>
      </c>
      <c r="S1124" s="2" t="s">
        <v>45</v>
      </c>
      <c r="T1124" s="2" t="s">
        <v>45</v>
      </c>
      <c r="U1124" s="2" t="s">
        <v>49</v>
      </c>
      <c r="V1124" s="2" t="s">
        <v>49</v>
      </c>
      <c r="W1124" s="2" t="s">
        <v>49</v>
      </c>
      <c r="X1124" s="2" t="s">
        <v>50</v>
      </c>
      <c r="Y1124" s="2">
        <v>990000</v>
      </c>
      <c r="Z1124" s="2">
        <v>1900000</v>
      </c>
      <c r="AA1124" s="2">
        <v>390000</v>
      </c>
      <c r="AB1124" s="2" t="s">
        <v>50</v>
      </c>
      <c r="AC1124" s="2" t="s">
        <v>50</v>
      </c>
      <c r="AD1124" s="2" t="s">
        <v>50</v>
      </c>
      <c r="AE1124" s="2">
        <v>1.9379999999999999</v>
      </c>
      <c r="AF1124" s="2">
        <v>0.39500000000000002</v>
      </c>
      <c r="AG1124" s="2">
        <v>5.0000000000000001E-3</v>
      </c>
      <c r="AH1124" s="2">
        <v>5.0000000000000001E-3</v>
      </c>
      <c r="AI1124" s="2">
        <v>5.0000000000000001E-3</v>
      </c>
      <c r="AJ1124" s="2">
        <v>432.8</v>
      </c>
      <c r="AK1124" s="2">
        <v>838.9</v>
      </c>
      <c r="AL1124" s="2">
        <v>171.1</v>
      </c>
      <c r="AM1124" s="2" t="s">
        <v>50</v>
      </c>
      <c r="AN1124" s="2" t="s">
        <v>50</v>
      </c>
      <c r="AO1124" s="2" t="s">
        <v>50</v>
      </c>
      <c r="AP1124" s="2">
        <v>0.17899999999999999</v>
      </c>
      <c r="AQ1124" s="2">
        <v>0</v>
      </c>
      <c r="AR1124" s="2">
        <v>0</v>
      </c>
      <c r="AS1124" s="2">
        <v>1</v>
      </c>
    </row>
    <row r="1125" spans="1:45" x14ac:dyDescent="0.25">
      <c r="A1125" s="2" t="b">
        <v>0</v>
      </c>
      <c r="B1125" s="2" t="s">
        <v>455</v>
      </c>
      <c r="C1125" s="2" t="s">
        <v>455</v>
      </c>
      <c r="D1125" s="2" t="s">
        <v>46</v>
      </c>
      <c r="E1125" s="2" t="s">
        <v>47</v>
      </c>
      <c r="F1125" s="2" t="s">
        <v>1176</v>
      </c>
      <c r="G1125" s="2" t="b">
        <v>0</v>
      </c>
      <c r="H1125" s="2">
        <v>0.190641539504952</v>
      </c>
      <c r="I1125" s="2">
        <v>0.43146082886111797</v>
      </c>
      <c r="J1125" s="2">
        <v>0.18959342742784899</v>
      </c>
      <c r="K1125" s="2">
        <v>1</v>
      </c>
      <c r="L1125" s="2">
        <v>1</v>
      </c>
      <c r="M1125" s="2">
        <v>1</v>
      </c>
      <c r="N1125" s="2">
        <v>1</v>
      </c>
      <c r="O1125" s="2">
        <v>4747</v>
      </c>
      <c r="P1125" s="2">
        <v>527.13499999999999</v>
      </c>
      <c r="Q1125" s="2">
        <v>5.6</v>
      </c>
      <c r="R1125" s="2" t="s">
        <v>45</v>
      </c>
      <c r="S1125" s="2" t="s">
        <v>45</v>
      </c>
      <c r="T1125" s="2" t="s">
        <v>45</v>
      </c>
      <c r="U1125" s="2" t="s">
        <v>49</v>
      </c>
      <c r="V1125" s="2" t="s">
        <v>49</v>
      </c>
      <c r="W1125" s="2" t="s">
        <v>49</v>
      </c>
      <c r="X1125" s="2" t="s">
        <v>50</v>
      </c>
      <c r="Y1125" s="2">
        <v>690000</v>
      </c>
      <c r="Z1125" s="2">
        <v>2300000</v>
      </c>
      <c r="AA1125" s="2">
        <v>5000000</v>
      </c>
      <c r="AB1125" s="2" t="s">
        <v>50</v>
      </c>
      <c r="AC1125" s="2" t="s">
        <v>50</v>
      </c>
      <c r="AD1125" s="2" t="s">
        <v>50</v>
      </c>
      <c r="AE1125" s="2">
        <v>3.3330000000000002</v>
      </c>
      <c r="AF1125" s="2">
        <v>7.2560000000000002</v>
      </c>
      <c r="AG1125" s="2">
        <v>5.0000000000000001E-3</v>
      </c>
      <c r="AH1125" s="2">
        <v>5.0000000000000001E-3</v>
      </c>
      <c r="AI1125" s="2">
        <v>5.0000000000000001E-3</v>
      </c>
      <c r="AJ1125" s="2">
        <v>21.9</v>
      </c>
      <c r="AK1125" s="2">
        <v>73</v>
      </c>
      <c r="AL1125" s="2">
        <v>158.9</v>
      </c>
      <c r="AM1125" s="2" t="s">
        <v>50</v>
      </c>
      <c r="AN1125" s="2" t="s">
        <v>50</v>
      </c>
      <c r="AO1125" s="2" t="s">
        <v>50</v>
      </c>
      <c r="AP1125" s="2">
        <v>8.0000000000000002E-3</v>
      </c>
      <c r="AQ1125" s="2">
        <v>0</v>
      </c>
      <c r="AR1125" s="2">
        <v>0</v>
      </c>
      <c r="AS1125" s="2">
        <v>1</v>
      </c>
    </row>
    <row r="1126" spans="1:45" x14ac:dyDescent="0.25">
      <c r="A1126" s="2" t="b">
        <v>0</v>
      </c>
      <c r="B1126" s="2" t="s">
        <v>455</v>
      </c>
      <c r="C1126" s="2" t="s">
        <v>455</v>
      </c>
      <c r="D1126" s="2" t="s">
        <v>46</v>
      </c>
      <c r="E1126" s="2" t="s">
        <v>47</v>
      </c>
      <c r="F1126" s="2" t="s">
        <v>1177</v>
      </c>
      <c r="G1126" s="2" t="b">
        <v>0</v>
      </c>
      <c r="H1126" s="2">
        <v>0.190148225501791</v>
      </c>
      <c r="I1126" s="2">
        <v>0.432074429320635</v>
      </c>
      <c r="J1126" s="2">
        <v>13.4146341463415</v>
      </c>
      <c r="K1126" s="2">
        <v>1</v>
      </c>
      <c r="L1126" s="2">
        <v>2</v>
      </c>
      <c r="M1126" s="2">
        <v>1</v>
      </c>
      <c r="N1126" s="2">
        <v>1</v>
      </c>
      <c r="O1126" s="2">
        <v>82</v>
      </c>
      <c r="P1126" s="2">
        <v>8.8130000000000006</v>
      </c>
      <c r="Q1126" s="2">
        <v>5.96</v>
      </c>
      <c r="R1126" s="2" t="s">
        <v>45</v>
      </c>
      <c r="S1126" s="2" t="s">
        <v>45</v>
      </c>
      <c r="T1126" s="2" t="s">
        <v>45</v>
      </c>
      <c r="U1126" s="2" t="s">
        <v>49</v>
      </c>
      <c r="V1126" s="2" t="s">
        <v>49</v>
      </c>
      <c r="W1126" s="2" t="s">
        <v>49</v>
      </c>
      <c r="X1126" s="2" t="s">
        <v>50</v>
      </c>
      <c r="Y1126" s="2">
        <v>850000</v>
      </c>
      <c r="Z1126" s="2">
        <v>1100000</v>
      </c>
      <c r="AA1126" s="2">
        <v>280000</v>
      </c>
      <c r="AB1126" s="2" t="s">
        <v>50</v>
      </c>
      <c r="AC1126" s="2" t="s">
        <v>50</v>
      </c>
      <c r="AD1126" s="2" t="s">
        <v>50</v>
      </c>
      <c r="AE1126" s="2">
        <v>1.2849999999999999</v>
      </c>
      <c r="AF1126" s="2">
        <v>0.33200000000000002</v>
      </c>
      <c r="AG1126" s="2">
        <v>5.0000000000000001E-3</v>
      </c>
      <c r="AH1126" s="2">
        <v>5.0000000000000001E-3</v>
      </c>
      <c r="AI1126" s="2">
        <v>5.0000000000000001E-3</v>
      </c>
      <c r="AJ1126" s="2">
        <v>562.9</v>
      </c>
      <c r="AK1126" s="2">
        <v>723.2</v>
      </c>
      <c r="AL1126" s="2">
        <v>186.9</v>
      </c>
      <c r="AM1126" s="2" t="s">
        <v>50</v>
      </c>
      <c r="AN1126" s="2" t="s">
        <v>50</v>
      </c>
      <c r="AO1126" s="2" t="s">
        <v>50</v>
      </c>
      <c r="AP1126" s="2">
        <v>0.38900000000000001</v>
      </c>
      <c r="AQ1126" s="2">
        <v>0</v>
      </c>
      <c r="AR1126" s="2">
        <v>17.93</v>
      </c>
      <c r="AS1126" s="2">
        <v>1</v>
      </c>
    </row>
    <row r="1127" spans="1:45" x14ac:dyDescent="0.25">
      <c r="A1127" s="2" t="b">
        <v>0</v>
      </c>
      <c r="B1127" s="2" t="s">
        <v>455</v>
      </c>
      <c r="C1127" s="2" t="s">
        <v>455</v>
      </c>
      <c r="D1127" s="2" t="s">
        <v>46</v>
      </c>
      <c r="E1127" s="2" t="s">
        <v>47</v>
      </c>
      <c r="F1127" s="2" t="s">
        <v>1178</v>
      </c>
      <c r="G1127" s="2" t="b">
        <v>0</v>
      </c>
      <c r="H1127" s="2">
        <v>0.18702402888454001</v>
      </c>
      <c r="I1127" s="2">
        <v>0.43843156382864101</v>
      </c>
      <c r="J1127" s="2">
        <v>1.1278195488721801</v>
      </c>
      <c r="K1127" s="2">
        <v>1</v>
      </c>
      <c r="L1127" s="2">
        <v>1</v>
      </c>
      <c r="M1127" s="2">
        <v>1</v>
      </c>
      <c r="N1127" s="2">
        <v>1</v>
      </c>
      <c r="O1127" s="2">
        <v>532</v>
      </c>
      <c r="P1127" s="2">
        <v>58.064999999999998</v>
      </c>
      <c r="Q1127" s="2">
        <v>6.83</v>
      </c>
      <c r="R1127" s="2" t="s">
        <v>45</v>
      </c>
      <c r="S1127" s="2" t="s">
        <v>45</v>
      </c>
      <c r="T1127" s="2" t="s">
        <v>45</v>
      </c>
      <c r="U1127" s="2" t="s">
        <v>49</v>
      </c>
      <c r="V1127" s="2" t="s">
        <v>49</v>
      </c>
      <c r="W1127" s="2" t="s">
        <v>49</v>
      </c>
      <c r="X1127" s="2" t="s">
        <v>50</v>
      </c>
      <c r="Y1127" s="2">
        <v>1200000</v>
      </c>
      <c r="Z1127" s="2">
        <v>5600000</v>
      </c>
      <c r="AA1127" s="2">
        <v>720000</v>
      </c>
      <c r="AB1127" s="2" t="s">
        <v>50</v>
      </c>
      <c r="AC1127" s="2" t="s">
        <v>50</v>
      </c>
      <c r="AD1127" s="2" t="s">
        <v>50</v>
      </c>
      <c r="AE1127" s="2">
        <v>4.49</v>
      </c>
      <c r="AF1127" s="2">
        <v>0.58499999999999996</v>
      </c>
      <c r="AG1127" s="2">
        <v>5.0000000000000001E-3</v>
      </c>
      <c r="AH1127" s="2">
        <v>5.0000000000000001E-3</v>
      </c>
      <c r="AI1127" s="2">
        <v>5.0000000000000001E-3</v>
      </c>
      <c r="AJ1127" s="2">
        <v>77.5</v>
      </c>
      <c r="AK1127" s="2">
        <v>348</v>
      </c>
      <c r="AL1127" s="2">
        <v>45.3</v>
      </c>
      <c r="AM1127" s="2" t="s">
        <v>50</v>
      </c>
      <c r="AN1127" s="2" t="s">
        <v>50</v>
      </c>
      <c r="AO1127" s="2" t="s">
        <v>50</v>
      </c>
      <c r="AP1127" s="2">
        <v>7.4999999999999997E-2</v>
      </c>
      <c r="AQ1127" s="2">
        <v>0</v>
      </c>
      <c r="AR1127" s="2">
        <v>0</v>
      </c>
      <c r="AS1127" s="2">
        <v>1</v>
      </c>
    </row>
    <row r="1128" spans="1:45" x14ac:dyDescent="0.25">
      <c r="A1128" s="2" t="b">
        <v>0</v>
      </c>
      <c r="B1128" s="2" t="s">
        <v>455</v>
      </c>
      <c r="C1128" s="2" t="s">
        <v>455</v>
      </c>
      <c r="D1128" s="2" t="s">
        <v>46</v>
      </c>
      <c r="E1128" s="2" t="s">
        <v>47</v>
      </c>
      <c r="F1128" s="2" t="s">
        <v>1179</v>
      </c>
      <c r="G1128" s="2" t="b">
        <v>0</v>
      </c>
      <c r="H1128" s="2">
        <v>0.182436354034303</v>
      </c>
      <c r="I1128" s="2">
        <v>0.44258956289659301</v>
      </c>
      <c r="J1128" s="2">
        <v>2.3474178403755901</v>
      </c>
      <c r="K1128" s="2">
        <v>1</v>
      </c>
      <c r="L1128" s="2">
        <v>3</v>
      </c>
      <c r="M1128" s="2">
        <v>1</v>
      </c>
      <c r="N1128" s="2">
        <v>1</v>
      </c>
      <c r="O1128" s="2">
        <v>426</v>
      </c>
      <c r="P1128" s="2">
        <v>47.000999999999998</v>
      </c>
      <c r="Q1128" s="2">
        <v>6.77</v>
      </c>
      <c r="R1128" s="2" t="s">
        <v>45</v>
      </c>
      <c r="S1128" s="2" t="s">
        <v>45</v>
      </c>
      <c r="T1128" s="2" t="s">
        <v>45</v>
      </c>
      <c r="U1128" s="2" t="s">
        <v>49</v>
      </c>
      <c r="V1128" s="2" t="s">
        <v>49</v>
      </c>
      <c r="W1128" s="2" t="s">
        <v>49</v>
      </c>
      <c r="X1128" s="2" t="s">
        <v>50</v>
      </c>
      <c r="Y1128" s="2">
        <v>4600000</v>
      </c>
      <c r="Z1128" s="2">
        <v>6400000</v>
      </c>
      <c r="AA1128" s="2">
        <v>82000000</v>
      </c>
      <c r="AB1128" s="2" t="s">
        <v>50</v>
      </c>
      <c r="AC1128" s="2" t="s">
        <v>50</v>
      </c>
      <c r="AD1128" s="2" t="s">
        <v>50</v>
      </c>
      <c r="AE1128" s="2">
        <v>0.56599999999999995</v>
      </c>
      <c r="AF1128" s="2">
        <v>0.80300000000000005</v>
      </c>
      <c r="AG1128" s="2">
        <v>5.0000000000000001E-3</v>
      </c>
      <c r="AH1128" s="2">
        <v>5.0000000000000001E-3</v>
      </c>
      <c r="AI1128" s="2">
        <v>5.0000000000000001E-3</v>
      </c>
      <c r="AJ1128" s="2">
        <v>481.9</v>
      </c>
      <c r="AK1128" s="2">
        <v>272.8</v>
      </c>
      <c r="AL1128" s="2">
        <v>387</v>
      </c>
      <c r="AM1128" s="2" t="s">
        <v>50</v>
      </c>
      <c r="AN1128" s="2" t="s">
        <v>50</v>
      </c>
      <c r="AO1128" s="2" t="s">
        <v>50</v>
      </c>
      <c r="AP1128" s="2">
        <v>0.105</v>
      </c>
      <c r="AQ1128" s="2">
        <v>0</v>
      </c>
      <c r="AR1128" s="2">
        <v>0</v>
      </c>
      <c r="AS1128" s="2">
        <v>1</v>
      </c>
    </row>
    <row r="1129" spans="1:45" x14ac:dyDescent="0.25">
      <c r="A1129" s="2" t="b">
        <v>0</v>
      </c>
      <c r="B1129" s="2" t="s">
        <v>455</v>
      </c>
      <c r="C1129" s="2" t="s">
        <v>455</v>
      </c>
      <c r="D1129" s="2" t="s">
        <v>46</v>
      </c>
      <c r="E1129" s="2" t="s">
        <v>47</v>
      </c>
      <c r="F1129" s="2" t="s">
        <v>1180</v>
      </c>
      <c r="G1129" s="2" t="b">
        <v>0</v>
      </c>
      <c r="H1129" s="2">
        <v>0.17910413857812099</v>
      </c>
      <c r="I1129" s="2">
        <v>0.44582538001421101</v>
      </c>
      <c r="J1129" s="2">
        <v>1.72786177105832</v>
      </c>
      <c r="K1129" s="2">
        <v>1</v>
      </c>
      <c r="L1129" s="2">
        <v>1</v>
      </c>
      <c r="M1129" s="2">
        <v>1</v>
      </c>
      <c r="N1129" s="2">
        <v>1</v>
      </c>
      <c r="O1129" s="2">
        <v>463</v>
      </c>
      <c r="P1129" s="2">
        <v>53.198999999999998</v>
      </c>
      <c r="Q1129" s="2">
        <v>8.41</v>
      </c>
      <c r="R1129" s="2" t="s">
        <v>45</v>
      </c>
      <c r="S1129" s="2" t="s">
        <v>45</v>
      </c>
      <c r="T1129" s="2" t="s">
        <v>45</v>
      </c>
      <c r="U1129" s="2" t="s">
        <v>49</v>
      </c>
      <c r="V1129" s="2" t="s">
        <v>49</v>
      </c>
      <c r="W1129" s="2" t="s">
        <v>49</v>
      </c>
      <c r="X1129" s="2" t="s">
        <v>50</v>
      </c>
      <c r="Y1129" s="2">
        <v>570000</v>
      </c>
      <c r="Z1129" s="2">
        <v>1600000</v>
      </c>
      <c r="AA1129" s="2">
        <v>180000</v>
      </c>
      <c r="AB1129" s="2" t="s">
        <v>50</v>
      </c>
      <c r="AC1129" s="2" t="s">
        <v>50</v>
      </c>
      <c r="AD1129" s="2" t="s">
        <v>50</v>
      </c>
      <c r="AE1129" s="2">
        <v>2.7450000000000001</v>
      </c>
      <c r="AF1129" s="2">
        <v>0.31</v>
      </c>
      <c r="AG1129" s="2">
        <v>5.0000000000000001E-3</v>
      </c>
      <c r="AH1129" s="2">
        <v>5.0000000000000001E-3</v>
      </c>
      <c r="AI1129" s="2">
        <v>5.0000000000000001E-3</v>
      </c>
      <c r="AJ1129" s="2">
        <v>314.89999999999998</v>
      </c>
      <c r="AK1129" s="2">
        <v>864.5</v>
      </c>
      <c r="AL1129" s="2">
        <v>97.6</v>
      </c>
      <c r="AM1129" s="2" t="s">
        <v>50</v>
      </c>
      <c r="AN1129" s="2" t="s">
        <v>50</v>
      </c>
      <c r="AO1129" s="2" t="s">
        <v>50</v>
      </c>
      <c r="AP1129" s="2">
        <v>7.6999999999999999E-2</v>
      </c>
      <c r="AQ1129" s="2">
        <v>0</v>
      </c>
      <c r="AR1129" s="2">
        <v>0</v>
      </c>
      <c r="AS1129" s="2">
        <v>1</v>
      </c>
    </row>
    <row r="1130" spans="1:45" x14ac:dyDescent="0.25">
      <c r="A1130" s="2" t="b">
        <v>0</v>
      </c>
      <c r="B1130" s="2" t="s">
        <v>455</v>
      </c>
      <c r="C1130" s="2" t="s">
        <v>455</v>
      </c>
      <c r="D1130" s="2" t="s">
        <v>46</v>
      </c>
      <c r="E1130" s="2" t="s">
        <v>47</v>
      </c>
      <c r="F1130" s="2" t="s">
        <v>1181</v>
      </c>
      <c r="G1130" s="2" t="b">
        <v>0</v>
      </c>
      <c r="H1130" s="2">
        <v>0.17838888320089599</v>
      </c>
      <c r="I1130" s="2">
        <v>0.44641177734548398</v>
      </c>
      <c r="J1130" s="2">
        <v>5.6</v>
      </c>
      <c r="K1130" s="2">
        <v>1</v>
      </c>
      <c r="L1130" s="2">
        <v>2</v>
      </c>
      <c r="M1130" s="2">
        <v>1</v>
      </c>
      <c r="N1130" s="2">
        <v>1</v>
      </c>
      <c r="O1130" s="2">
        <v>125</v>
      </c>
      <c r="P1130" s="2">
        <v>13.999000000000001</v>
      </c>
      <c r="Q1130" s="2">
        <v>5.49</v>
      </c>
      <c r="R1130" s="2" t="s">
        <v>45</v>
      </c>
      <c r="S1130" s="2" t="s">
        <v>45</v>
      </c>
      <c r="T1130" s="2" t="s">
        <v>45</v>
      </c>
      <c r="U1130" s="2" t="s">
        <v>49</v>
      </c>
      <c r="V1130" s="2" t="s">
        <v>49</v>
      </c>
      <c r="W1130" s="2" t="s">
        <v>49</v>
      </c>
      <c r="X1130" s="2" t="s">
        <v>50</v>
      </c>
      <c r="Y1130" s="2">
        <v>660000</v>
      </c>
      <c r="Z1130" s="2">
        <v>5100000</v>
      </c>
      <c r="AA1130" s="2">
        <v>810000</v>
      </c>
      <c r="AB1130" s="2" t="s">
        <v>50</v>
      </c>
      <c r="AC1130" s="2" t="s">
        <v>50</v>
      </c>
      <c r="AD1130" s="2" t="s">
        <v>50</v>
      </c>
      <c r="AE1130" s="2">
        <v>9.2379999999999995</v>
      </c>
      <c r="AF1130" s="2">
        <v>1.3129999999999999</v>
      </c>
      <c r="AG1130" s="2">
        <v>5.0000000000000001E-3</v>
      </c>
      <c r="AH1130" s="2">
        <v>5.0000000000000001E-3</v>
      </c>
      <c r="AI1130" s="2">
        <v>5.0000000000000001E-3</v>
      </c>
      <c r="AJ1130" s="2">
        <v>124.2</v>
      </c>
      <c r="AK1130" s="2">
        <v>1147.3</v>
      </c>
      <c r="AL1130" s="2">
        <v>163.1</v>
      </c>
      <c r="AM1130" s="2" t="s">
        <v>50</v>
      </c>
      <c r="AN1130" s="2" t="s">
        <v>50</v>
      </c>
      <c r="AO1130" s="2" t="s">
        <v>50</v>
      </c>
      <c r="AP1130" s="2">
        <v>0.46800000000000003</v>
      </c>
      <c r="AQ1130" s="2">
        <v>0</v>
      </c>
      <c r="AR1130" s="2">
        <v>39.877887582883901</v>
      </c>
      <c r="AS1130" s="2">
        <v>1</v>
      </c>
    </row>
    <row r="1131" spans="1:45" x14ac:dyDescent="0.25">
      <c r="A1131" s="2" t="b">
        <v>0</v>
      </c>
      <c r="B1131" s="2" t="s">
        <v>455</v>
      </c>
      <c r="C1131" s="2" t="s">
        <v>455</v>
      </c>
      <c r="D1131" s="2" t="s">
        <v>46</v>
      </c>
      <c r="E1131" s="2" t="s">
        <v>47</v>
      </c>
      <c r="F1131" s="2" t="s">
        <v>1182</v>
      </c>
      <c r="G1131" s="2" t="b">
        <v>0</v>
      </c>
      <c r="H1131" s="2">
        <v>0.17747584366084601</v>
      </c>
      <c r="I1131" s="2">
        <v>0.44728943798245901</v>
      </c>
      <c r="J1131" s="2">
        <v>1.85567010309278</v>
      </c>
      <c r="K1131" s="2">
        <v>1</v>
      </c>
      <c r="L1131" s="2">
        <v>1</v>
      </c>
      <c r="M1131" s="2">
        <v>1</v>
      </c>
      <c r="N1131" s="2">
        <v>1</v>
      </c>
      <c r="O1131" s="2">
        <v>485</v>
      </c>
      <c r="P1131" s="2">
        <v>54.734999999999999</v>
      </c>
      <c r="Q1131" s="2">
        <v>9.5399999999999991</v>
      </c>
      <c r="R1131" s="2" t="s">
        <v>45</v>
      </c>
      <c r="S1131" s="2" t="s">
        <v>45</v>
      </c>
      <c r="T1131" s="2" t="s">
        <v>45</v>
      </c>
      <c r="U1131" s="2" t="s">
        <v>49</v>
      </c>
      <c r="V1131" s="2" t="s">
        <v>49</v>
      </c>
      <c r="W1131" s="2" t="s">
        <v>49</v>
      </c>
      <c r="X1131" s="2" t="s">
        <v>50</v>
      </c>
      <c r="Y1131" s="2">
        <v>1400000</v>
      </c>
      <c r="Z1131" s="2">
        <v>1200000</v>
      </c>
      <c r="AA1131" s="2">
        <v>380000</v>
      </c>
      <c r="AB1131" s="2" t="s">
        <v>50</v>
      </c>
      <c r="AC1131" s="2" t="s">
        <v>50</v>
      </c>
      <c r="AD1131" s="2" t="s">
        <v>50</v>
      </c>
      <c r="AE1131" s="2">
        <v>0.81399999999999995</v>
      </c>
      <c r="AF1131" s="2">
        <v>0.26500000000000001</v>
      </c>
      <c r="AG1131" s="2">
        <v>5.0000000000000001E-3</v>
      </c>
      <c r="AH1131" s="2">
        <v>5.0000000000000001E-3</v>
      </c>
      <c r="AI1131" s="2">
        <v>5.0000000000000001E-3</v>
      </c>
      <c r="AJ1131" s="2">
        <v>390.4</v>
      </c>
      <c r="AK1131" s="2">
        <v>317.60000000000002</v>
      </c>
      <c r="AL1131" s="2">
        <v>103.3</v>
      </c>
      <c r="AM1131" s="2" t="s">
        <v>50</v>
      </c>
      <c r="AN1131" s="2" t="s">
        <v>50</v>
      </c>
      <c r="AO1131" s="2" t="s">
        <v>50</v>
      </c>
      <c r="AP1131" s="2">
        <v>8.8999999999999996E-2</v>
      </c>
      <c r="AQ1131" s="2">
        <v>0</v>
      </c>
      <c r="AR1131" s="2">
        <v>0</v>
      </c>
      <c r="AS1131" s="2">
        <v>1</v>
      </c>
    </row>
    <row r="1132" spans="1:45" x14ac:dyDescent="0.25">
      <c r="A1132" s="2" t="b">
        <v>0</v>
      </c>
      <c r="B1132" s="2" t="s">
        <v>455</v>
      </c>
      <c r="C1132" s="2" t="s">
        <v>455</v>
      </c>
      <c r="D1132" s="2" t="s">
        <v>46</v>
      </c>
      <c r="E1132" s="2" t="s">
        <v>47</v>
      </c>
      <c r="F1132" s="2" t="s">
        <v>1183</v>
      </c>
      <c r="G1132" s="2" t="b">
        <v>0</v>
      </c>
      <c r="H1132" s="2">
        <v>0.17696329672143199</v>
      </c>
      <c r="I1132" s="2">
        <v>0.44787349041618302</v>
      </c>
      <c r="J1132" s="2">
        <v>1.2383900928792599</v>
      </c>
      <c r="K1132" s="2">
        <v>1</v>
      </c>
      <c r="L1132" s="2">
        <v>2</v>
      </c>
      <c r="M1132" s="2">
        <v>1</v>
      </c>
      <c r="N1132" s="2">
        <v>1</v>
      </c>
      <c r="O1132" s="2">
        <v>646</v>
      </c>
      <c r="P1132" s="2">
        <v>71.798000000000002</v>
      </c>
      <c r="Q1132" s="2">
        <v>6.32</v>
      </c>
      <c r="R1132" s="2" t="s">
        <v>45</v>
      </c>
      <c r="S1132" s="2" t="s">
        <v>45</v>
      </c>
      <c r="T1132" s="2" t="s">
        <v>45</v>
      </c>
      <c r="U1132" s="2" t="s">
        <v>49</v>
      </c>
      <c r="V1132" s="2" t="s">
        <v>49</v>
      </c>
      <c r="W1132" s="2" t="s">
        <v>49</v>
      </c>
      <c r="X1132" s="2" t="s">
        <v>50</v>
      </c>
      <c r="Y1132" s="2">
        <v>76000</v>
      </c>
      <c r="Z1132" s="2">
        <v>910000</v>
      </c>
      <c r="AA1132" s="2">
        <v>71000</v>
      </c>
      <c r="AB1132" s="2" t="s">
        <v>50</v>
      </c>
      <c r="AC1132" s="2" t="s">
        <v>50</v>
      </c>
      <c r="AD1132" s="2" t="s">
        <v>50</v>
      </c>
      <c r="AE1132" s="2">
        <v>10.66</v>
      </c>
      <c r="AF1132" s="2">
        <v>0.872</v>
      </c>
      <c r="AG1132" s="2">
        <v>5.0000000000000001E-3</v>
      </c>
      <c r="AH1132" s="2">
        <v>5.0000000000000001E-3</v>
      </c>
      <c r="AI1132" s="2">
        <v>5.0000000000000001E-3</v>
      </c>
      <c r="AJ1132" s="2">
        <v>102.7</v>
      </c>
      <c r="AK1132" s="2">
        <v>1094.8</v>
      </c>
      <c r="AL1132" s="2">
        <v>89.6</v>
      </c>
      <c r="AM1132" s="2" t="s">
        <v>50</v>
      </c>
      <c r="AN1132" s="2" t="s">
        <v>50</v>
      </c>
      <c r="AO1132" s="2" t="s">
        <v>50</v>
      </c>
      <c r="AP1132" s="2">
        <v>6.0999999999999999E-2</v>
      </c>
      <c r="AQ1132" s="2">
        <v>0</v>
      </c>
      <c r="AR1132" s="2">
        <v>25.429700043360199</v>
      </c>
      <c r="AS1132" s="2">
        <v>1</v>
      </c>
    </row>
    <row r="1133" spans="1:45" x14ac:dyDescent="0.25">
      <c r="A1133" s="2" t="b">
        <v>0</v>
      </c>
      <c r="B1133" s="2" t="s">
        <v>455</v>
      </c>
      <c r="C1133" s="2" t="s">
        <v>455</v>
      </c>
      <c r="D1133" s="2" t="s">
        <v>46</v>
      </c>
      <c r="E1133" s="2" t="s">
        <v>47</v>
      </c>
      <c r="F1133" s="2" t="s">
        <v>1184</v>
      </c>
      <c r="G1133" s="2" t="b">
        <v>0</v>
      </c>
      <c r="H1133" s="2">
        <v>0.17659297639458299</v>
      </c>
      <c r="I1133" s="2">
        <v>0.44932736063543499</v>
      </c>
      <c r="J1133" s="2">
        <v>2.6685393258426999</v>
      </c>
      <c r="K1133" s="2">
        <v>1</v>
      </c>
      <c r="L1133" s="2">
        <v>1</v>
      </c>
      <c r="M1133" s="2">
        <v>1</v>
      </c>
      <c r="N1133" s="2">
        <v>1</v>
      </c>
      <c r="O1133" s="2">
        <v>712</v>
      </c>
      <c r="P1133" s="2">
        <v>75.369</v>
      </c>
      <c r="Q1133" s="2">
        <v>5.66</v>
      </c>
      <c r="R1133" s="2" t="s">
        <v>45</v>
      </c>
      <c r="S1133" s="2" t="s">
        <v>45</v>
      </c>
      <c r="T1133" s="2" t="s">
        <v>45</v>
      </c>
      <c r="U1133" s="2" t="s">
        <v>49</v>
      </c>
      <c r="V1133" s="2" t="s">
        <v>49</v>
      </c>
      <c r="W1133" s="2" t="s">
        <v>49</v>
      </c>
      <c r="X1133" s="2" t="s">
        <v>50</v>
      </c>
      <c r="Y1133" s="2">
        <v>19000000</v>
      </c>
      <c r="Z1133" s="2">
        <v>11000000</v>
      </c>
      <c r="AA1133" s="2">
        <v>4000000</v>
      </c>
      <c r="AB1133" s="2" t="s">
        <v>50</v>
      </c>
      <c r="AC1133" s="2" t="s">
        <v>50</v>
      </c>
      <c r="AD1133" s="2" t="s">
        <v>50</v>
      </c>
      <c r="AE1133" s="2">
        <v>0.57199999999999995</v>
      </c>
      <c r="AF1133" s="2">
        <v>0.20599999999999999</v>
      </c>
      <c r="AG1133" s="2">
        <v>5.0000000000000001E-3</v>
      </c>
      <c r="AH1133" s="2">
        <v>5.0000000000000001E-3</v>
      </c>
      <c r="AI1133" s="2">
        <v>5.0000000000000001E-3</v>
      </c>
      <c r="AJ1133" s="2">
        <v>32.5</v>
      </c>
      <c r="AK1133" s="2">
        <v>18.600000000000001</v>
      </c>
      <c r="AL1133" s="2">
        <v>6.7</v>
      </c>
      <c r="AM1133" s="2" t="s">
        <v>50</v>
      </c>
      <c r="AN1133" s="2" t="s">
        <v>50</v>
      </c>
      <c r="AO1133" s="2" t="s">
        <v>50</v>
      </c>
      <c r="AP1133" s="2">
        <v>5.8000000000000003E-2</v>
      </c>
      <c r="AQ1133" s="2">
        <v>0</v>
      </c>
      <c r="AR1133" s="2">
        <v>0</v>
      </c>
      <c r="AS1133" s="2">
        <v>1</v>
      </c>
    </row>
    <row r="1134" spans="1:45" x14ac:dyDescent="0.25">
      <c r="A1134" s="2" t="b">
        <v>0</v>
      </c>
      <c r="B1134" s="2" t="s">
        <v>455</v>
      </c>
      <c r="C1134" s="2" t="s">
        <v>455</v>
      </c>
      <c r="D1134" s="2" t="s">
        <v>46</v>
      </c>
      <c r="E1134" s="2" t="s">
        <v>47</v>
      </c>
      <c r="F1134" s="2" t="s">
        <v>1185</v>
      </c>
      <c r="G1134" s="2" t="b">
        <v>0</v>
      </c>
      <c r="H1134" s="2">
        <v>0.17361434527616701</v>
      </c>
      <c r="I1134" s="2">
        <v>0.45335931100482402</v>
      </c>
      <c r="J1134" s="2">
        <v>9.3406593406593394</v>
      </c>
      <c r="K1134" s="2">
        <v>1</v>
      </c>
      <c r="L1134" s="2">
        <v>1</v>
      </c>
      <c r="M1134" s="2">
        <v>1</v>
      </c>
      <c r="N1134" s="2">
        <v>1</v>
      </c>
      <c r="O1134" s="2">
        <v>182</v>
      </c>
      <c r="P1134" s="2">
        <v>19.687000000000001</v>
      </c>
      <c r="Q1134" s="2">
        <v>10.18</v>
      </c>
      <c r="R1134" s="2" t="s">
        <v>45</v>
      </c>
      <c r="S1134" s="2" t="s">
        <v>45</v>
      </c>
      <c r="T1134" s="2" t="s">
        <v>45</v>
      </c>
      <c r="U1134" s="2" t="s">
        <v>49</v>
      </c>
      <c r="V1134" s="2" t="s">
        <v>49</v>
      </c>
      <c r="W1134" s="2" t="s">
        <v>49</v>
      </c>
      <c r="X1134" s="2" t="s">
        <v>50</v>
      </c>
      <c r="Y1134" s="2">
        <v>700000</v>
      </c>
      <c r="Z1134" s="2">
        <v>4500000</v>
      </c>
      <c r="AA1134" s="2">
        <v>310000</v>
      </c>
      <c r="AB1134" s="2" t="s">
        <v>50</v>
      </c>
      <c r="AC1134" s="2" t="s">
        <v>50</v>
      </c>
      <c r="AD1134" s="2" t="s">
        <v>50</v>
      </c>
      <c r="AE1134" s="2">
        <v>6.343</v>
      </c>
      <c r="AF1134" s="2">
        <v>0.442</v>
      </c>
      <c r="AG1134" s="2">
        <v>5.0000000000000001E-3</v>
      </c>
      <c r="AH1134" s="2">
        <v>5.0000000000000001E-3</v>
      </c>
      <c r="AI1134" s="2">
        <v>5.0000000000000001E-3</v>
      </c>
      <c r="AJ1134" s="2">
        <v>37.299999999999997</v>
      </c>
      <c r="AK1134" s="2">
        <v>236.6</v>
      </c>
      <c r="AL1134" s="2">
        <v>16.5</v>
      </c>
      <c r="AM1134" s="2" t="s">
        <v>50</v>
      </c>
      <c r="AN1134" s="2" t="s">
        <v>50</v>
      </c>
      <c r="AO1134" s="2" t="s">
        <v>50</v>
      </c>
      <c r="AP1134" s="2">
        <v>0.33400000000000002</v>
      </c>
      <c r="AQ1134" s="2">
        <v>0</v>
      </c>
      <c r="AR1134" s="2">
        <v>0</v>
      </c>
      <c r="AS1134" s="2">
        <v>1</v>
      </c>
    </row>
    <row r="1135" spans="1:45" x14ac:dyDescent="0.25">
      <c r="A1135" s="2" t="b">
        <v>0</v>
      </c>
      <c r="B1135" s="2" t="s">
        <v>455</v>
      </c>
      <c r="C1135" s="2" t="s">
        <v>455</v>
      </c>
      <c r="D1135" s="2" t="s">
        <v>46</v>
      </c>
      <c r="E1135" s="2" t="s">
        <v>47</v>
      </c>
      <c r="F1135" s="2" t="s">
        <v>1186</v>
      </c>
      <c r="G1135" s="2" t="b">
        <v>0</v>
      </c>
      <c r="H1135" s="2">
        <v>0.17317733139468999</v>
      </c>
      <c r="I1135" s="2">
        <v>0.45393053433745301</v>
      </c>
      <c r="J1135" s="2">
        <v>1.94986072423398</v>
      </c>
      <c r="K1135" s="2">
        <v>1</v>
      </c>
      <c r="L1135" s="2">
        <v>2</v>
      </c>
      <c r="M1135" s="2">
        <v>1</v>
      </c>
      <c r="N1135" s="2">
        <v>1</v>
      </c>
      <c r="O1135" s="2">
        <v>359</v>
      </c>
      <c r="P1135" s="2">
        <v>39.878</v>
      </c>
      <c r="Q1135" s="2">
        <v>5.48</v>
      </c>
      <c r="R1135" s="2" t="s">
        <v>45</v>
      </c>
      <c r="S1135" s="2" t="s">
        <v>45</v>
      </c>
      <c r="T1135" s="2" t="s">
        <v>45</v>
      </c>
      <c r="U1135" s="2" t="s">
        <v>49</v>
      </c>
      <c r="V1135" s="2" t="s">
        <v>49</v>
      </c>
      <c r="W1135" s="2" t="s">
        <v>49</v>
      </c>
      <c r="X1135" s="2" t="s">
        <v>50</v>
      </c>
      <c r="Y1135" s="2">
        <v>4300000</v>
      </c>
      <c r="Z1135" s="2">
        <v>2500000</v>
      </c>
      <c r="AA1135" s="2">
        <v>1500000</v>
      </c>
      <c r="AB1135" s="2" t="s">
        <v>50</v>
      </c>
      <c r="AC1135" s="2" t="s">
        <v>50</v>
      </c>
      <c r="AD1135" s="2" t="s">
        <v>50</v>
      </c>
      <c r="AE1135" s="2">
        <v>0.65400000000000003</v>
      </c>
      <c r="AF1135" s="2">
        <v>0.34599999999999997</v>
      </c>
      <c r="AG1135" s="2">
        <v>5.0000000000000001E-3</v>
      </c>
      <c r="AH1135" s="2">
        <v>5.0000000000000001E-3</v>
      </c>
      <c r="AI1135" s="2">
        <v>5.0000000000000001E-3</v>
      </c>
      <c r="AJ1135" s="2">
        <v>267.3</v>
      </c>
      <c r="AK1135" s="2">
        <v>174.9</v>
      </c>
      <c r="AL1135" s="2">
        <v>92.5</v>
      </c>
      <c r="AM1135" s="2" t="s">
        <v>50</v>
      </c>
      <c r="AN1135" s="2" t="s">
        <v>50</v>
      </c>
      <c r="AO1135" s="2" t="s">
        <v>50</v>
      </c>
      <c r="AP1135" s="2">
        <v>0.122</v>
      </c>
      <c r="AQ1135" s="2">
        <v>0</v>
      </c>
      <c r="AR1135" s="2">
        <v>0</v>
      </c>
      <c r="AS1135" s="2">
        <v>1</v>
      </c>
    </row>
    <row r="1136" spans="1:45" x14ac:dyDescent="0.25">
      <c r="A1136" s="2" t="b">
        <v>0</v>
      </c>
      <c r="B1136" s="2" t="s">
        <v>455</v>
      </c>
      <c r="C1136" s="2" t="s">
        <v>455</v>
      </c>
      <c r="D1136" s="2" t="s">
        <v>46</v>
      </c>
      <c r="E1136" s="2" t="s">
        <v>47</v>
      </c>
      <c r="F1136" s="2" t="s">
        <v>1187</v>
      </c>
      <c r="G1136" s="2" t="b">
        <v>0</v>
      </c>
      <c r="H1136" s="2">
        <v>0.17234943341821299</v>
      </c>
      <c r="I1136" s="2">
        <v>0.45450131773454699</v>
      </c>
      <c r="J1136" s="2">
        <v>3.58851674641148</v>
      </c>
      <c r="K1136" s="2">
        <v>1</v>
      </c>
      <c r="L1136" s="2">
        <v>1</v>
      </c>
      <c r="M1136" s="2">
        <v>1</v>
      </c>
      <c r="N1136" s="2">
        <v>1</v>
      </c>
      <c r="O1136" s="2">
        <v>418</v>
      </c>
      <c r="P1136" s="2">
        <v>46.927999999999997</v>
      </c>
      <c r="Q1136" s="2">
        <v>7.97</v>
      </c>
      <c r="R1136" s="2" t="s">
        <v>45</v>
      </c>
      <c r="S1136" s="2" t="s">
        <v>45</v>
      </c>
      <c r="T1136" s="2" t="s">
        <v>45</v>
      </c>
      <c r="U1136" s="2" t="s">
        <v>49</v>
      </c>
      <c r="V1136" s="2" t="s">
        <v>49</v>
      </c>
      <c r="W1136" s="2" t="s">
        <v>49</v>
      </c>
      <c r="X1136" s="2" t="s">
        <v>50</v>
      </c>
      <c r="Y1136" s="2">
        <v>1200000</v>
      </c>
      <c r="Z1136" s="2">
        <v>1100000</v>
      </c>
      <c r="AA1136" s="2">
        <v>520000</v>
      </c>
      <c r="AB1136" s="2" t="s">
        <v>50</v>
      </c>
      <c r="AC1136" s="2" t="s">
        <v>50</v>
      </c>
      <c r="AD1136" s="2" t="s">
        <v>50</v>
      </c>
      <c r="AE1136" s="2">
        <v>0.94099999999999995</v>
      </c>
      <c r="AF1136" s="2">
        <v>0.435</v>
      </c>
      <c r="AG1136" s="2">
        <v>5.0000000000000001E-3</v>
      </c>
      <c r="AH1136" s="2">
        <v>5.0000000000000001E-3</v>
      </c>
      <c r="AI1136" s="2">
        <v>5.0000000000000001E-3</v>
      </c>
      <c r="AJ1136" s="2">
        <v>171.8</v>
      </c>
      <c r="AK1136" s="2">
        <v>161.69999999999999</v>
      </c>
      <c r="AL1136" s="2">
        <v>74.7</v>
      </c>
      <c r="AM1136" s="2" t="s">
        <v>50</v>
      </c>
      <c r="AN1136" s="2" t="s">
        <v>50</v>
      </c>
      <c r="AO1136" s="2" t="s">
        <v>50</v>
      </c>
      <c r="AP1136" s="2">
        <v>9.6000000000000002E-2</v>
      </c>
      <c r="AQ1136" s="2">
        <v>0</v>
      </c>
      <c r="AR1136" s="2">
        <v>0</v>
      </c>
      <c r="AS1136" s="2">
        <v>1</v>
      </c>
    </row>
    <row r="1137" spans="1:45" x14ac:dyDescent="0.25">
      <c r="A1137" s="2" t="b">
        <v>0</v>
      </c>
      <c r="B1137" s="2" t="s">
        <v>455</v>
      </c>
      <c r="C1137" s="2" t="s">
        <v>455</v>
      </c>
      <c r="D1137" s="2" t="s">
        <v>46</v>
      </c>
      <c r="E1137" s="2" t="s">
        <v>47</v>
      </c>
      <c r="F1137" s="2" t="s">
        <v>1188</v>
      </c>
      <c r="G1137" s="2" t="b">
        <v>0</v>
      </c>
      <c r="H1137" s="2">
        <v>0.170533791737772</v>
      </c>
      <c r="I1137" s="2">
        <v>0.45620985944708298</v>
      </c>
      <c r="J1137" s="2">
        <v>8.8028169014084501</v>
      </c>
      <c r="K1137" s="2">
        <v>1</v>
      </c>
      <c r="L1137" s="2">
        <v>1</v>
      </c>
      <c r="M1137" s="2">
        <v>1</v>
      </c>
      <c r="N1137" s="2">
        <v>1</v>
      </c>
      <c r="O1137" s="2">
        <v>284</v>
      </c>
      <c r="P1137" s="2">
        <v>32.024000000000001</v>
      </c>
      <c r="Q1137" s="2">
        <v>8.6300000000000008</v>
      </c>
      <c r="R1137" s="2" t="s">
        <v>45</v>
      </c>
      <c r="S1137" s="2" t="s">
        <v>45</v>
      </c>
      <c r="T1137" s="2" t="s">
        <v>45</v>
      </c>
      <c r="U1137" s="2" t="s">
        <v>49</v>
      </c>
      <c r="V1137" s="2" t="s">
        <v>49</v>
      </c>
      <c r="W1137" s="2" t="s">
        <v>49</v>
      </c>
      <c r="X1137" s="2" t="s">
        <v>50</v>
      </c>
      <c r="Y1137" s="2">
        <v>4000000</v>
      </c>
      <c r="Z1137" s="2">
        <v>4200000</v>
      </c>
      <c r="AA1137" s="2">
        <v>790000</v>
      </c>
      <c r="AB1137" s="2" t="s">
        <v>50</v>
      </c>
      <c r="AC1137" s="2" t="s">
        <v>50</v>
      </c>
      <c r="AD1137" s="2" t="s">
        <v>50</v>
      </c>
      <c r="AE1137" s="2">
        <v>1.0529999999999999</v>
      </c>
      <c r="AF1137" s="2">
        <v>0.19500000000000001</v>
      </c>
      <c r="AG1137" s="2">
        <v>5.0000000000000001E-3</v>
      </c>
      <c r="AH1137" s="2">
        <v>5.0000000000000001E-3</v>
      </c>
      <c r="AI1137" s="2">
        <v>5.0000000000000001E-3</v>
      </c>
      <c r="AJ1137" s="2">
        <v>54.8</v>
      </c>
      <c r="AK1137" s="2">
        <v>57.7</v>
      </c>
      <c r="AL1137" s="2">
        <v>10.7</v>
      </c>
      <c r="AM1137" s="2" t="s">
        <v>50</v>
      </c>
      <c r="AN1137" s="2" t="s">
        <v>50</v>
      </c>
      <c r="AO1137" s="2" t="s">
        <v>50</v>
      </c>
      <c r="AP1137" s="2">
        <v>0.155</v>
      </c>
      <c r="AQ1137" s="2">
        <v>0</v>
      </c>
      <c r="AR1137" s="2">
        <v>0</v>
      </c>
      <c r="AS1137" s="2">
        <v>1</v>
      </c>
    </row>
    <row r="1138" spans="1:45" x14ac:dyDescent="0.25">
      <c r="A1138" s="2" t="b">
        <v>0</v>
      </c>
      <c r="B1138" s="2" t="s">
        <v>455</v>
      </c>
      <c r="C1138" s="2" t="s">
        <v>455</v>
      </c>
      <c r="D1138" s="2" t="s">
        <v>46</v>
      </c>
      <c r="E1138" s="2" t="s">
        <v>47</v>
      </c>
      <c r="F1138" s="2" t="s">
        <v>1189</v>
      </c>
      <c r="G1138" s="2" t="b">
        <v>0</v>
      </c>
      <c r="H1138" s="2">
        <v>0.170384636711747</v>
      </c>
      <c r="I1138" s="2">
        <v>0.45705971411629698</v>
      </c>
      <c r="J1138" s="2">
        <v>1.48883374689826</v>
      </c>
      <c r="K1138" s="2">
        <v>1</v>
      </c>
      <c r="L1138" s="2">
        <v>2</v>
      </c>
      <c r="M1138" s="2">
        <v>1</v>
      </c>
      <c r="N1138" s="2">
        <v>1</v>
      </c>
      <c r="O1138" s="2">
        <v>403</v>
      </c>
      <c r="P1138" s="2">
        <v>43.133000000000003</v>
      </c>
      <c r="Q1138" s="2">
        <v>6.18</v>
      </c>
      <c r="R1138" s="2" t="s">
        <v>45</v>
      </c>
      <c r="S1138" s="2" t="s">
        <v>45</v>
      </c>
      <c r="T1138" s="2" t="s">
        <v>45</v>
      </c>
      <c r="U1138" s="2" t="s">
        <v>49</v>
      </c>
      <c r="V1138" s="2" t="s">
        <v>49</v>
      </c>
      <c r="W1138" s="2" t="s">
        <v>49</v>
      </c>
      <c r="X1138" s="2" t="s">
        <v>50</v>
      </c>
      <c r="Y1138" s="2">
        <v>12000000</v>
      </c>
      <c r="Z1138" s="2">
        <v>1400000</v>
      </c>
      <c r="AA1138" s="2">
        <v>530000</v>
      </c>
      <c r="AB1138" s="2" t="s">
        <v>50</v>
      </c>
      <c r="AC1138" s="2" t="s">
        <v>50</v>
      </c>
      <c r="AD1138" s="2" t="s">
        <v>50</v>
      </c>
      <c r="AE1138" s="2">
        <v>0.11899999999999999</v>
      </c>
      <c r="AF1138" s="2">
        <v>4.1000000000000002E-2</v>
      </c>
      <c r="AG1138" s="2">
        <v>5.0000000000000001E-3</v>
      </c>
      <c r="AH1138" s="2">
        <v>5.0000000000000001E-3</v>
      </c>
      <c r="AI1138" s="2">
        <v>5.0000000000000001E-3</v>
      </c>
      <c r="AJ1138" s="2">
        <v>1496.5</v>
      </c>
      <c r="AK1138" s="2">
        <v>177.5</v>
      </c>
      <c r="AL1138" s="2">
        <v>61.9</v>
      </c>
      <c r="AM1138" s="2" t="s">
        <v>50</v>
      </c>
      <c r="AN1138" s="2" t="s">
        <v>50</v>
      </c>
      <c r="AO1138" s="2" t="s">
        <v>50</v>
      </c>
      <c r="AP1138" s="2">
        <v>0.11</v>
      </c>
      <c r="AQ1138" s="2">
        <v>0</v>
      </c>
      <c r="AR1138" s="2">
        <v>20.74</v>
      </c>
      <c r="AS1138" s="2">
        <v>1</v>
      </c>
    </row>
    <row r="1139" spans="1:45" x14ac:dyDescent="0.25">
      <c r="A1139" s="2" t="b">
        <v>0</v>
      </c>
      <c r="B1139" s="2" t="s">
        <v>455</v>
      </c>
      <c r="C1139" s="2" t="s">
        <v>455</v>
      </c>
      <c r="D1139" s="2" t="s">
        <v>46</v>
      </c>
      <c r="E1139" s="2" t="s">
        <v>47</v>
      </c>
      <c r="F1139" s="2" t="s">
        <v>1190</v>
      </c>
      <c r="G1139" s="2" t="b">
        <v>0</v>
      </c>
      <c r="H1139" s="2">
        <v>0.165790976955284</v>
      </c>
      <c r="I1139" s="2">
        <v>0.46403453755235002</v>
      </c>
      <c r="J1139" s="2">
        <v>0.756013745704467</v>
      </c>
      <c r="K1139" s="2">
        <v>1</v>
      </c>
      <c r="L1139" s="2">
        <v>1</v>
      </c>
      <c r="M1139" s="2">
        <v>1</v>
      </c>
      <c r="N1139" s="2">
        <v>1</v>
      </c>
      <c r="O1139" s="2">
        <v>1455</v>
      </c>
      <c r="P1139" s="2">
        <v>160.28700000000001</v>
      </c>
      <c r="Q1139" s="2">
        <v>7.93</v>
      </c>
      <c r="R1139" s="2" t="s">
        <v>45</v>
      </c>
      <c r="S1139" s="2" t="s">
        <v>45</v>
      </c>
      <c r="T1139" s="2" t="s">
        <v>45</v>
      </c>
      <c r="U1139" s="2" t="s">
        <v>49</v>
      </c>
      <c r="V1139" s="2" t="s">
        <v>49</v>
      </c>
      <c r="W1139" s="2" t="s">
        <v>49</v>
      </c>
      <c r="X1139" s="2" t="s">
        <v>50</v>
      </c>
      <c r="Y1139" s="2">
        <v>740000</v>
      </c>
      <c r="Z1139" s="2">
        <v>2000000</v>
      </c>
      <c r="AA1139" s="2">
        <v>340000</v>
      </c>
      <c r="AB1139" s="2" t="s">
        <v>50</v>
      </c>
      <c r="AC1139" s="2" t="s">
        <v>50</v>
      </c>
      <c r="AD1139" s="2" t="s">
        <v>50</v>
      </c>
      <c r="AE1139" s="2">
        <v>2.6930000000000001</v>
      </c>
      <c r="AF1139" s="2">
        <v>0.46200000000000002</v>
      </c>
      <c r="AG1139" s="2">
        <v>5.0000000000000001E-3</v>
      </c>
      <c r="AH1139" s="2">
        <v>5.0000000000000001E-3</v>
      </c>
      <c r="AI1139" s="2">
        <v>5.0000000000000001E-3</v>
      </c>
      <c r="AJ1139" s="2">
        <v>218.6</v>
      </c>
      <c r="AK1139" s="2">
        <v>588.6</v>
      </c>
      <c r="AL1139" s="2">
        <v>101</v>
      </c>
      <c r="AM1139" s="2" t="s">
        <v>50</v>
      </c>
      <c r="AN1139" s="2" t="s">
        <v>50</v>
      </c>
      <c r="AO1139" s="2" t="s">
        <v>50</v>
      </c>
      <c r="AP1139" s="2">
        <v>2.9000000000000001E-2</v>
      </c>
      <c r="AQ1139" s="2">
        <v>0</v>
      </c>
      <c r="AR1139" s="2">
        <v>0</v>
      </c>
      <c r="AS1139" s="2">
        <v>1</v>
      </c>
    </row>
    <row r="1140" spans="1:45" x14ac:dyDescent="0.25">
      <c r="A1140" s="2" t="b">
        <v>0</v>
      </c>
      <c r="B1140" s="2" t="s">
        <v>455</v>
      </c>
      <c r="C1140" s="2" t="s">
        <v>455</v>
      </c>
      <c r="D1140" s="2" t="s">
        <v>46</v>
      </c>
      <c r="E1140" s="2" t="s">
        <v>47</v>
      </c>
      <c r="F1140" s="2" t="s">
        <v>1191</v>
      </c>
      <c r="G1140" s="2" t="b">
        <v>0</v>
      </c>
      <c r="H1140" s="2">
        <v>0.163631668472971</v>
      </c>
      <c r="I1140" s="2">
        <v>0.46759547597703199</v>
      </c>
      <c r="J1140" s="2">
        <v>0.81743869209809294</v>
      </c>
      <c r="K1140" s="2">
        <v>1</v>
      </c>
      <c r="L1140" s="2">
        <v>2</v>
      </c>
      <c r="M1140" s="2">
        <v>1</v>
      </c>
      <c r="N1140" s="2">
        <v>1</v>
      </c>
      <c r="O1140" s="2">
        <v>734</v>
      </c>
      <c r="P1140" s="2">
        <v>82.409000000000006</v>
      </c>
      <c r="Q1140" s="2">
        <v>4.67</v>
      </c>
      <c r="R1140" s="2" t="s">
        <v>45</v>
      </c>
      <c r="S1140" s="2" t="s">
        <v>45</v>
      </c>
      <c r="T1140" s="2" t="s">
        <v>45</v>
      </c>
      <c r="U1140" s="2" t="s">
        <v>49</v>
      </c>
      <c r="V1140" s="2" t="s">
        <v>49</v>
      </c>
      <c r="W1140" s="2" t="s">
        <v>49</v>
      </c>
      <c r="X1140" s="2" t="s">
        <v>50</v>
      </c>
      <c r="Y1140" s="2">
        <v>13000</v>
      </c>
      <c r="Z1140" s="2">
        <v>200000</v>
      </c>
      <c r="AA1140" s="2">
        <v>7700</v>
      </c>
      <c r="AB1140" s="2" t="s">
        <v>50</v>
      </c>
      <c r="AC1140" s="2" t="s">
        <v>50</v>
      </c>
      <c r="AD1140" s="2" t="s">
        <v>50</v>
      </c>
      <c r="AE1140" s="2">
        <v>14.481</v>
      </c>
      <c r="AF1140" s="2">
        <v>0.34100000000000003</v>
      </c>
      <c r="AG1140" s="2">
        <v>5.0000000000000001E-3</v>
      </c>
      <c r="AH1140" s="2">
        <v>5.0000000000000001E-3</v>
      </c>
      <c r="AI1140" s="2">
        <v>5.0000000000000001E-3</v>
      </c>
      <c r="AJ1140" s="2">
        <v>13.5</v>
      </c>
      <c r="AK1140" s="2">
        <v>195.5</v>
      </c>
      <c r="AL1140" s="2">
        <v>4.5999999999999996</v>
      </c>
      <c r="AM1140" s="2" t="s">
        <v>50</v>
      </c>
      <c r="AN1140" s="2" t="s">
        <v>50</v>
      </c>
      <c r="AO1140" s="2" t="s">
        <v>50</v>
      </c>
      <c r="AP1140" s="2">
        <v>6.0999999999999999E-2</v>
      </c>
      <c r="AQ1140" s="2">
        <v>0</v>
      </c>
      <c r="AR1140" s="2">
        <v>0</v>
      </c>
      <c r="AS1140" s="2">
        <v>1</v>
      </c>
    </row>
    <row r="1141" spans="1:45" x14ac:dyDescent="0.25">
      <c r="A1141" s="2" t="b">
        <v>0</v>
      </c>
      <c r="B1141" s="2" t="s">
        <v>455</v>
      </c>
      <c r="C1141" s="2" t="s">
        <v>455</v>
      </c>
      <c r="D1141" s="2" t="s">
        <v>46</v>
      </c>
      <c r="E1141" s="2" t="s">
        <v>47</v>
      </c>
      <c r="F1141" s="2" t="s">
        <v>1192</v>
      </c>
      <c r="G1141" s="2" t="b">
        <v>0</v>
      </c>
      <c r="H1141" s="2">
        <v>0.1631132094935</v>
      </c>
      <c r="I1141" s="2">
        <v>0.46786761401279398</v>
      </c>
      <c r="J1141" s="2">
        <v>3.1161473087818701</v>
      </c>
      <c r="K1141" s="2">
        <v>1</v>
      </c>
      <c r="L1141" s="2">
        <v>4</v>
      </c>
      <c r="M1141" s="2">
        <v>1</v>
      </c>
      <c r="N1141" s="2">
        <v>1</v>
      </c>
      <c r="O1141" s="2">
        <v>353</v>
      </c>
      <c r="P1141" s="2">
        <v>38.665999999999997</v>
      </c>
      <c r="Q1141" s="2">
        <v>7.99</v>
      </c>
      <c r="R1141" s="2" t="s">
        <v>45</v>
      </c>
      <c r="S1141" s="2" t="s">
        <v>45</v>
      </c>
      <c r="T1141" s="2" t="s">
        <v>45</v>
      </c>
      <c r="U1141" s="2" t="s">
        <v>49</v>
      </c>
      <c r="V1141" s="2" t="s">
        <v>49</v>
      </c>
      <c r="W1141" s="2" t="s">
        <v>49</v>
      </c>
      <c r="X1141" s="2" t="s">
        <v>50</v>
      </c>
      <c r="Y1141" s="2">
        <v>1000000</v>
      </c>
      <c r="Z1141" s="2">
        <v>3100000</v>
      </c>
      <c r="AA1141" s="2">
        <v>100000000</v>
      </c>
      <c r="AB1141" s="2" t="s">
        <v>50</v>
      </c>
      <c r="AC1141" s="2" t="s">
        <v>50</v>
      </c>
      <c r="AD1141" s="2" t="s">
        <v>50</v>
      </c>
      <c r="AE1141" s="2">
        <v>0.78800000000000003</v>
      </c>
      <c r="AF1141" s="2">
        <v>12.423</v>
      </c>
      <c r="AG1141" s="2">
        <v>5.0000000000000001E-3</v>
      </c>
      <c r="AH1141" s="2">
        <v>5.0000000000000001E-3</v>
      </c>
      <c r="AI1141" s="2">
        <v>5.0000000000000001E-3</v>
      </c>
      <c r="AJ1141" s="2">
        <v>209.4</v>
      </c>
      <c r="AK1141" s="2">
        <v>165.1</v>
      </c>
      <c r="AL1141" s="2">
        <v>2601.4</v>
      </c>
      <c r="AM1141" s="2" t="s">
        <v>50</v>
      </c>
      <c r="AN1141" s="2" t="s">
        <v>50</v>
      </c>
      <c r="AO1141" s="2" t="s">
        <v>50</v>
      </c>
      <c r="AP1141" s="2">
        <v>0.16600000000000001</v>
      </c>
      <c r="AQ1141" s="2">
        <v>0</v>
      </c>
      <c r="AR1141" s="2">
        <v>0</v>
      </c>
      <c r="AS1141" s="2">
        <v>1</v>
      </c>
    </row>
    <row r="1142" spans="1:45" x14ac:dyDescent="0.25">
      <c r="A1142" s="2" t="b">
        <v>0</v>
      </c>
      <c r="B1142" s="2" t="s">
        <v>455</v>
      </c>
      <c r="C1142" s="2" t="s">
        <v>455</v>
      </c>
      <c r="D1142" s="2" t="s">
        <v>46</v>
      </c>
      <c r="E1142" s="2" t="s">
        <v>47</v>
      </c>
      <c r="F1142" s="2" t="s">
        <v>1193</v>
      </c>
      <c r="G1142" s="2" t="b">
        <v>0</v>
      </c>
      <c r="H1142" s="2">
        <v>0.163071956957728</v>
      </c>
      <c r="I1142" s="2">
        <v>0.46813938163358199</v>
      </c>
      <c r="J1142" s="2">
        <v>1.88679245283019</v>
      </c>
      <c r="K1142" s="2">
        <v>1</v>
      </c>
      <c r="L1142" s="2">
        <v>2</v>
      </c>
      <c r="M1142" s="2">
        <v>1</v>
      </c>
      <c r="N1142" s="2">
        <v>1</v>
      </c>
      <c r="O1142" s="2">
        <v>318</v>
      </c>
      <c r="P1142" s="2">
        <v>33.912999999999997</v>
      </c>
      <c r="Q1142" s="2">
        <v>6.25</v>
      </c>
      <c r="R1142" s="2" t="s">
        <v>45</v>
      </c>
      <c r="S1142" s="2" t="s">
        <v>45</v>
      </c>
      <c r="T1142" s="2" t="s">
        <v>45</v>
      </c>
      <c r="U1142" s="2" t="s">
        <v>49</v>
      </c>
      <c r="V1142" s="2" t="s">
        <v>49</v>
      </c>
      <c r="W1142" s="2" t="s">
        <v>49</v>
      </c>
      <c r="X1142" s="2" t="s">
        <v>50</v>
      </c>
      <c r="Y1142" s="2">
        <v>4200000</v>
      </c>
      <c r="Z1142" s="2">
        <v>23000000</v>
      </c>
      <c r="AA1142" s="2">
        <v>2800000</v>
      </c>
      <c r="AB1142" s="2" t="s">
        <v>50</v>
      </c>
      <c r="AC1142" s="2" t="s">
        <v>50</v>
      </c>
      <c r="AD1142" s="2" t="s">
        <v>50</v>
      </c>
      <c r="AE1142" s="2">
        <v>6.1929999999999996</v>
      </c>
      <c r="AF1142" s="2">
        <v>0.76600000000000001</v>
      </c>
      <c r="AG1142" s="2">
        <v>5.0000000000000001E-3</v>
      </c>
      <c r="AH1142" s="2">
        <v>5.0000000000000001E-3</v>
      </c>
      <c r="AI1142" s="2">
        <v>5.0000000000000001E-3</v>
      </c>
      <c r="AJ1142" s="2">
        <v>216.7</v>
      </c>
      <c r="AK1142" s="2">
        <v>1342</v>
      </c>
      <c r="AL1142" s="2">
        <v>165.9</v>
      </c>
      <c r="AM1142" s="2" t="s">
        <v>50</v>
      </c>
      <c r="AN1142" s="2" t="s">
        <v>50</v>
      </c>
      <c r="AO1142" s="2" t="s">
        <v>50</v>
      </c>
      <c r="AP1142" s="2">
        <v>0.11600000000000001</v>
      </c>
      <c r="AQ1142" s="2">
        <v>0</v>
      </c>
      <c r="AR1142" s="2">
        <v>0</v>
      </c>
      <c r="AS1142" s="2">
        <v>1</v>
      </c>
    </row>
    <row r="1143" spans="1:45" x14ac:dyDescent="0.25">
      <c r="A1143" s="2" t="b">
        <v>0</v>
      </c>
      <c r="B1143" s="2" t="s">
        <v>455</v>
      </c>
      <c r="C1143" s="2" t="s">
        <v>455</v>
      </c>
      <c r="D1143" s="2" t="s">
        <v>46</v>
      </c>
      <c r="E1143" s="2" t="s">
        <v>47</v>
      </c>
      <c r="F1143" s="2" t="s">
        <v>1194</v>
      </c>
      <c r="G1143" s="2" t="b">
        <v>0</v>
      </c>
      <c r="H1143" s="2">
        <v>0.15566662781584401</v>
      </c>
      <c r="I1143" s="2">
        <v>0.482909212482729</v>
      </c>
      <c r="J1143" s="2">
        <v>3.5353535353535399</v>
      </c>
      <c r="K1143" s="2">
        <v>1</v>
      </c>
      <c r="L1143" s="2">
        <v>1</v>
      </c>
      <c r="M1143" s="2">
        <v>1</v>
      </c>
      <c r="N1143" s="2">
        <v>1</v>
      </c>
      <c r="O1143" s="2">
        <v>198</v>
      </c>
      <c r="P1143" s="2">
        <v>22.123000000000001</v>
      </c>
      <c r="Q1143" s="2">
        <v>7.78</v>
      </c>
      <c r="R1143" s="2" t="s">
        <v>45</v>
      </c>
      <c r="S1143" s="2" t="s">
        <v>45</v>
      </c>
      <c r="T1143" s="2" t="s">
        <v>45</v>
      </c>
      <c r="U1143" s="2" t="s">
        <v>49</v>
      </c>
      <c r="V1143" s="2" t="s">
        <v>49</v>
      </c>
      <c r="W1143" s="2" t="s">
        <v>49</v>
      </c>
      <c r="X1143" s="2" t="s">
        <v>50</v>
      </c>
      <c r="Y1143" s="2">
        <v>13000000</v>
      </c>
      <c r="Z1143" s="2">
        <v>1200000</v>
      </c>
      <c r="AA1143" s="2">
        <v>440000</v>
      </c>
      <c r="AB1143" s="2" t="s">
        <v>50</v>
      </c>
      <c r="AC1143" s="2" t="s">
        <v>50</v>
      </c>
      <c r="AD1143" s="2" t="s">
        <v>50</v>
      </c>
      <c r="AE1143" s="2">
        <v>9.0999999999999998E-2</v>
      </c>
      <c r="AF1143" s="2">
        <v>3.2000000000000001E-2</v>
      </c>
      <c r="AG1143" s="2">
        <v>5.0000000000000001E-3</v>
      </c>
      <c r="AH1143" s="2">
        <v>5.0000000000000001E-3</v>
      </c>
      <c r="AI1143" s="2">
        <v>5.0000000000000001E-3</v>
      </c>
      <c r="AJ1143" s="2">
        <v>955.4</v>
      </c>
      <c r="AK1143" s="2">
        <v>87.3</v>
      </c>
      <c r="AL1143" s="2">
        <v>30.9</v>
      </c>
      <c r="AM1143" s="2" t="s">
        <v>50</v>
      </c>
      <c r="AN1143" s="2" t="s">
        <v>50</v>
      </c>
      <c r="AO1143" s="2" t="s">
        <v>50</v>
      </c>
      <c r="AP1143" s="2">
        <v>0.29199999999999998</v>
      </c>
      <c r="AQ1143" s="2">
        <v>0</v>
      </c>
      <c r="AR1143" s="2">
        <v>20.28</v>
      </c>
      <c r="AS1143" s="2">
        <v>1</v>
      </c>
    </row>
    <row r="1144" spans="1:45" x14ac:dyDescent="0.25">
      <c r="A1144" s="2" t="b">
        <v>0</v>
      </c>
      <c r="B1144" s="2" t="s">
        <v>455</v>
      </c>
      <c r="C1144" s="2" t="s">
        <v>455</v>
      </c>
      <c r="D1144" s="2" t="s">
        <v>46</v>
      </c>
      <c r="E1144" s="2" t="s">
        <v>47</v>
      </c>
      <c r="F1144" s="2" t="s">
        <v>1195</v>
      </c>
      <c r="G1144" s="2" t="b">
        <v>0</v>
      </c>
      <c r="H1144" s="2">
        <v>0.15564786643224501</v>
      </c>
      <c r="I1144" s="2">
        <v>0.48316464917607499</v>
      </c>
      <c r="J1144" s="2">
        <v>3.2558139534883699</v>
      </c>
      <c r="K1144" s="2">
        <v>1</v>
      </c>
      <c r="L1144" s="2">
        <v>1</v>
      </c>
      <c r="M1144" s="2">
        <v>1</v>
      </c>
      <c r="N1144" s="2">
        <v>1</v>
      </c>
      <c r="O1144" s="2">
        <v>215</v>
      </c>
      <c r="P1144" s="2">
        <v>23.815999999999999</v>
      </c>
      <c r="Q1144" s="2">
        <v>7.94</v>
      </c>
      <c r="R1144" s="2" t="s">
        <v>45</v>
      </c>
      <c r="S1144" s="2" t="s">
        <v>45</v>
      </c>
      <c r="T1144" s="2" t="s">
        <v>45</v>
      </c>
      <c r="U1144" s="2" t="s">
        <v>49</v>
      </c>
      <c r="V1144" s="2" t="s">
        <v>49</v>
      </c>
      <c r="W1144" s="2" t="s">
        <v>49</v>
      </c>
      <c r="X1144" s="2" t="s">
        <v>50</v>
      </c>
      <c r="Y1144" s="2">
        <v>990000</v>
      </c>
      <c r="Z1144" s="2">
        <v>1200000</v>
      </c>
      <c r="AA1144" s="2">
        <v>330000</v>
      </c>
      <c r="AB1144" s="2" t="s">
        <v>50</v>
      </c>
      <c r="AC1144" s="2" t="s">
        <v>50</v>
      </c>
      <c r="AD1144" s="2" t="s">
        <v>50</v>
      </c>
      <c r="AE1144" s="2">
        <v>1.24</v>
      </c>
      <c r="AF1144" s="2">
        <v>0.33400000000000002</v>
      </c>
      <c r="AG1144" s="2">
        <v>5.0000000000000001E-3</v>
      </c>
      <c r="AH1144" s="2">
        <v>5.0000000000000001E-3</v>
      </c>
      <c r="AI1144" s="2">
        <v>5.0000000000000001E-3</v>
      </c>
      <c r="AJ1144" s="2">
        <v>268</v>
      </c>
      <c r="AK1144" s="2">
        <v>332.3</v>
      </c>
      <c r="AL1144" s="2">
        <v>89.6</v>
      </c>
      <c r="AM1144" s="2" t="s">
        <v>50</v>
      </c>
      <c r="AN1144" s="2" t="s">
        <v>50</v>
      </c>
      <c r="AO1144" s="2" t="s">
        <v>50</v>
      </c>
      <c r="AP1144" s="2">
        <v>0.17899999999999999</v>
      </c>
      <c r="AQ1144" s="2">
        <v>0</v>
      </c>
      <c r="AR1144" s="2">
        <v>18.93</v>
      </c>
      <c r="AS1144" s="2">
        <v>1</v>
      </c>
    </row>
    <row r="1145" spans="1:45" x14ac:dyDescent="0.25">
      <c r="A1145" s="2" t="b">
        <v>0</v>
      </c>
      <c r="B1145" s="2" t="s">
        <v>455</v>
      </c>
      <c r="C1145" s="2" t="s">
        <v>455</v>
      </c>
      <c r="D1145" s="2" t="s">
        <v>46</v>
      </c>
      <c r="E1145" s="2" t="s">
        <v>47</v>
      </c>
      <c r="F1145" s="2" t="s">
        <v>1196</v>
      </c>
      <c r="G1145" s="2" t="b">
        <v>0</v>
      </c>
      <c r="H1145" s="2">
        <v>0.15549560591025099</v>
      </c>
      <c r="I1145" s="2">
        <v>0.483674589471705</v>
      </c>
      <c r="J1145" s="2">
        <v>0.62695924764890298</v>
      </c>
      <c r="K1145" s="2">
        <v>1</v>
      </c>
      <c r="L1145" s="2">
        <v>1</v>
      </c>
      <c r="M1145" s="2">
        <v>1</v>
      </c>
      <c r="N1145" s="2">
        <v>1</v>
      </c>
      <c r="O1145" s="2">
        <v>957</v>
      </c>
      <c r="P1145" s="2">
        <v>104.255</v>
      </c>
      <c r="Q1145" s="2">
        <v>6.02</v>
      </c>
      <c r="R1145" s="2" t="s">
        <v>45</v>
      </c>
      <c r="S1145" s="2" t="s">
        <v>45</v>
      </c>
      <c r="T1145" s="2" t="s">
        <v>45</v>
      </c>
      <c r="U1145" s="2" t="s">
        <v>49</v>
      </c>
      <c r="V1145" s="2" t="s">
        <v>49</v>
      </c>
      <c r="W1145" s="2" t="s">
        <v>49</v>
      </c>
      <c r="X1145" s="2" t="s">
        <v>50</v>
      </c>
      <c r="Y1145" s="2">
        <v>780000</v>
      </c>
      <c r="Z1145" s="2">
        <v>390000</v>
      </c>
      <c r="AA1145" s="2">
        <v>110000</v>
      </c>
      <c r="AB1145" s="2" t="s">
        <v>50</v>
      </c>
      <c r="AC1145" s="2" t="s">
        <v>50</v>
      </c>
      <c r="AD1145" s="2" t="s">
        <v>50</v>
      </c>
      <c r="AE1145" s="2">
        <v>0.496</v>
      </c>
      <c r="AF1145" s="2">
        <v>0.14099999999999999</v>
      </c>
      <c r="AG1145" s="2">
        <v>5.0000000000000001E-3</v>
      </c>
      <c r="AH1145" s="2">
        <v>5.0000000000000001E-3</v>
      </c>
      <c r="AI1145" s="2">
        <v>5.0000000000000001E-3</v>
      </c>
      <c r="AJ1145" s="2">
        <v>398.9</v>
      </c>
      <c r="AK1145" s="2">
        <v>198</v>
      </c>
      <c r="AL1145" s="2">
        <v>56.3</v>
      </c>
      <c r="AM1145" s="2" t="s">
        <v>50</v>
      </c>
      <c r="AN1145" s="2" t="s">
        <v>50</v>
      </c>
      <c r="AO1145" s="2" t="s">
        <v>50</v>
      </c>
      <c r="AP1145" s="2">
        <v>5.5E-2</v>
      </c>
      <c r="AQ1145" s="2">
        <v>0</v>
      </c>
      <c r="AR1145" s="2">
        <v>0</v>
      </c>
      <c r="AS1145" s="2">
        <v>1</v>
      </c>
    </row>
    <row r="1146" spans="1:45" x14ac:dyDescent="0.25">
      <c r="A1146" s="2" t="b">
        <v>0</v>
      </c>
      <c r="B1146" s="2" t="s">
        <v>455</v>
      </c>
      <c r="C1146" s="2" t="s">
        <v>455</v>
      </c>
      <c r="D1146" s="2" t="s">
        <v>46</v>
      </c>
      <c r="E1146" s="2" t="s">
        <v>47</v>
      </c>
      <c r="F1146" s="2" t="s">
        <v>1197</v>
      </c>
      <c r="G1146" s="2" t="b">
        <v>0</v>
      </c>
      <c r="H1146" s="2">
        <v>0.15473013937268301</v>
      </c>
      <c r="I1146" s="2">
        <v>0.484945069794326</v>
      </c>
      <c r="J1146" s="2">
        <v>2.2653721682847898</v>
      </c>
      <c r="K1146" s="2">
        <v>1</v>
      </c>
      <c r="L1146" s="2">
        <v>2</v>
      </c>
      <c r="M1146" s="2">
        <v>1</v>
      </c>
      <c r="N1146" s="2">
        <v>1</v>
      </c>
      <c r="O1146" s="2">
        <v>309</v>
      </c>
      <c r="P1146" s="2">
        <v>35.197000000000003</v>
      </c>
      <c r="Q1146" s="2">
        <v>5.87</v>
      </c>
      <c r="R1146" s="2" t="s">
        <v>45</v>
      </c>
      <c r="S1146" s="2" t="s">
        <v>45</v>
      </c>
      <c r="T1146" s="2" t="s">
        <v>45</v>
      </c>
      <c r="U1146" s="2" t="s">
        <v>49</v>
      </c>
      <c r="V1146" s="2" t="s">
        <v>49</v>
      </c>
      <c r="W1146" s="2" t="s">
        <v>49</v>
      </c>
      <c r="X1146" s="2" t="s">
        <v>50</v>
      </c>
      <c r="Y1146" s="2">
        <v>520000</v>
      </c>
      <c r="Z1146" s="2">
        <v>3000000</v>
      </c>
      <c r="AA1146" s="2">
        <v>520000</v>
      </c>
      <c r="AB1146" s="2" t="s">
        <v>50</v>
      </c>
      <c r="AC1146" s="2" t="s">
        <v>50</v>
      </c>
      <c r="AD1146" s="2" t="s">
        <v>50</v>
      </c>
      <c r="AE1146" s="2">
        <v>6.2380000000000004</v>
      </c>
      <c r="AF1146" s="2">
        <v>1.0620000000000001</v>
      </c>
      <c r="AG1146" s="2">
        <v>5.0000000000000001E-3</v>
      </c>
      <c r="AH1146" s="2">
        <v>5.0000000000000001E-3</v>
      </c>
      <c r="AI1146" s="2">
        <v>5.0000000000000001E-3</v>
      </c>
      <c r="AJ1146" s="2">
        <v>156.4</v>
      </c>
      <c r="AK1146" s="2">
        <v>975.7</v>
      </c>
      <c r="AL1146" s="2">
        <v>166.1</v>
      </c>
      <c r="AM1146" s="2" t="s">
        <v>50</v>
      </c>
      <c r="AN1146" s="2" t="s">
        <v>50</v>
      </c>
      <c r="AO1146" s="2" t="s">
        <v>50</v>
      </c>
      <c r="AP1146" s="2">
        <v>0.11600000000000001</v>
      </c>
      <c r="AQ1146" s="2">
        <v>0</v>
      </c>
      <c r="AR1146" s="2">
        <v>19.827045774248301</v>
      </c>
      <c r="AS1146" s="2">
        <v>1</v>
      </c>
    </row>
    <row r="1147" spans="1:45" x14ac:dyDescent="0.25">
      <c r="A1147" s="2" t="b">
        <v>0</v>
      </c>
      <c r="B1147" s="2" t="s">
        <v>455</v>
      </c>
      <c r="C1147" s="2" t="s">
        <v>455</v>
      </c>
      <c r="D1147" s="2" t="s">
        <v>46</v>
      </c>
      <c r="E1147" s="2" t="s">
        <v>47</v>
      </c>
      <c r="F1147" s="2" t="s">
        <v>1198</v>
      </c>
      <c r="G1147" s="2" t="b">
        <v>0</v>
      </c>
      <c r="H1147" s="2">
        <v>0.15468143508405399</v>
      </c>
      <c r="I1147" s="2">
        <v>0.485198318912471</v>
      </c>
      <c r="J1147" s="2">
        <v>13.0434782608696</v>
      </c>
      <c r="K1147" s="2">
        <v>1</v>
      </c>
      <c r="L1147" s="2">
        <v>2</v>
      </c>
      <c r="M1147" s="2">
        <v>1</v>
      </c>
      <c r="N1147" s="2">
        <v>1</v>
      </c>
      <c r="O1147" s="2">
        <v>69</v>
      </c>
      <c r="P1147" s="2">
        <v>7.8689999999999998</v>
      </c>
      <c r="Q1147" s="2">
        <v>5.17</v>
      </c>
      <c r="R1147" s="2" t="s">
        <v>45</v>
      </c>
      <c r="S1147" s="2" t="s">
        <v>45</v>
      </c>
      <c r="T1147" s="2" t="s">
        <v>45</v>
      </c>
      <c r="U1147" s="2" t="s">
        <v>49</v>
      </c>
      <c r="V1147" s="2" t="s">
        <v>49</v>
      </c>
      <c r="W1147" s="2" t="s">
        <v>49</v>
      </c>
      <c r="X1147" s="2" t="s">
        <v>50</v>
      </c>
      <c r="Y1147" s="2">
        <v>1500000</v>
      </c>
      <c r="Z1147" s="2">
        <v>450000</v>
      </c>
      <c r="AA1147" s="2">
        <v>180000</v>
      </c>
      <c r="AB1147" s="2" t="s">
        <v>50</v>
      </c>
      <c r="AC1147" s="2" t="s">
        <v>50</v>
      </c>
      <c r="AD1147" s="2" t="s">
        <v>50</v>
      </c>
      <c r="AE1147" s="2">
        <v>0.312</v>
      </c>
      <c r="AF1147" s="2">
        <v>0.112</v>
      </c>
      <c r="AG1147" s="2">
        <v>5.0000000000000001E-3</v>
      </c>
      <c r="AH1147" s="2">
        <v>5.0000000000000001E-3</v>
      </c>
      <c r="AI1147" s="2">
        <v>5.0000000000000001E-3</v>
      </c>
      <c r="AJ1147" s="2">
        <v>625</v>
      </c>
      <c r="AK1147" s="2">
        <v>195.3</v>
      </c>
      <c r="AL1147" s="2">
        <v>70</v>
      </c>
      <c r="AM1147" s="2" t="s">
        <v>50</v>
      </c>
      <c r="AN1147" s="2" t="s">
        <v>50</v>
      </c>
      <c r="AO1147" s="2" t="s">
        <v>50</v>
      </c>
      <c r="AP1147" s="2">
        <v>0.58499999999999996</v>
      </c>
      <c r="AQ1147" s="2">
        <v>0</v>
      </c>
      <c r="AR1147" s="2">
        <v>22.31</v>
      </c>
      <c r="AS1147" s="2">
        <v>1</v>
      </c>
    </row>
    <row r="1148" spans="1:45" x14ac:dyDescent="0.25">
      <c r="A1148" s="2" t="b">
        <v>0</v>
      </c>
      <c r="B1148" s="2" t="s">
        <v>455</v>
      </c>
      <c r="C1148" s="2" t="s">
        <v>455</v>
      </c>
      <c r="D1148" s="2" t="s">
        <v>46</v>
      </c>
      <c r="E1148" s="2" t="s">
        <v>47</v>
      </c>
      <c r="F1148" s="2" t="s">
        <v>1199</v>
      </c>
      <c r="G1148" s="2" t="b">
        <v>0</v>
      </c>
      <c r="H1148" s="2">
        <v>0.15137274547760099</v>
      </c>
      <c r="I1148" s="2">
        <v>0.49291744537480697</v>
      </c>
      <c r="J1148" s="2">
        <v>4.43037974683544</v>
      </c>
      <c r="K1148" s="2">
        <v>1</v>
      </c>
      <c r="L1148" s="2">
        <v>1</v>
      </c>
      <c r="M1148" s="2">
        <v>1</v>
      </c>
      <c r="N1148" s="2">
        <v>1</v>
      </c>
      <c r="O1148" s="2">
        <v>316</v>
      </c>
      <c r="P1148" s="2">
        <v>34.100999999999999</v>
      </c>
      <c r="Q1148" s="2">
        <v>10.18</v>
      </c>
      <c r="R1148" s="2" t="s">
        <v>45</v>
      </c>
      <c r="S1148" s="2" t="s">
        <v>45</v>
      </c>
      <c r="T1148" s="2" t="s">
        <v>45</v>
      </c>
      <c r="U1148" s="2" t="s">
        <v>49</v>
      </c>
      <c r="V1148" s="2" t="s">
        <v>49</v>
      </c>
      <c r="W1148" s="2" t="s">
        <v>49</v>
      </c>
      <c r="X1148" s="2" t="s">
        <v>50</v>
      </c>
      <c r="Y1148" s="2">
        <v>190000</v>
      </c>
      <c r="Z1148" s="2">
        <v>170000</v>
      </c>
      <c r="AA1148" s="2">
        <v>31000</v>
      </c>
      <c r="AB1148" s="2" t="s">
        <v>50</v>
      </c>
      <c r="AC1148" s="2" t="s">
        <v>50</v>
      </c>
      <c r="AD1148" s="2" t="s">
        <v>50</v>
      </c>
      <c r="AE1148" s="2">
        <v>0.878</v>
      </c>
      <c r="AF1148" s="2">
        <v>0.16200000000000001</v>
      </c>
      <c r="AG1148" s="2">
        <v>5.0000000000000001E-3</v>
      </c>
      <c r="AH1148" s="2">
        <v>5.0000000000000001E-3</v>
      </c>
      <c r="AI1148" s="2">
        <v>5.0000000000000001E-3</v>
      </c>
      <c r="AJ1148" s="2">
        <v>225.5</v>
      </c>
      <c r="AK1148" s="2">
        <v>197.9</v>
      </c>
      <c r="AL1148" s="2">
        <v>36.5</v>
      </c>
      <c r="AM1148" s="2" t="s">
        <v>50</v>
      </c>
      <c r="AN1148" s="2" t="s">
        <v>50</v>
      </c>
      <c r="AO1148" s="2" t="s">
        <v>50</v>
      </c>
      <c r="AP1148" s="2">
        <v>0.10100000000000001</v>
      </c>
      <c r="AQ1148" s="2">
        <v>0</v>
      </c>
      <c r="AR1148" s="2">
        <v>0</v>
      </c>
      <c r="AS1148" s="2">
        <v>1</v>
      </c>
    </row>
    <row r="1149" spans="1:45" x14ac:dyDescent="0.25">
      <c r="A1149" s="2" t="b">
        <v>0</v>
      </c>
      <c r="B1149" s="2" t="s">
        <v>455</v>
      </c>
      <c r="C1149" s="2" t="s">
        <v>455</v>
      </c>
      <c r="D1149" s="2" t="s">
        <v>46</v>
      </c>
      <c r="E1149" s="2" t="s">
        <v>47</v>
      </c>
      <c r="F1149" s="2" t="s">
        <v>1200</v>
      </c>
      <c r="G1149" s="2" t="b">
        <v>0</v>
      </c>
      <c r="H1149" s="2">
        <v>0.15106209240656801</v>
      </c>
      <c r="I1149" s="2">
        <v>0.49413711538664901</v>
      </c>
      <c r="J1149" s="2">
        <v>6</v>
      </c>
      <c r="K1149" s="2">
        <v>1</v>
      </c>
      <c r="L1149" s="2">
        <v>2</v>
      </c>
      <c r="M1149" s="2">
        <v>1</v>
      </c>
      <c r="N1149" s="2">
        <v>1</v>
      </c>
      <c r="O1149" s="2">
        <v>100</v>
      </c>
      <c r="P1149" s="2">
        <v>10.974</v>
      </c>
      <c r="Q1149" s="2">
        <v>5.74</v>
      </c>
      <c r="R1149" s="2" t="s">
        <v>45</v>
      </c>
      <c r="S1149" s="2" t="s">
        <v>45</v>
      </c>
      <c r="T1149" s="2" t="s">
        <v>45</v>
      </c>
      <c r="U1149" s="2" t="s">
        <v>49</v>
      </c>
      <c r="V1149" s="2" t="s">
        <v>49</v>
      </c>
      <c r="W1149" s="2" t="s">
        <v>49</v>
      </c>
      <c r="X1149" s="2" t="s">
        <v>50</v>
      </c>
      <c r="Y1149" s="2">
        <v>1700000</v>
      </c>
      <c r="Z1149" s="2">
        <v>960000</v>
      </c>
      <c r="AA1149" s="2">
        <v>190000</v>
      </c>
      <c r="AB1149" s="2" t="s">
        <v>50</v>
      </c>
      <c r="AC1149" s="2" t="s">
        <v>50</v>
      </c>
      <c r="AD1149" s="2" t="s">
        <v>50</v>
      </c>
      <c r="AE1149" s="2">
        <v>0.75</v>
      </c>
      <c r="AF1149" s="2">
        <v>0.124</v>
      </c>
      <c r="AG1149" s="2">
        <v>5.0000000000000001E-3</v>
      </c>
      <c r="AH1149" s="2">
        <v>5.0000000000000001E-3</v>
      </c>
      <c r="AI1149" s="2">
        <v>5.0000000000000001E-3</v>
      </c>
      <c r="AJ1149" s="2">
        <v>837.8</v>
      </c>
      <c r="AK1149" s="2">
        <v>628</v>
      </c>
      <c r="AL1149" s="2">
        <v>103.9</v>
      </c>
      <c r="AM1149" s="2" t="s">
        <v>50</v>
      </c>
      <c r="AN1149" s="2" t="s">
        <v>50</v>
      </c>
      <c r="AO1149" s="2" t="s">
        <v>50</v>
      </c>
      <c r="AP1149" s="2">
        <v>0.46800000000000003</v>
      </c>
      <c r="AQ1149" s="2">
        <v>0</v>
      </c>
      <c r="AR1149" s="2">
        <v>0</v>
      </c>
      <c r="AS1149" s="2">
        <v>1</v>
      </c>
    </row>
    <row r="1150" spans="1:45" x14ac:dyDescent="0.25">
      <c r="A1150" s="2" t="b">
        <v>0</v>
      </c>
      <c r="B1150" s="2" t="s">
        <v>455</v>
      </c>
      <c r="C1150" s="2" t="s">
        <v>455</v>
      </c>
      <c r="D1150" s="2" t="s">
        <v>46</v>
      </c>
      <c r="E1150" s="2" t="s">
        <v>47</v>
      </c>
      <c r="F1150" s="2" t="s">
        <v>1201</v>
      </c>
      <c r="G1150" s="2" t="b">
        <v>0</v>
      </c>
      <c r="H1150" s="2">
        <v>0.14969502266394799</v>
      </c>
      <c r="I1150" s="2">
        <v>0.49894602182893699</v>
      </c>
      <c r="J1150" s="2">
        <v>4.2553191489361701</v>
      </c>
      <c r="K1150" s="2">
        <v>1</v>
      </c>
      <c r="L1150" s="2">
        <v>1</v>
      </c>
      <c r="M1150" s="2">
        <v>1</v>
      </c>
      <c r="N1150" s="2">
        <v>1</v>
      </c>
      <c r="O1150" s="2">
        <v>235</v>
      </c>
      <c r="P1150" s="2">
        <v>27.286999999999999</v>
      </c>
      <c r="Q1150" s="2">
        <v>6.92</v>
      </c>
      <c r="R1150" s="2" t="s">
        <v>45</v>
      </c>
      <c r="S1150" s="2" t="s">
        <v>45</v>
      </c>
      <c r="T1150" s="2" t="s">
        <v>45</v>
      </c>
      <c r="U1150" s="2" t="s">
        <v>49</v>
      </c>
      <c r="V1150" s="2" t="s">
        <v>49</v>
      </c>
      <c r="W1150" s="2" t="s">
        <v>49</v>
      </c>
      <c r="X1150" s="2" t="s">
        <v>50</v>
      </c>
      <c r="Y1150" s="2">
        <v>920000</v>
      </c>
      <c r="Z1150" s="2">
        <v>760000</v>
      </c>
      <c r="AA1150" s="2">
        <v>1700000</v>
      </c>
      <c r="AB1150" s="2" t="s">
        <v>50</v>
      </c>
      <c r="AC1150" s="2" t="s">
        <v>50</v>
      </c>
      <c r="AD1150" s="2" t="s">
        <v>50</v>
      </c>
      <c r="AE1150" s="2">
        <v>0.82399999999999995</v>
      </c>
      <c r="AF1150" s="2">
        <v>1.851</v>
      </c>
      <c r="AG1150" s="2">
        <v>5.0000000000000001E-3</v>
      </c>
      <c r="AH1150" s="2">
        <v>5.0000000000000001E-3</v>
      </c>
      <c r="AI1150" s="2">
        <v>5.0000000000000001E-3</v>
      </c>
      <c r="AJ1150" s="2">
        <v>78</v>
      </c>
      <c r="AK1150" s="2">
        <v>64.3</v>
      </c>
      <c r="AL1150" s="2">
        <v>144.4</v>
      </c>
      <c r="AM1150" s="2" t="s">
        <v>50</v>
      </c>
      <c r="AN1150" s="2" t="s">
        <v>50</v>
      </c>
      <c r="AO1150" s="2" t="s">
        <v>50</v>
      </c>
      <c r="AP1150" s="2">
        <v>0.122</v>
      </c>
      <c r="AQ1150" s="2">
        <v>0</v>
      </c>
      <c r="AR1150" s="2">
        <v>0</v>
      </c>
      <c r="AS1150" s="2">
        <v>1</v>
      </c>
    </row>
    <row r="1151" spans="1:45" x14ac:dyDescent="0.25">
      <c r="A1151" s="2" t="b">
        <v>0</v>
      </c>
      <c r="B1151" s="2" t="s">
        <v>455</v>
      </c>
      <c r="C1151" s="2" t="s">
        <v>455</v>
      </c>
      <c r="D1151" s="2" t="s">
        <v>46</v>
      </c>
      <c r="E1151" s="2" t="s">
        <v>47</v>
      </c>
      <c r="F1151" s="2" t="s">
        <v>1202</v>
      </c>
      <c r="G1151" s="2" t="b">
        <v>0</v>
      </c>
      <c r="H1151" s="2">
        <v>0.14965727693803199</v>
      </c>
      <c r="I1151" s="2">
        <v>0.499183452032472</v>
      </c>
      <c r="J1151" s="2">
        <v>22.5</v>
      </c>
      <c r="K1151" s="2">
        <v>1</v>
      </c>
      <c r="L1151" s="2">
        <v>1</v>
      </c>
      <c r="M1151" s="2">
        <v>1</v>
      </c>
      <c r="N1151" s="2">
        <v>1</v>
      </c>
      <c r="O1151" s="2">
        <v>120</v>
      </c>
      <c r="P1151" s="2">
        <v>13.170999999999999</v>
      </c>
      <c r="Q1151" s="2">
        <v>6.76</v>
      </c>
      <c r="R1151" s="2" t="s">
        <v>45</v>
      </c>
      <c r="S1151" s="2" t="s">
        <v>45</v>
      </c>
      <c r="T1151" s="2" t="s">
        <v>49</v>
      </c>
      <c r="U1151" s="2" t="s">
        <v>49</v>
      </c>
      <c r="V1151" s="2" t="s">
        <v>49</v>
      </c>
      <c r="W1151" s="2" t="s">
        <v>49</v>
      </c>
      <c r="X1151" s="2" t="s">
        <v>50</v>
      </c>
      <c r="Y1151" s="2" t="s">
        <v>50</v>
      </c>
      <c r="Z1151" s="2" t="s">
        <v>50</v>
      </c>
      <c r="AA1151" s="2" t="s">
        <v>50</v>
      </c>
      <c r="AB1151" s="2" t="s">
        <v>50</v>
      </c>
      <c r="AC1151" s="2" t="s">
        <v>50</v>
      </c>
      <c r="AD1151" s="2" t="s">
        <v>50</v>
      </c>
      <c r="AE1151" s="2">
        <v>0.46200000000000002</v>
      </c>
      <c r="AF1151" s="2">
        <v>5.0000000000000001E-3</v>
      </c>
      <c r="AG1151" s="2">
        <v>5.0000000000000001E-3</v>
      </c>
      <c r="AH1151" s="2">
        <v>5.0000000000000001E-3</v>
      </c>
      <c r="AI1151" s="2">
        <v>5.0000000000000001E-3</v>
      </c>
      <c r="AJ1151" s="2">
        <v>3.9</v>
      </c>
      <c r="AK1151" s="2">
        <v>1.8</v>
      </c>
      <c r="AL1151" s="2" t="s">
        <v>50</v>
      </c>
      <c r="AM1151" s="2" t="s">
        <v>50</v>
      </c>
      <c r="AN1151" s="2" t="s">
        <v>50</v>
      </c>
      <c r="AO1151" s="2" t="s">
        <v>50</v>
      </c>
      <c r="AP1151" s="2">
        <v>0.46800000000000003</v>
      </c>
      <c r="AQ1151" s="2">
        <v>0</v>
      </c>
      <c r="AR1151" s="2">
        <v>0</v>
      </c>
      <c r="AS1151" s="2">
        <v>1</v>
      </c>
    </row>
    <row r="1152" spans="1:45" x14ac:dyDescent="0.25">
      <c r="A1152" s="2" t="b">
        <v>0</v>
      </c>
      <c r="B1152" s="2" t="s">
        <v>455</v>
      </c>
      <c r="C1152" s="2" t="s">
        <v>455</v>
      </c>
      <c r="D1152" s="2" t="s">
        <v>46</v>
      </c>
      <c r="E1152" s="2" t="s">
        <v>47</v>
      </c>
      <c r="F1152" s="2" t="s">
        <v>1203</v>
      </c>
      <c r="G1152" s="2" t="b">
        <v>0</v>
      </c>
      <c r="H1152" s="2">
        <v>0.148663005571189</v>
      </c>
      <c r="I1152" s="2">
        <v>0.50224556082628702</v>
      </c>
      <c r="J1152" s="2">
        <v>2.0066889632107001</v>
      </c>
      <c r="K1152" s="2">
        <v>1</v>
      </c>
      <c r="L1152" s="2">
        <v>1</v>
      </c>
      <c r="M1152" s="2">
        <v>1</v>
      </c>
      <c r="N1152" s="2">
        <v>1</v>
      </c>
      <c r="O1152" s="2">
        <v>299</v>
      </c>
      <c r="P1152" s="2">
        <v>34.585000000000001</v>
      </c>
      <c r="Q1152" s="2">
        <v>6.58</v>
      </c>
      <c r="R1152" s="2" t="s">
        <v>45</v>
      </c>
      <c r="S1152" s="2" t="s">
        <v>45</v>
      </c>
      <c r="T1152" s="2" t="s">
        <v>45</v>
      </c>
      <c r="U1152" s="2" t="s">
        <v>49</v>
      </c>
      <c r="V1152" s="2" t="s">
        <v>49</v>
      </c>
      <c r="W1152" s="2" t="s">
        <v>49</v>
      </c>
      <c r="X1152" s="2" t="s">
        <v>50</v>
      </c>
      <c r="Y1152" s="2">
        <v>1400000</v>
      </c>
      <c r="Z1152" s="2">
        <v>6000000</v>
      </c>
      <c r="AA1152" s="2">
        <v>1300000</v>
      </c>
      <c r="AB1152" s="2" t="s">
        <v>50</v>
      </c>
      <c r="AC1152" s="2" t="s">
        <v>50</v>
      </c>
      <c r="AD1152" s="2" t="s">
        <v>50</v>
      </c>
      <c r="AE1152" s="2">
        <v>4.24</v>
      </c>
      <c r="AF1152" s="2">
        <v>0.94599999999999995</v>
      </c>
      <c r="AG1152" s="2">
        <v>5.0000000000000001E-3</v>
      </c>
      <c r="AH1152" s="2">
        <v>5.0000000000000001E-3</v>
      </c>
      <c r="AI1152" s="2">
        <v>5.0000000000000001E-3</v>
      </c>
      <c r="AJ1152" s="2">
        <v>70.400000000000006</v>
      </c>
      <c r="AK1152" s="2">
        <v>298.5</v>
      </c>
      <c r="AL1152" s="2">
        <v>66.599999999999994</v>
      </c>
      <c r="AM1152" s="2" t="s">
        <v>50</v>
      </c>
      <c r="AN1152" s="2" t="s">
        <v>50</v>
      </c>
      <c r="AO1152" s="2" t="s">
        <v>50</v>
      </c>
      <c r="AP1152" s="2">
        <v>0</v>
      </c>
      <c r="AQ1152" s="2">
        <v>0</v>
      </c>
      <c r="AR1152" s="2">
        <v>0</v>
      </c>
      <c r="AS1152" s="2">
        <v>1</v>
      </c>
    </row>
    <row r="1153" spans="1:45" x14ac:dyDescent="0.25">
      <c r="A1153" s="2" t="b">
        <v>0</v>
      </c>
      <c r="B1153" s="2" t="s">
        <v>455</v>
      </c>
      <c r="C1153" s="2" t="s">
        <v>455</v>
      </c>
      <c r="D1153" s="2" t="s">
        <v>46</v>
      </c>
      <c r="E1153" s="2" t="s">
        <v>47</v>
      </c>
      <c r="F1153" s="2" t="s">
        <v>1204</v>
      </c>
      <c r="G1153" s="2" t="b">
        <v>0</v>
      </c>
      <c r="H1153" s="2">
        <v>0.148655065332155</v>
      </c>
      <c r="I1153" s="2">
        <v>0.50247922841252701</v>
      </c>
      <c r="J1153" s="2">
        <v>4.1262135922330101</v>
      </c>
      <c r="K1153" s="2">
        <v>1</v>
      </c>
      <c r="L1153" s="2">
        <v>1</v>
      </c>
      <c r="M1153" s="2">
        <v>1</v>
      </c>
      <c r="N1153" s="2">
        <v>1</v>
      </c>
      <c r="O1153" s="2">
        <v>412</v>
      </c>
      <c r="P1153" s="2">
        <v>44.305999999999997</v>
      </c>
      <c r="Q1153" s="2">
        <v>8.85</v>
      </c>
      <c r="R1153" s="2" t="s">
        <v>45</v>
      </c>
      <c r="S1153" s="2" t="s">
        <v>45</v>
      </c>
      <c r="T1153" s="2" t="s">
        <v>49</v>
      </c>
      <c r="U1153" s="2" t="s">
        <v>45</v>
      </c>
      <c r="V1153" s="2" t="s">
        <v>49</v>
      </c>
      <c r="W1153" s="2" t="s">
        <v>49</v>
      </c>
      <c r="X1153" s="2" t="s">
        <v>50</v>
      </c>
      <c r="Y1153" s="2">
        <v>3000000</v>
      </c>
      <c r="Z1153" s="2">
        <v>47000000</v>
      </c>
      <c r="AA1153" s="2" t="s">
        <v>50</v>
      </c>
      <c r="AB1153" s="2">
        <v>110000</v>
      </c>
      <c r="AC1153" s="2" t="s">
        <v>50</v>
      </c>
      <c r="AD1153" s="2" t="s">
        <v>50</v>
      </c>
      <c r="AE1153" s="2">
        <v>15.801</v>
      </c>
      <c r="AF1153" s="2">
        <v>5.0000000000000001E-3</v>
      </c>
      <c r="AG1153" s="2">
        <v>3.7999999999999999E-2</v>
      </c>
      <c r="AH1153" s="2">
        <v>5.0000000000000001E-3</v>
      </c>
      <c r="AI1153" s="2">
        <v>5.0000000000000001E-3</v>
      </c>
      <c r="AJ1153" s="2">
        <v>55.9</v>
      </c>
      <c r="AK1153" s="2">
        <v>883.3</v>
      </c>
      <c r="AL1153" s="2" t="s">
        <v>50</v>
      </c>
      <c r="AM1153" s="2">
        <v>2.1</v>
      </c>
      <c r="AN1153" s="2" t="s">
        <v>50</v>
      </c>
      <c r="AO1153" s="2" t="s">
        <v>50</v>
      </c>
      <c r="AP1153" s="2">
        <v>8.5999999999999993E-2</v>
      </c>
      <c r="AQ1153" s="2">
        <v>0</v>
      </c>
      <c r="AR1153" s="2">
        <v>0</v>
      </c>
      <c r="AS1153" s="2">
        <v>1</v>
      </c>
    </row>
    <row r="1154" spans="1:45" x14ac:dyDescent="0.25">
      <c r="A1154" s="2" t="b">
        <v>0</v>
      </c>
      <c r="B1154" s="2" t="s">
        <v>455</v>
      </c>
      <c r="C1154" s="2" t="s">
        <v>455</v>
      </c>
      <c r="D1154" s="2" t="s">
        <v>46</v>
      </c>
      <c r="E1154" s="2" t="s">
        <v>47</v>
      </c>
      <c r="F1154" s="2" t="s">
        <v>1205</v>
      </c>
      <c r="G1154" s="2" t="b">
        <v>0</v>
      </c>
      <c r="H1154" s="2">
        <v>0.14723349099031799</v>
      </c>
      <c r="I1154" s="2">
        <v>0.51048345390069505</v>
      </c>
      <c r="J1154" s="2">
        <v>1.3473053892215601</v>
      </c>
      <c r="K1154" s="2">
        <v>1</v>
      </c>
      <c r="L1154" s="2">
        <v>3</v>
      </c>
      <c r="M1154" s="2">
        <v>1</v>
      </c>
      <c r="N1154" s="2">
        <v>1</v>
      </c>
      <c r="O1154" s="2">
        <v>668</v>
      </c>
      <c r="P1154" s="2">
        <v>72.893000000000001</v>
      </c>
      <c r="Q1154" s="2">
        <v>5.99</v>
      </c>
      <c r="R1154" s="2" t="s">
        <v>45</v>
      </c>
      <c r="S1154" s="2" t="s">
        <v>45</v>
      </c>
      <c r="T1154" s="2" t="s">
        <v>45</v>
      </c>
      <c r="U1154" s="2" t="s">
        <v>49</v>
      </c>
      <c r="V1154" s="2" t="s">
        <v>49</v>
      </c>
      <c r="W1154" s="2" t="s">
        <v>49</v>
      </c>
      <c r="X1154" s="2" t="s">
        <v>50</v>
      </c>
      <c r="Y1154" s="2">
        <v>2200000</v>
      </c>
      <c r="Z1154" s="2">
        <v>2100000</v>
      </c>
      <c r="AA1154" s="2">
        <v>800000</v>
      </c>
      <c r="AB1154" s="2" t="s">
        <v>50</v>
      </c>
      <c r="AC1154" s="2" t="s">
        <v>50</v>
      </c>
      <c r="AD1154" s="2" t="s">
        <v>50</v>
      </c>
      <c r="AE1154" s="2">
        <v>0.96499999999999997</v>
      </c>
      <c r="AF1154" s="2">
        <v>0.38600000000000001</v>
      </c>
      <c r="AG1154" s="2">
        <v>5.0000000000000001E-3</v>
      </c>
      <c r="AH1154" s="2">
        <v>5.0000000000000001E-3</v>
      </c>
      <c r="AI1154" s="2">
        <v>5.0000000000000001E-3</v>
      </c>
      <c r="AJ1154" s="2">
        <v>140.80000000000001</v>
      </c>
      <c r="AK1154" s="2">
        <v>135.9</v>
      </c>
      <c r="AL1154" s="2">
        <v>54.3</v>
      </c>
      <c r="AM1154" s="2" t="s">
        <v>50</v>
      </c>
      <c r="AN1154" s="2" t="s">
        <v>50</v>
      </c>
      <c r="AO1154" s="2" t="s">
        <v>50</v>
      </c>
      <c r="AP1154" s="2">
        <v>6.6000000000000003E-2</v>
      </c>
      <c r="AQ1154" s="2">
        <v>0</v>
      </c>
      <c r="AR1154" s="2">
        <v>0</v>
      </c>
      <c r="AS1154" s="2">
        <v>1</v>
      </c>
    </row>
    <row r="1155" spans="1:45" x14ac:dyDescent="0.25">
      <c r="A1155" s="2" t="b">
        <v>0</v>
      </c>
      <c r="B1155" s="2" t="s">
        <v>455</v>
      </c>
      <c r="C1155" s="2" t="s">
        <v>455</v>
      </c>
      <c r="D1155" s="2" t="s">
        <v>46</v>
      </c>
      <c r="E1155" s="2" t="s">
        <v>47</v>
      </c>
      <c r="F1155" s="2" t="s">
        <v>1206</v>
      </c>
      <c r="G1155" s="2" t="b">
        <v>0</v>
      </c>
      <c r="H1155" s="2">
        <v>0.146793460776041</v>
      </c>
      <c r="I1155" s="2">
        <v>0.512709374621651</v>
      </c>
      <c r="J1155" s="2">
        <v>4</v>
      </c>
      <c r="K1155" s="2">
        <v>1</v>
      </c>
      <c r="L1155" s="2">
        <v>2</v>
      </c>
      <c r="M1155" s="2">
        <v>1</v>
      </c>
      <c r="N1155" s="2">
        <v>1</v>
      </c>
      <c r="O1155" s="2">
        <v>200</v>
      </c>
      <c r="P1155" s="2">
        <v>22.257000000000001</v>
      </c>
      <c r="Q1155" s="2">
        <v>4.83</v>
      </c>
      <c r="R1155" s="2" t="s">
        <v>45</v>
      </c>
      <c r="S1155" s="2" t="s">
        <v>45</v>
      </c>
      <c r="T1155" s="2" t="s">
        <v>45</v>
      </c>
      <c r="U1155" s="2" t="s">
        <v>49</v>
      </c>
      <c r="V1155" s="2" t="s">
        <v>45</v>
      </c>
      <c r="W1155" s="2" t="s">
        <v>49</v>
      </c>
      <c r="X1155" s="2" t="s">
        <v>50</v>
      </c>
      <c r="Y1155" s="2">
        <v>1300000</v>
      </c>
      <c r="Z1155" s="2">
        <v>1200000</v>
      </c>
      <c r="AA1155" s="2">
        <v>5300000</v>
      </c>
      <c r="AB1155" s="2" t="s">
        <v>50</v>
      </c>
      <c r="AC1155" s="2">
        <v>12000</v>
      </c>
      <c r="AD1155" s="2" t="s">
        <v>50</v>
      </c>
      <c r="AE1155" s="2">
        <v>0.92700000000000005</v>
      </c>
      <c r="AF1155" s="2">
        <v>3.9750000000000001</v>
      </c>
      <c r="AG1155" s="2">
        <v>5.0000000000000001E-3</v>
      </c>
      <c r="AH1155" s="2">
        <v>5.0000000000000001E-3</v>
      </c>
      <c r="AI1155" s="2">
        <v>5.0000000000000001E-3</v>
      </c>
      <c r="AJ1155" s="2">
        <v>318.5</v>
      </c>
      <c r="AK1155" s="2">
        <v>295.39999999999998</v>
      </c>
      <c r="AL1155" s="2">
        <v>1266.0999999999999</v>
      </c>
      <c r="AM1155" s="2" t="s">
        <v>50</v>
      </c>
      <c r="AN1155" s="2">
        <v>1.6</v>
      </c>
      <c r="AO1155" s="2" t="s">
        <v>50</v>
      </c>
      <c r="AP1155" s="2">
        <v>0.25900000000000001</v>
      </c>
      <c r="AQ1155" s="2">
        <v>0</v>
      </c>
      <c r="AR1155" s="2">
        <v>0</v>
      </c>
      <c r="AS1155" s="2">
        <v>1</v>
      </c>
    </row>
    <row r="1156" spans="1:45" x14ac:dyDescent="0.25">
      <c r="A1156" s="2" t="b">
        <v>0</v>
      </c>
      <c r="B1156" s="2" t="s">
        <v>455</v>
      </c>
      <c r="C1156" s="2" t="s">
        <v>455</v>
      </c>
      <c r="D1156" s="2" t="s">
        <v>46</v>
      </c>
      <c r="E1156" s="2" t="s">
        <v>47</v>
      </c>
      <c r="F1156" s="2" t="s">
        <v>1207</v>
      </c>
      <c r="G1156" s="2" t="b">
        <v>0</v>
      </c>
      <c r="H1156" s="2">
        <v>0.14661972210831301</v>
      </c>
      <c r="I1156" s="2">
        <v>0.513372125200388</v>
      </c>
      <c r="J1156" s="2">
        <v>4.7923322683706102</v>
      </c>
      <c r="K1156" s="2">
        <v>1</v>
      </c>
      <c r="L1156" s="2">
        <v>2</v>
      </c>
      <c r="M1156" s="2">
        <v>1</v>
      </c>
      <c r="N1156" s="2">
        <v>1</v>
      </c>
      <c r="O1156" s="2">
        <v>313</v>
      </c>
      <c r="P1156" s="2">
        <v>34.973999999999997</v>
      </c>
      <c r="Q1156" s="2">
        <v>5.57</v>
      </c>
      <c r="R1156" s="2" t="s">
        <v>45</v>
      </c>
      <c r="S1156" s="2" t="s">
        <v>45</v>
      </c>
      <c r="T1156" s="2" t="s">
        <v>45</v>
      </c>
      <c r="U1156" s="2" t="s">
        <v>49</v>
      </c>
      <c r="V1156" s="2" t="s">
        <v>49</v>
      </c>
      <c r="W1156" s="2" t="s">
        <v>49</v>
      </c>
      <c r="X1156" s="2" t="s">
        <v>50</v>
      </c>
      <c r="Y1156" s="2" t="s">
        <v>50</v>
      </c>
      <c r="Z1156" s="2" t="s">
        <v>50</v>
      </c>
      <c r="AA1156" s="2" t="s">
        <v>50</v>
      </c>
      <c r="AB1156" s="2" t="s">
        <v>50</v>
      </c>
      <c r="AC1156" s="2" t="s">
        <v>50</v>
      </c>
      <c r="AD1156" s="2" t="s">
        <v>50</v>
      </c>
      <c r="AE1156" s="2">
        <v>9.1999999999999998E-2</v>
      </c>
      <c r="AF1156" s="2">
        <v>5.5E-2</v>
      </c>
      <c r="AG1156" s="2">
        <v>5.0000000000000001E-3</v>
      </c>
      <c r="AH1156" s="2">
        <v>5.0000000000000001E-3</v>
      </c>
      <c r="AI1156" s="2">
        <v>5.0000000000000001E-3</v>
      </c>
      <c r="AJ1156" s="2">
        <v>192.3</v>
      </c>
      <c r="AK1156" s="2">
        <v>17.7</v>
      </c>
      <c r="AL1156" s="2">
        <v>10.5</v>
      </c>
      <c r="AM1156" s="2" t="s">
        <v>50</v>
      </c>
      <c r="AN1156" s="2" t="s">
        <v>50</v>
      </c>
      <c r="AO1156" s="2" t="s">
        <v>50</v>
      </c>
      <c r="AP1156" s="2">
        <v>0.14499999999999999</v>
      </c>
      <c r="AQ1156" s="2">
        <v>0</v>
      </c>
      <c r="AR1156" s="2">
        <v>0</v>
      </c>
      <c r="AS1156" s="2">
        <v>1</v>
      </c>
    </row>
    <row r="1157" spans="1:45" x14ac:dyDescent="0.25">
      <c r="A1157" s="2" t="b">
        <v>0</v>
      </c>
      <c r="B1157" s="2" t="s">
        <v>455</v>
      </c>
      <c r="C1157" s="2" t="s">
        <v>455</v>
      </c>
      <c r="D1157" s="2" t="s">
        <v>46</v>
      </c>
      <c r="E1157" s="2" t="s">
        <v>47</v>
      </c>
      <c r="F1157" s="2" t="s">
        <v>1208</v>
      </c>
      <c r="G1157" s="2" t="b">
        <v>0</v>
      </c>
      <c r="H1157" s="2">
        <v>0.14639104061497499</v>
      </c>
      <c r="I1157" s="2">
        <v>0.51447139516381701</v>
      </c>
      <c r="J1157" s="2">
        <v>0.577557755775578</v>
      </c>
      <c r="K1157" s="2">
        <v>1</v>
      </c>
      <c r="L1157" s="2">
        <v>1</v>
      </c>
      <c r="M1157" s="2">
        <v>1</v>
      </c>
      <c r="N1157" s="2">
        <v>1</v>
      </c>
      <c r="O1157" s="2">
        <v>1212</v>
      </c>
      <c r="P1157" s="2">
        <v>137.035</v>
      </c>
      <c r="Q1157" s="2">
        <v>5.72</v>
      </c>
      <c r="R1157" s="2" t="s">
        <v>45</v>
      </c>
      <c r="S1157" s="2" t="s">
        <v>45</v>
      </c>
      <c r="T1157" s="2" t="s">
        <v>45</v>
      </c>
      <c r="U1157" s="2" t="s">
        <v>49</v>
      </c>
      <c r="V1157" s="2" t="s">
        <v>49</v>
      </c>
      <c r="W1157" s="2" t="s">
        <v>49</v>
      </c>
      <c r="X1157" s="2" t="s">
        <v>50</v>
      </c>
      <c r="Y1157" s="2">
        <v>120000</v>
      </c>
      <c r="Z1157" s="2">
        <v>660000</v>
      </c>
      <c r="AA1157" s="2">
        <v>230000</v>
      </c>
      <c r="AB1157" s="2" t="s">
        <v>50</v>
      </c>
      <c r="AC1157" s="2" t="s">
        <v>50</v>
      </c>
      <c r="AD1157" s="2" t="s">
        <v>50</v>
      </c>
      <c r="AE1157" s="2">
        <v>5.3719999999999999</v>
      </c>
      <c r="AF1157" s="2">
        <v>1.87</v>
      </c>
      <c r="AG1157" s="2">
        <v>5.0000000000000001E-3</v>
      </c>
      <c r="AH1157" s="2">
        <v>5.0000000000000001E-3</v>
      </c>
      <c r="AI1157" s="2">
        <v>5.0000000000000001E-3</v>
      </c>
      <c r="AJ1157" s="2">
        <v>69.900000000000006</v>
      </c>
      <c r="AK1157" s="2">
        <v>375.5</v>
      </c>
      <c r="AL1157" s="2">
        <v>130.69999999999999</v>
      </c>
      <c r="AM1157" s="2" t="s">
        <v>50</v>
      </c>
      <c r="AN1157" s="2" t="s">
        <v>50</v>
      </c>
      <c r="AO1157" s="2" t="s">
        <v>50</v>
      </c>
      <c r="AP1157" s="2">
        <v>3.2000000000000001E-2</v>
      </c>
      <c r="AQ1157" s="2">
        <v>0</v>
      </c>
      <c r="AR1157" s="2">
        <v>0</v>
      </c>
      <c r="AS1157" s="2">
        <v>1</v>
      </c>
    </row>
    <row r="1158" spans="1:45" x14ac:dyDescent="0.25">
      <c r="A1158" s="2" t="b">
        <v>0</v>
      </c>
      <c r="B1158" s="2" t="s">
        <v>455</v>
      </c>
      <c r="C1158" s="2" t="s">
        <v>455</v>
      </c>
      <c r="D1158" s="2" t="s">
        <v>46</v>
      </c>
      <c r="E1158" s="2" t="s">
        <v>47</v>
      </c>
      <c r="F1158" s="2" t="s">
        <v>1209</v>
      </c>
      <c r="G1158" s="2" t="b">
        <v>0</v>
      </c>
      <c r="H1158" s="2">
        <v>0.14632562549355599</v>
      </c>
      <c r="I1158" s="2">
        <v>0.51469051853548498</v>
      </c>
      <c r="J1158" s="2">
        <v>2.16606498194946</v>
      </c>
      <c r="K1158" s="2">
        <v>1</v>
      </c>
      <c r="L1158" s="2">
        <v>1</v>
      </c>
      <c r="M1158" s="2">
        <v>1</v>
      </c>
      <c r="N1158" s="2">
        <v>1</v>
      </c>
      <c r="O1158" s="2">
        <v>277</v>
      </c>
      <c r="P1158" s="2">
        <v>31.183</v>
      </c>
      <c r="Q1158" s="2">
        <v>8.19</v>
      </c>
      <c r="R1158" s="2" t="s">
        <v>45</v>
      </c>
      <c r="S1158" s="2" t="s">
        <v>45</v>
      </c>
      <c r="T1158" s="2" t="s">
        <v>45</v>
      </c>
      <c r="U1158" s="2" t="s">
        <v>49</v>
      </c>
      <c r="V1158" s="2" t="s">
        <v>49</v>
      </c>
      <c r="W1158" s="2" t="s">
        <v>49</v>
      </c>
      <c r="X1158" s="2" t="s">
        <v>50</v>
      </c>
      <c r="Y1158" s="2">
        <v>950000</v>
      </c>
      <c r="Z1158" s="2">
        <v>1100000</v>
      </c>
      <c r="AA1158" s="2">
        <v>260000</v>
      </c>
      <c r="AB1158" s="2" t="s">
        <v>50</v>
      </c>
      <c r="AC1158" s="2" t="s">
        <v>50</v>
      </c>
      <c r="AD1158" s="2" t="s">
        <v>50</v>
      </c>
      <c r="AE1158" s="2">
        <v>1.167</v>
      </c>
      <c r="AF1158" s="2">
        <v>0.27400000000000002</v>
      </c>
      <c r="AG1158" s="2">
        <v>5.0000000000000001E-3</v>
      </c>
      <c r="AH1158" s="2">
        <v>5.0000000000000001E-3</v>
      </c>
      <c r="AI1158" s="2">
        <v>5.0000000000000001E-3</v>
      </c>
      <c r="AJ1158" s="2">
        <v>690.7</v>
      </c>
      <c r="AK1158" s="2">
        <v>805.8</v>
      </c>
      <c r="AL1158" s="2">
        <v>189.1</v>
      </c>
      <c r="AM1158" s="2" t="s">
        <v>50</v>
      </c>
      <c r="AN1158" s="2" t="s">
        <v>50</v>
      </c>
      <c r="AO1158" s="2" t="s">
        <v>50</v>
      </c>
      <c r="AP1158" s="2">
        <v>0.11</v>
      </c>
      <c r="AQ1158" s="2">
        <v>0</v>
      </c>
      <c r="AR1158" s="2">
        <v>0</v>
      </c>
      <c r="AS1158" s="2">
        <v>1</v>
      </c>
    </row>
    <row r="1159" spans="1:45" x14ac:dyDescent="0.25">
      <c r="A1159" s="2" t="b">
        <v>0</v>
      </c>
      <c r="B1159" s="2" t="s">
        <v>455</v>
      </c>
      <c r="C1159" s="2" t="s">
        <v>455</v>
      </c>
      <c r="D1159" s="2" t="s">
        <v>46</v>
      </c>
      <c r="E1159" s="2" t="s">
        <v>47</v>
      </c>
      <c r="F1159" s="2" t="s">
        <v>1210</v>
      </c>
      <c r="G1159" s="2" t="b">
        <v>0</v>
      </c>
      <c r="H1159" s="2">
        <v>0.14587045813566499</v>
      </c>
      <c r="I1159" s="2">
        <v>0.51686815486278104</v>
      </c>
      <c r="J1159" s="2">
        <v>0.43947263284059102</v>
      </c>
      <c r="K1159" s="2">
        <v>1</v>
      </c>
      <c r="L1159" s="2">
        <v>1</v>
      </c>
      <c r="M1159" s="2">
        <v>1</v>
      </c>
      <c r="N1159" s="2">
        <v>1</v>
      </c>
      <c r="O1159" s="2">
        <v>2503</v>
      </c>
      <c r="P1159" s="2">
        <v>267.60199999999998</v>
      </c>
      <c r="Q1159" s="2">
        <v>6.28</v>
      </c>
      <c r="R1159" s="2" t="s">
        <v>45</v>
      </c>
      <c r="S1159" s="2" t="s">
        <v>45</v>
      </c>
      <c r="T1159" s="2" t="s">
        <v>45</v>
      </c>
      <c r="U1159" s="2" t="s">
        <v>49</v>
      </c>
      <c r="V1159" s="2" t="s">
        <v>49</v>
      </c>
      <c r="W1159" s="2" t="s">
        <v>49</v>
      </c>
      <c r="X1159" s="2" t="s">
        <v>50</v>
      </c>
      <c r="Y1159" s="2" t="s">
        <v>50</v>
      </c>
      <c r="Z1159" s="2" t="s">
        <v>50</v>
      </c>
      <c r="AA1159" s="2" t="s">
        <v>50</v>
      </c>
      <c r="AB1159" s="2" t="s">
        <v>50</v>
      </c>
      <c r="AC1159" s="2" t="s">
        <v>50</v>
      </c>
      <c r="AD1159" s="2" t="s">
        <v>50</v>
      </c>
      <c r="AE1159" s="2">
        <v>2.2549999999999999</v>
      </c>
      <c r="AF1159" s="2">
        <v>2.3540000000000001</v>
      </c>
      <c r="AG1159" s="2">
        <v>5.0000000000000001E-3</v>
      </c>
      <c r="AH1159" s="2">
        <v>5.0000000000000001E-3</v>
      </c>
      <c r="AI1159" s="2">
        <v>5.0000000000000001E-3</v>
      </c>
      <c r="AJ1159" s="2">
        <v>16.100000000000001</v>
      </c>
      <c r="AK1159" s="2">
        <v>36.299999999999997</v>
      </c>
      <c r="AL1159" s="2">
        <v>37.9</v>
      </c>
      <c r="AM1159" s="2" t="s">
        <v>50</v>
      </c>
      <c r="AN1159" s="2" t="s">
        <v>50</v>
      </c>
      <c r="AO1159" s="2" t="s">
        <v>50</v>
      </c>
      <c r="AP1159" s="2">
        <v>1.6E-2</v>
      </c>
      <c r="AQ1159" s="2">
        <v>0</v>
      </c>
      <c r="AR1159" s="2">
        <v>0</v>
      </c>
      <c r="AS1159" s="2">
        <v>1</v>
      </c>
    </row>
    <row r="1160" spans="1:45" x14ac:dyDescent="0.25">
      <c r="A1160" s="2" t="b">
        <v>0</v>
      </c>
      <c r="B1160" s="2" t="s">
        <v>455</v>
      </c>
      <c r="C1160" s="2" t="s">
        <v>455</v>
      </c>
      <c r="D1160" s="2" t="s">
        <v>46</v>
      </c>
      <c r="E1160" s="2" t="s">
        <v>47</v>
      </c>
      <c r="F1160" s="2" t="s">
        <v>1211</v>
      </c>
      <c r="G1160" s="2" t="b">
        <v>0</v>
      </c>
      <c r="H1160" s="2">
        <v>0.14526666746630801</v>
      </c>
      <c r="I1160" s="2">
        <v>0.52114665745433797</v>
      </c>
      <c r="J1160" s="2">
        <v>2.8061224489795902</v>
      </c>
      <c r="K1160" s="2">
        <v>1</v>
      </c>
      <c r="L1160" s="2">
        <v>2</v>
      </c>
      <c r="M1160" s="2">
        <v>1</v>
      </c>
      <c r="N1160" s="2">
        <v>1</v>
      </c>
      <c r="O1160" s="2">
        <v>392</v>
      </c>
      <c r="P1160" s="2">
        <v>43.325000000000003</v>
      </c>
      <c r="Q1160" s="2">
        <v>6.48</v>
      </c>
      <c r="R1160" s="2" t="s">
        <v>45</v>
      </c>
      <c r="S1160" s="2" t="s">
        <v>45</v>
      </c>
      <c r="T1160" s="2" t="s">
        <v>45</v>
      </c>
      <c r="U1160" s="2" t="s">
        <v>49</v>
      </c>
      <c r="V1160" s="2" t="s">
        <v>49</v>
      </c>
      <c r="W1160" s="2" t="s">
        <v>49</v>
      </c>
      <c r="X1160" s="2" t="s">
        <v>50</v>
      </c>
      <c r="Y1160" s="2">
        <v>640000</v>
      </c>
      <c r="Z1160" s="2">
        <v>14000000</v>
      </c>
      <c r="AA1160" s="2">
        <v>1500000</v>
      </c>
      <c r="AB1160" s="2" t="s">
        <v>50</v>
      </c>
      <c r="AC1160" s="2" t="s">
        <v>50</v>
      </c>
      <c r="AD1160" s="2" t="s">
        <v>50</v>
      </c>
      <c r="AE1160" s="2">
        <v>21.103000000000002</v>
      </c>
      <c r="AF1160" s="2">
        <v>2.2440000000000002</v>
      </c>
      <c r="AG1160" s="2">
        <v>5.0000000000000001E-3</v>
      </c>
      <c r="AH1160" s="2">
        <v>5.0000000000000001E-3</v>
      </c>
      <c r="AI1160" s="2">
        <v>5.0000000000000001E-3</v>
      </c>
      <c r="AJ1160" s="2">
        <v>67.900000000000006</v>
      </c>
      <c r="AK1160" s="2">
        <v>1432.9</v>
      </c>
      <c r="AL1160" s="2">
        <v>152.4</v>
      </c>
      <c r="AM1160" s="2" t="s">
        <v>50</v>
      </c>
      <c r="AN1160" s="2" t="s">
        <v>50</v>
      </c>
      <c r="AO1160" s="2" t="s">
        <v>50</v>
      </c>
      <c r="AP1160" s="2">
        <v>0.105</v>
      </c>
      <c r="AQ1160" s="2">
        <v>0</v>
      </c>
      <c r="AR1160" s="2">
        <v>0</v>
      </c>
      <c r="AS1160" s="2">
        <v>1</v>
      </c>
    </row>
    <row r="1161" spans="1:45" x14ac:dyDescent="0.25">
      <c r="A1161" s="2" t="b">
        <v>0</v>
      </c>
      <c r="B1161" s="2" t="s">
        <v>455</v>
      </c>
      <c r="C1161" s="2" t="s">
        <v>455</v>
      </c>
      <c r="D1161" s="2" t="s">
        <v>46</v>
      </c>
      <c r="E1161" s="2" t="s">
        <v>47</v>
      </c>
      <c r="F1161" s="2" t="s">
        <v>1212</v>
      </c>
      <c r="G1161" s="2" t="b">
        <v>0</v>
      </c>
      <c r="H1161" s="2">
        <v>0.14515729963972501</v>
      </c>
      <c r="I1161" s="2">
        <v>0.52262016823935598</v>
      </c>
      <c r="J1161" s="2">
        <v>2.4229074889867799</v>
      </c>
      <c r="K1161" s="2">
        <v>1</v>
      </c>
      <c r="L1161" s="2">
        <v>1</v>
      </c>
      <c r="M1161" s="2">
        <v>1</v>
      </c>
      <c r="N1161" s="2">
        <v>1</v>
      </c>
      <c r="O1161" s="2">
        <v>454</v>
      </c>
      <c r="P1161" s="2">
        <v>47.530999999999999</v>
      </c>
      <c r="Q1161" s="2">
        <v>5.22</v>
      </c>
      <c r="R1161" s="2" t="s">
        <v>45</v>
      </c>
      <c r="S1161" s="2" t="s">
        <v>45</v>
      </c>
      <c r="T1161" s="2" t="s">
        <v>45</v>
      </c>
      <c r="U1161" s="2" t="s">
        <v>49</v>
      </c>
      <c r="V1161" s="2" t="s">
        <v>49</v>
      </c>
      <c r="W1161" s="2" t="s">
        <v>49</v>
      </c>
      <c r="X1161" s="2" t="s">
        <v>50</v>
      </c>
      <c r="Y1161" s="2">
        <v>870000</v>
      </c>
      <c r="Z1161" s="2">
        <v>440000</v>
      </c>
      <c r="AA1161" s="2">
        <v>370000</v>
      </c>
      <c r="AB1161" s="2" t="s">
        <v>50</v>
      </c>
      <c r="AC1161" s="2" t="s">
        <v>50</v>
      </c>
      <c r="AD1161" s="2" t="s">
        <v>50</v>
      </c>
      <c r="AE1161" s="2">
        <v>0.51300000000000001</v>
      </c>
      <c r="AF1161" s="2">
        <v>0.42899999999999999</v>
      </c>
      <c r="AG1161" s="2">
        <v>5.0000000000000001E-3</v>
      </c>
      <c r="AH1161" s="2">
        <v>5.0000000000000001E-3</v>
      </c>
      <c r="AI1161" s="2">
        <v>5.0000000000000001E-3</v>
      </c>
      <c r="AJ1161" s="2">
        <v>46.2</v>
      </c>
      <c r="AK1161" s="2">
        <v>23.7</v>
      </c>
      <c r="AL1161" s="2">
        <v>19.8</v>
      </c>
      <c r="AM1161" s="2" t="s">
        <v>50</v>
      </c>
      <c r="AN1161" s="2" t="s">
        <v>50</v>
      </c>
      <c r="AO1161" s="2" t="s">
        <v>50</v>
      </c>
      <c r="AP1161" s="2">
        <v>0.11600000000000001</v>
      </c>
      <c r="AQ1161" s="2">
        <v>0</v>
      </c>
      <c r="AR1161" s="2">
        <v>0</v>
      </c>
      <c r="AS1161" s="2">
        <v>1</v>
      </c>
    </row>
    <row r="1162" spans="1:45" x14ac:dyDescent="0.25">
      <c r="A1162" s="2" t="b">
        <v>0</v>
      </c>
      <c r="B1162" s="2" t="s">
        <v>455</v>
      </c>
      <c r="C1162" s="2" t="s">
        <v>455</v>
      </c>
      <c r="D1162" s="2" t="s">
        <v>46</v>
      </c>
      <c r="E1162" s="2" t="s">
        <v>47</v>
      </c>
      <c r="F1162" s="2" t="s">
        <v>1213</v>
      </c>
      <c r="G1162" s="2" t="b">
        <v>0</v>
      </c>
      <c r="H1162" s="2">
        <v>0.145056661793702</v>
      </c>
      <c r="I1162" s="2">
        <v>0.52345666506918498</v>
      </c>
      <c r="J1162" s="2">
        <v>5</v>
      </c>
      <c r="K1162" s="2">
        <v>1</v>
      </c>
      <c r="L1162" s="2">
        <v>1</v>
      </c>
      <c r="M1162" s="2">
        <v>1</v>
      </c>
      <c r="N1162" s="2">
        <v>1</v>
      </c>
      <c r="O1162" s="2">
        <v>280</v>
      </c>
      <c r="P1162" s="2">
        <v>30.099</v>
      </c>
      <c r="Q1162" s="2">
        <v>6.28</v>
      </c>
      <c r="R1162" s="2" t="s">
        <v>45</v>
      </c>
      <c r="S1162" s="2" t="s">
        <v>45</v>
      </c>
      <c r="T1162" s="2" t="s">
        <v>45</v>
      </c>
      <c r="U1162" s="2" t="s">
        <v>49</v>
      </c>
      <c r="V1162" s="2" t="s">
        <v>49</v>
      </c>
      <c r="W1162" s="2" t="s">
        <v>49</v>
      </c>
      <c r="X1162" s="2" t="s">
        <v>50</v>
      </c>
      <c r="Y1162" s="2">
        <v>1900000</v>
      </c>
      <c r="Z1162" s="2">
        <v>2500000</v>
      </c>
      <c r="AA1162" s="2">
        <v>950000</v>
      </c>
      <c r="AB1162" s="2" t="s">
        <v>50</v>
      </c>
      <c r="AC1162" s="2" t="s">
        <v>50</v>
      </c>
      <c r="AD1162" s="2" t="s">
        <v>50</v>
      </c>
      <c r="AE1162" s="2">
        <v>1.3169999999999999</v>
      </c>
      <c r="AF1162" s="2">
        <v>0.49299999999999999</v>
      </c>
      <c r="AG1162" s="2">
        <v>5.0000000000000001E-3</v>
      </c>
      <c r="AH1162" s="2">
        <v>5.0000000000000001E-3</v>
      </c>
      <c r="AI1162" s="2">
        <v>5.0000000000000001E-3</v>
      </c>
      <c r="AJ1162" s="2">
        <v>65.3</v>
      </c>
      <c r="AK1162" s="2">
        <v>86</v>
      </c>
      <c r="AL1162" s="2">
        <v>32.200000000000003</v>
      </c>
      <c r="AM1162" s="2" t="s">
        <v>50</v>
      </c>
      <c r="AN1162" s="2" t="s">
        <v>50</v>
      </c>
      <c r="AO1162" s="2" t="s">
        <v>50</v>
      </c>
      <c r="AP1162" s="2">
        <v>0.155</v>
      </c>
      <c r="AQ1162" s="2">
        <v>0</v>
      </c>
      <c r="AR1162" s="2">
        <v>0</v>
      </c>
      <c r="AS1162" s="2">
        <v>1</v>
      </c>
    </row>
    <row r="1163" spans="1:45" x14ac:dyDescent="0.25">
      <c r="A1163" s="2" t="b">
        <v>0</v>
      </c>
      <c r="B1163" s="2" t="s">
        <v>455</v>
      </c>
      <c r="C1163" s="2" t="s">
        <v>455</v>
      </c>
      <c r="D1163" s="2" t="s">
        <v>46</v>
      </c>
      <c r="E1163" s="2" t="s">
        <v>47</v>
      </c>
      <c r="F1163" s="2" t="s">
        <v>1214</v>
      </c>
      <c r="G1163" s="2" t="b">
        <v>0</v>
      </c>
      <c r="H1163" s="2">
        <v>0.14386055476349799</v>
      </c>
      <c r="I1163" s="2">
        <v>0.533587746953193</v>
      </c>
      <c r="J1163" s="2">
        <v>4.6052631578947398</v>
      </c>
      <c r="K1163" s="2">
        <v>1</v>
      </c>
      <c r="L1163" s="2">
        <v>1</v>
      </c>
      <c r="M1163" s="2">
        <v>1</v>
      </c>
      <c r="N1163" s="2">
        <v>1</v>
      </c>
      <c r="O1163" s="2">
        <v>304</v>
      </c>
      <c r="P1163" s="2">
        <v>32.287999999999997</v>
      </c>
      <c r="Q1163" s="2">
        <v>5.52</v>
      </c>
      <c r="R1163" s="2" t="s">
        <v>45</v>
      </c>
      <c r="S1163" s="2" t="s">
        <v>45</v>
      </c>
      <c r="T1163" s="2" t="s">
        <v>45</v>
      </c>
      <c r="U1163" s="2" t="s">
        <v>49</v>
      </c>
      <c r="V1163" s="2" t="s">
        <v>49</v>
      </c>
      <c r="W1163" s="2" t="s">
        <v>49</v>
      </c>
      <c r="X1163" s="2" t="s">
        <v>50</v>
      </c>
      <c r="Y1163" s="2">
        <v>2200000</v>
      </c>
      <c r="Z1163" s="2">
        <v>5600000</v>
      </c>
      <c r="AA1163" s="2">
        <v>7900000</v>
      </c>
      <c r="AB1163" s="2" t="s">
        <v>50</v>
      </c>
      <c r="AC1163" s="2" t="s">
        <v>50</v>
      </c>
      <c r="AD1163" s="2" t="s">
        <v>50</v>
      </c>
      <c r="AE1163" s="2">
        <v>2.5819999999999999</v>
      </c>
      <c r="AF1163" s="2">
        <v>3.625</v>
      </c>
      <c r="AG1163" s="2">
        <v>5.0000000000000001E-3</v>
      </c>
      <c r="AH1163" s="2">
        <v>5.0000000000000001E-3</v>
      </c>
      <c r="AI1163" s="2">
        <v>5.0000000000000001E-3</v>
      </c>
      <c r="AJ1163" s="2">
        <v>74.599999999999994</v>
      </c>
      <c r="AK1163" s="2">
        <v>192.6</v>
      </c>
      <c r="AL1163" s="2">
        <v>270.39999999999998</v>
      </c>
      <c r="AM1163" s="2" t="s">
        <v>50</v>
      </c>
      <c r="AN1163" s="2" t="s">
        <v>50</v>
      </c>
      <c r="AO1163" s="2" t="s">
        <v>50</v>
      </c>
      <c r="AP1163" s="2">
        <v>0.16600000000000001</v>
      </c>
      <c r="AQ1163" s="2">
        <v>0</v>
      </c>
      <c r="AR1163" s="2">
        <v>0</v>
      </c>
      <c r="AS1163" s="2">
        <v>1</v>
      </c>
    </row>
    <row r="1164" spans="1:45" x14ac:dyDescent="0.25">
      <c r="A1164" s="2" t="b">
        <v>0</v>
      </c>
      <c r="B1164" s="2" t="s">
        <v>455</v>
      </c>
      <c r="C1164" s="2" t="s">
        <v>455</v>
      </c>
      <c r="D1164" s="2" t="s">
        <v>46</v>
      </c>
      <c r="E1164" s="2" t="s">
        <v>47</v>
      </c>
      <c r="F1164" s="2" t="s">
        <v>1215</v>
      </c>
      <c r="G1164" s="2" t="b">
        <v>0</v>
      </c>
      <c r="H1164" s="2">
        <v>0.143834655704044</v>
      </c>
      <c r="I1164" s="2">
        <v>0.53417708725876201</v>
      </c>
      <c r="J1164" s="2">
        <v>4.6511627906976702</v>
      </c>
      <c r="K1164" s="2">
        <v>1</v>
      </c>
      <c r="L1164" s="2">
        <v>1</v>
      </c>
      <c r="M1164" s="2">
        <v>1</v>
      </c>
      <c r="N1164" s="2">
        <v>1</v>
      </c>
      <c r="O1164" s="2">
        <v>172</v>
      </c>
      <c r="P1164" s="2">
        <v>18.738</v>
      </c>
      <c r="Q1164" s="2">
        <v>7.75</v>
      </c>
      <c r="R1164" s="2" t="s">
        <v>45</v>
      </c>
      <c r="S1164" s="2" t="s">
        <v>45</v>
      </c>
      <c r="T1164" s="2" t="s">
        <v>45</v>
      </c>
      <c r="U1164" s="2" t="s">
        <v>49</v>
      </c>
      <c r="V1164" s="2" t="s">
        <v>49</v>
      </c>
      <c r="W1164" s="2" t="s">
        <v>49</v>
      </c>
      <c r="X1164" s="2" t="s">
        <v>50</v>
      </c>
      <c r="Y1164" s="2">
        <v>680000</v>
      </c>
      <c r="Z1164" s="2">
        <v>40000000</v>
      </c>
      <c r="AA1164" s="2">
        <v>10000000</v>
      </c>
      <c r="AB1164" s="2" t="s">
        <v>50</v>
      </c>
      <c r="AC1164" s="2" t="s">
        <v>50</v>
      </c>
      <c r="AD1164" s="2" t="s">
        <v>50</v>
      </c>
      <c r="AE1164" s="2">
        <v>59.146999999999998</v>
      </c>
      <c r="AF1164" s="2">
        <v>14.765000000000001</v>
      </c>
      <c r="AG1164" s="2">
        <v>5.0000000000000001E-3</v>
      </c>
      <c r="AH1164" s="2">
        <v>5.0000000000000001E-3</v>
      </c>
      <c r="AI1164" s="2">
        <v>5.0000000000000001E-3</v>
      </c>
      <c r="AJ1164" s="2">
        <v>3.4</v>
      </c>
      <c r="AK1164" s="2">
        <v>201.1</v>
      </c>
      <c r="AL1164" s="2">
        <v>50.2</v>
      </c>
      <c r="AM1164" s="2" t="s">
        <v>50</v>
      </c>
      <c r="AN1164" s="2" t="s">
        <v>50</v>
      </c>
      <c r="AO1164" s="2" t="s">
        <v>50</v>
      </c>
      <c r="AP1164" s="2">
        <v>0.21199999999999999</v>
      </c>
      <c r="AQ1164" s="2">
        <v>0</v>
      </c>
      <c r="AR1164" s="2">
        <v>0</v>
      </c>
      <c r="AS1164" s="2">
        <v>1</v>
      </c>
    </row>
    <row r="1165" spans="1:45" x14ac:dyDescent="0.25">
      <c r="A1165" s="2" t="b">
        <v>0</v>
      </c>
      <c r="B1165" s="2" t="s">
        <v>455</v>
      </c>
      <c r="C1165" s="2" t="s">
        <v>455</v>
      </c>
      <c r="D1165" s="2" t="s">
        <v>46</v>
      </c>
      <c r="E1165" s="2" t="s">
        <v>47</v>
      </c>
      <c r="F1165" s="2" t="s">
        <v>1216</v>
      </c>
      <c r="G1165" s="2" t="b">
        <v>0</v>
      </c>
      <c r="H1165" s="2">
        <v>0.14378048431580101</v>
      </c>
      <c r="I1165" s="2">
        <v>0.53456885095269402</v>
      </c>
      <c r="J1165" s="2">
        <v>2.79503105590062</v>
      </c>
      <c r="K1165" s="2">
        <v>1</v>
      </c>
      <c r="L1165" s="2">
        <v>2</v>
      </c>
      <c r="M1165" s="2">
        <v>1</v>
      </c>
      <c r="N1165" s="2">
        <v>1</v>
      </c>
      <c r="O1165" s="2">
        <v>322</v>
      </c>
      <c r="P1165" s="2">
        <v>34.877000000000002</v>
      </c>
      <c r="Q1165" s="2">
        <v>10.71</v>
      </c>
      <c r="R1165" s="2" t="s">
        <v>45</v>
      </c>
      <c r="S1165" s="2" t="s">
        <v>45</v>
      </c>
      <c r="T1165" s="2" t="s">
        <v>45</v>
      </c>
      <c r="U1165" s="2" t="s">
        <v>49</v>
      </c>
      <c r="V1165" s="2" t="s">
        <v>49</v>
      </c>
      <c r="W1165" s="2" t="s">
        <v>49</v>
      </c>
      <c r="X1165" s="2" t="s">
        <v>50</v>
      </c>
      <c r="Y1165" s="2">
        <v>480000</v>
      </c>
      <c r="Z1165" s="2">
        <v>5300000</v>
      </c>
      <c r="AA1165" s="2">
        <v>1400000</v>
      </c>
      <c r="AB1165" s="2" t="s">
        <v>50</v>
      </c>
      <c r="AC1165" s="2" t="s">
        <v>50</v>
      </c>
      <c r="AD1165" s="2" t="s">
        <v>50</v>
      </c>
      <c r="AE1165" s="2">
        <v>11.003</v>
      </c>
      <c r="AF1165" s="2">
        <v>2.6480000000000001</v>
      </c>
      <c r="AG1165" s="2">
        <v>5.0000000000000001E-3</v>
      </c>
      <c r="AH1165" s="2">
        <v>5.0000000000000001E-3</v>
      </c>
      <c r="AI1165" s="2">
        <v>5.0000000000000001E-3</v>
      </c>
      <c r="AJ1165" s="2">
        <v>37.200000000000003</v>
      </c>
      <c r="AK1165" s="2">
        <v>409.3</v>
      </c>
      <c r="AL1165" s="2">
        <v>98.5</v>
      </c>
      <c r="AM1165" s="2" t="s">
        <v>50</v>
      </c>
      <c r="AN1165" s="2" t="s">
        <v>50</v>
      </c>
      <c r="AO1165" s="2" t="s">
        <v>50</v>
      </c>
      <c r="AP1165" s="2">
        <v>0.129</v>
      </c>
      <c r="AQ1165" s="2">
        <v>0</v>
      </c>
      <c r="AR1165" s="2">
        <v>0</v>
      </c>
      <c r="AS1165" s="2">
        <v>1</v>
      </c>
    </row>
    <row r="1166" spans="1:45" x14ac:dyDescent="0.25">
      <c r="A1166" s="2" t="b">
        <v>0</v>
      </c>
      <c r="B1166" s="2" t="s">
        <v>455</v>
      </c>
      <c r="C1166" s="2" t="s">
        <v>455</v>
      </c>
      <c r="D1166" s="2" t="s">
        <v>46</v>
      </c>
      <c r="E1166" s="2" t="s">
        <v>47</v>
      </c>
      <c r="F1166" s="2" t="s">
        <v>1217</v>
      </c>
      <c r="G1166" s="2" t="b">
        <v>0</v>
      </c>
      <c r="H1166" s="2">
        <v>0.14206250229994899</v>
      </c>
      <c r="I1166" s="2">
        <v>0.54683702035621296</v>
      </c>
      <c r="J1166" s="2">
        <v>1.88679245283019</v>
      </c>
      <c r="K1166" s="2">
        <v>1</v>
      </c>
      <c r="L1166" s="2">
        <v>1</v>
      </c>
      <c r="M1166" s="2">
        <v>1</v>
      </c>
      <c r="N1166" s="2">
        <v>1</v>
      </c>
      <c r="O1166" s="2">
        <v>318</v>
      </c>
      <c r="P1166" s="2">
        <v>34.814999999999998</v>
      </c>
      <c r="Q1166" s="2">
        <v>7.97</v>
      </c>
      <c r="R1166" s="2" t="s">
        <v>45</v>
      </c>
      <c r="S1166" s="2" t="s">
        <v>45</v>
      </c>
      <c r="T1166" s="2" t="s">
        <v>45</v>
      </c>
      <c r="U1166" s="2" t="s">
        <v>49</v>
      </c>
      <c r="V1166" s="2" t="s">
        <v>49</v>
      </c>
      <c r="W1166" s="2" t="s">
        <v>49</v>
      </c>
      <c r="X1166" s="2" t="s">
        <v>50</v>
      </c>
      <c r="Y1166" s="2">
        <v>410000</v>
      </c>
      <c r="Z1166" s="2">
        <v>2100000</v>
      </c>
      <c r="AA1166" s="2">
        <v>550000</v>
      </c>
      <c r="AB1166" s="2" t="s">
        <v>50</v>
      </c>
      <c r="AC1166" s="2" t="s">
        <v>50</v>
      </c>
      <c r="AD1166" s="2" t="s">
        <v>50</v>
      </c>
      <c r="AE1166" s="2">
        <v>5.0599999999999996</v>
      </c>
      <c r="AF1166" s="2">
        <v>1.36</v>
      </c>
      <c r="AG1166" s="2">
        <v>5.0000000000000001E-3</v>
      </c>
      <c r="AH1166" s="2">
        <v>5.0000000000000001E-3</v>
      </c>
      <c r="AI1166" s="2">
        <v>5.0000000000000001E-3</v>
      </c>
      <c r="AJ1166" s="2">
        <v>96.3</v>
      </c>
      <c r="AK1166" s="2">
        <v>487.3</v>
      </c>
      <c r="AL1166" s="2">
        <v>131</v>
      </c>
      <c r="AM1166" s="2" t="s">
        <v>50</v>
      </c>
      <c r="AN1166" s="2" t="s">
        <v>50</v>
      </c>
      <c r="AO1166" s="2" t="s">
        <v>50</v>
      </c>
      <c r="AP1166" s="2">
        <v>0.122</v>
      </c>
      <c r="AQ1166" s="2">
        <v>0</v>
      </c>
      <c r="AR1166" s="2">
        <v>0</v>
      </c>
      <c r="AS1166" s="2">
        <v>1</v>
      </c>
    </row>
    <row r="1167" spans="1:45" x14ac:dyDescent="0.25">
      <c r="A1167" s="2" t="b">
        <v>0</v>
      </c>
      <c r="B1167" s="2" t="s">
        <v>455</v>
      </c>
      <c r="C1167" s="2" t="s">
        <v>455</v>
      </c>
      <c r="D1167" s="2" t="s">
        <v>46</v>
      </c>
      <c r="E1167" s="2" t="s">
        <v>47</v>
      </c>
      <c r="F1167" s="2" t="s">
        <v>1218</v>
      </c>
      <c r="G1167" s="2" t="b">
        <v>0</v>
      </c>
      <c r="H1167" s="2">
        <v>0.14201203421701999</v>
      </c>
      <c r="I1167" s="2">
        <v>0.547200717118137</v>
      </c>
      <c r="J1167" s="2">
        <v>3.0534351145038201</v>
      </c>
      <c r="K1167" s="2">
        <v>1</v>
      </c>
      <c r="L1167" s="2">
        <v>1</v>
      </c>
      <c r="M1167" s="2">
        <v>1</v>
      </c>
      <c r="N1167" s="2">
        <v>1</v>
      </c>
      <c r="O1167" s="2">
        <v>262</v>
      </c>
      <c r="P1167" s="2">
        <v>29.100999999999999</v>
      </c>
      <c r="Q1167" s="2">
        <v>6.57</v>
      </c>
      <c r="R1167" s="2" t="s">
        <v>45</v>
      </c>
      <c r="S1167" s="2" t="s">
        <v>45</v>
      </c>
      <c r="T1167" s="2" t="s">
        <v>45</v>
      </c>
      <c r="U1167" s="2" t="s">
        <v>49</v>
      </c>
      <c r="V1167" s="2" t="s">
        <v>49</v>
      </c>
      <c r="W1167" s="2" t="s">
        <v>49</v>
      </c>
      <c r="X1167" s="2" t="s">
        <v>50</v>
      </c>
      <c r="Y1167" s="2">
        <v>1100000</v>
      </c>
      <c r="Z1167" s="2">
        <v>220000</v>
      </c>
      <c r="AA1167" s="2">
        <v>350000</v>
      </c>
      <c r="AB1167" s="2" t="s">
        <v>50</v>
      </c>
      <c r="AC1167" s="2" t="s">
        <v>50</v>
      </c>
      <c r="AD1167" s="2" t="s">
        <v>50</v>
      </c>
      <c r="AE1167" s="2">
        <v>0.19500000000000001</v>
      </c>
      <c r="AF1167" s="2">
        <v>0.316</v>
      </c>
      <c r="AG1167" s="2">
        <v>5.0000000000000001E-3</v>
      </c>
      <c r="AH1167" s="2">
        <v>5.0000000000000001E-3</v>
      </c>
      <c r="AI1167" s="2">
        <v>5.0000000000000001E-3</v>
      </c>
      <c r="AJ1167" s="2">
        <v>163.80000000000001</v>
      </c>
      <c r="AK1167" s="2">
        <v>32</v>
      </c>
      <c r="AL1167" s="2">
        <v>51.8</v>
      </c>
      <c r="AM1167" s="2" t="s">
        <v>50</v>
      </c>
      <c r="AN1167" s="2" t="s">
        <v>50</v>
      </c>
      <c r="AO1167" s="2" t="s">
        <v>50</v>
      </c>
      <c r="AP1167" s="2">
        <v>0.14499999999999999</v>
      </c>
      <c r="AQ1167" s="2">
        <v>0</v>
      </c>
      <c r="AR1167" s="2">
        <v>0</v>
      </c>
      <c r="AS1167" s="2">
        <v>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69"/>
  <sheetViews>
    <sheetView tabSelected="1" topLeftCell="A52" zoomScale="85" zoomScaleNormal="85" workbookViewId="0">
      <selection activeCell="F6" sqref="F6"/>
    </sheetView>
  </sheetViews>
  <sheetFormatPr defaultRowHeight="15" x14ac:dyDescent="0.25"/>
  <cols>
    <col min="1" max="1" width="139.85546875" customWidth="1"/>
    <col min="4" max="4" width="22.7109375" customWidth="1"/>
    <col min="5" max="5" width="24.42578125" customWidth="1"/>
    <col min="6" max="6" width="30.5703125" bestFit="1" customWidth="1"/>
    <col min="7" max="7" width="33.140625" customWidth="1"/>
  </cols>
  <sheetData>
    <row r="1" spans="1:10" x14ac:dyDescent="0.25">
      <c r="D1" s="8" t="s">
        <v>1223</v>
      </c>
      <c r="E1" s="8" t="s">
        <v>1224</v>
      </c>
      <c r="F1" s="3" t="s">
        <v>1219</v>
      </c>
      <c r="G1" s="3" t="s">
        <v>1219</v>
      </c>
    </row>
    <row r="2" spans="1:10" x14ac:dyDescent="0.25">
      <c r="A2" s="3" t="s">
        <v>1225</v>
      </c>
      <c r="D2" s="9"/>
      <c r="E2" s="9"/>
      <c r="F2">
        <f>MEDIAN(F4:F1169)</f>
        <v>1.9355</v>
      </c>
      <c r="G2">
        <f>MEDIAN(G4:G1169)</f>
        <v>0.34949999999999998</v>
      </c>
    </row>
    <row r="3" spans="1:10" x14ac:dyDescent="0.25">
      <c r="A3" s="1" t="s">
        <v>5</v>
      </c>
      <c r="B3" s="1" t="s">
        <v>11</v>
      </c>
      <c r="C3" s="1" t="s">
        <v>23</v>
      </c>
      <c r="D3" s="4" t="s">
        <v>1220</v>
      </c>
      <c r="E3" s="4" t="s">
        <v>1221</v>
      </c>
      <c r="F3" s="1" t="s">
        <v>30</v>
      </c>
      <c r="G3" s="1" t="s">
        <v>31</v>
      </c>
      <c r="H3" s="1" t="s">
        <v>35</v>
      </c>
      <c r="I3" s="1" t="s">
        <v>36</v>
      </c>
      <c r="J3" s="1" t="s">
        <v>37</v>
      </c>
    </row>
    <row r="4" spans="1:10" x14ac:dyDescent="0.25">
      <c r="A4" s="6" t="s">
        <v>1215</v>
      </c>
      <c r="B4" s="6">
        <v>1</v>
      </c>
      <c r="C4" s="6" t="s">
        <v>50</v>
      </c>
      <c r="D4" s="6">
        <f t="shared" ref="D4:D67" si="0">F4/$F$2</f>
        <v>30.559028674761041</v>
      </c>
      <c r="E4" s="6">
        <f t="shared" ref="E4:E67" si="1">G4/$G$2</f>
        <v>42.246065808297573</v>
      </c>
      <c r="F4" s="6">
        <v>59.146999999999998</v>
      </c>
      <c r="G4" s="6">
        <v>14.765000000000001</v>
      </c>
      <c r="H4" s="6">
        <v>3.4</v>
      </c>
      <c r="I4" s="6">
        <v>201.1</v>
      </c>
      <c r="J4" s="6">
        <v>50.2</v>
      </c>
    </row>
    <row r="5" spans="1:10" x14ac:dyDescent="0.25">
      <c r="A5" s="6" t="s">
        <v>840</v>
      </c>
      <c r="B5" s="6">
        <v>3</v>
      </c>
      <c r="C5" s="6" t="s">
        <v>50</v>
      </c>
      <c r="D5" s="6">
        <f t="shared" si="0"/>
        <v>11.625419788168433</v>
      </c>
      <c r="E5" s="6">
        <f t="shared" si="1"/>
        <v>1.1645207439198855</v>
      </c>
      <c r="F5" s="6">
        <v>22.501000000000001</v>
      </c>
      <c r="G5" s="6">
        <v>0.40699999999999997</v>
      </c>
      <c r="H5" s="6">
        <v>131</v>
      </c>
      <c r="I5" s="6">
        <v>2947.6</v>
      </c>
      <c r="J5" s="6">
        <v>53.3</v>
      </c>
    </row>
    <row r="6" spans="1:10" x14ac:dyDescent="0.25">
      <c r="A6" s="6" t="s">
        <v>1211</v>
      </c>
      <c r="B6" s="6">
        <v>2</v>
      </c>
      <c r="C6" s="6" t="s">
        <v>50</v>
      </c>
      <c r="D6" s="6">
        <f t="shared" si="0"/>
        <v>10.90312580728494</v>
      </c>
      <c r="E6" s="6">
        <f t="shared" si="1"/>
        <v>6.4206008583690997</v>
      </c>
      <c r="F6" s="6">
        <v>21.103000000000002</v>
      </c>
      <c r="G6" s="6">
        <v>2.2440000000000002</v>
      </c>
      <c r="H6" s="6">
        <v>67.900000000000006</v>
      </c>
      <c r="I6" s="6">
        <v>1432.9</v>
      </c>
      <c r="J6" s="6">
        <v>152.4</v>
      </c>
    </row>
    <row r="7" spans="1:10" x14ac:dyDescent="0.25">
      <c r="A7" s="6" t="s">
        <v>899</v>
      </c>
      <c r="B7" s="6">
        <v>2</v>
      </c>
      <c r="C7" s="6" t="s">
        <v>50</v>
      </c>
      <c r="D7" s="6">
        <f t="shared" si="0"/>
        <v>10.652027899767502</v>
      </c>
      <c r="E7" s="6">
        <f t="shared" si="1"/>
        <v>4.1001430615164525</v>
      </c>
      <c r="F7" s="6">
        <v>20.617000000000001</v>
      </c>
      <c r="G7" s="6">
        <v>1.4330000000000001</v>
      </c>
      <c r="H7" s="6">
        <v>69.7</v>
      </c>
      <c r="I7" s="6">
        <v>1437</v>
      </c>
      <c r="J7" s="6">
        <v>99.9</v>
      </c>
    </row>
    <row r="8" spans="1:10" x14ac:dyDescent="0.25">
      <c r="A8" s="6" t="s">
        <v>621</v>
      </c>
      <c r="B8" s="6">
        <v>8</v>
      </c>
      <c r="C8" s="6" t="s">
        <v>50</v>
      </c>
      <c r="D8" s="6">
        <f t="shared" si="0"/>
        <v>10.277447687935934</v>
      </c>
      <c r="E8" s="6">
        <f t="shared" si="1"/>
        <v>27.012875536480692</v>
      </c>
      <c r="F8" s="6">
        <v>19.891999999999999</v>
      </c>
      <c r="G8" s="6">
        <v>9.4410000000000007</v>
      </c>
      <c r="H8" s="6">
        <v>204.4</v>
      </c>
      <c r="I8" s="6">
        <v>4066</v>
      </c>
      <c r="J8" s="6">
        <v>1929.7</v>
      </c>
    </row>
    <row r="9" spans="1:10" x14ac:dyDescent="0.25">
      <c r="A9" s="6" t="s">
        <v>1066</v>
      </c>
      <c r="B9" s="6">
        <v>2</v>
      </c>
      <c r="C9" s="6" t="s">
        <v>50</v>
      </c>
      <c r="D9" s="6">
        <f t="shared" si="0"/>
        <v>8.9894084215964867</v>
      </c>
      <c r="E9" s="6">
        <f t="shared" si="1"/>
        <v>60.543633762517885</v>
      </c>
      <c r="F9" s="6">
        <v>17.399000000000001</v>
      </c>
      <c r="G9" s="6">
        <v>21.16</v>
      </c>
      <c r="H9" s="6">
        <v>38.1</v>
      </c>
      <c r="I9" s="6">
        <v>662.9</v>
      </c>
      <c r="J9" s="6">
        <v>806.2</v>
      </c>
    </row>
    <row r="10" spans="1:10" x14ac:dyDescent="0.25">
      <c r="A10" s="6" t="s">
        <v>919</v>
      </c>
      <c r="B10" s="6">
        <v>1</v>
      </c>
      <c r="C10" s="6" t="s">
        <v>50</v>
      </c>
      <c r="D10" s="6">
        <f t="shared" si="0"/>
        <v>8.427796435029709</v>
      </c>
      <c r="E10" s="6">
        <f t="shared" si="1"/>
        <v>16.798283261802577</v>
      </c>
      <c r="F10" s="6">
        <v>16.312000000000001</v>
      </c>
      <c r="G10" s="6">
        <v>5.8710000000000004</v>
      </c>
      <c r="H10" s="6">
        <v>36.5</v>
      </c>
      <c r="I10" s="6">
        <v>595.4</v>
      </c>
      <c r="J10" s="6">
        <v>214.3</v>
      </c>
    </row>
    <row r="11" spans="1:10" x14ac:dyDescent="0.25">
      <c r="A11" s="6" t="s">
        <v>1165</v>
      </c>
      <c r="B11" s="6">
        <v>1</v>
      </c>
      <c r="C11" s="6" t="s">
        <v>50</v>
      </c>
      <c r="D11" s="6">
        <f t="shared" si="0"/>
        <v>8.1870317747352104</v>
      </c>
      <c r="E11" s="6">
        <f t="shared" si="1"/>
        <v>5.5021459227467817</v>
      </c>
      <c r="F11" s="6">
        <v>15.846</v>
      </c>
      <c r="G11" s="6">
        <v>1.923</v>
      </c>
      <c r="H11" s="6">
        <v>2.6</v>
      </c>
      <c r="I11" s="6">
        <v>41.2</v>
      </c>
      <c r="J11" s="6">
        <v>5</v>
      </c>
    </row>
    <row r="12" spans="1:10" x14ac:dyDescent="0.25">
      <c r="A12" s="6" t="s">
        <v>1204</v>
      </c>
      <c r="B12" s="6">
        <v>1</v>
      </c>
      <c r="C12" s="6" t="s">
        <v>50</v>
      </c>
      <c r="D12" s="6">
        <f t="shared" si="0"/>
        <v>8.1637819684835957</v>
      </c>
      <c r="E12" s="6">
        <f t="shared" si="1"/>
        <v>1.4306151645207441E-2</v>
      </c>
      <c r="F12" s="6">
        <v>15.801</v>
      </c>
      <c r="G12" s="6">
        <v>5.0000000000000001E-3</v>
      </c>
      <c r="H12" s="6">
        <v>55.9</v>
      </c>
      <c r="I12" s="6">
        <v>883.3</v>
      </c>
      <c r="J12" s="6" t="s">
        <v>50</v>
      </c>
    </row>
    <row r="13" spans="1:10" x14ac:dyDescent="0.25">
      <c r="A13" s="6" t="s">
        <v>845</v>
      </c>
      <c r="B13" s="6">
        <v>7</v>
      </c>
      <c r="C13" s="6" t="s">
        <v>50</v>
      </c>
      <c r="D13" s="6">
        <f t="shared" si="0"/>
        <v>8.0346163781968478</v>
      </c>
      <c r="E13" s="6">
        <f t="shared" si="1"/>
        <v>4.0200286123032907</v>
      </c>
      <c r="F13" s="6">
        <v>15.551</v>
      </c>
      <c r="G13" s="6">
        <v>1.405</v>
      </c>
      <c r="H13" s="6">
        <v>308</v>
      </c>
      <c r="I13" s="6">
        <v>4789.7</v>
      </c>
      <c r="J13" s="6">
        <v>432.6</v>
      </c>
    </row>
    <row r="14" spans="1:10" x14ac:dyDescent="0.25">
      <c r="A14" s="6" t="s">
        <v>277</v>
      </c>
      <c r="B14" s="6">
        <v>32</v>
      </c>
      <c r="C14" s="6" t="s">
        <v>50</v>
      </c>
      <c r="D14" s="6">
        <f t="shared" si="0"/>
        <v>7.9798501679152674</v>
      </c>
      <c r="E14" s="6">
        <f t="shared" si="1"/>
        <v>3.9170243204577972</v>
      </c>
      <c r="F14" s="6">
        <v>15.445</v>
      </c>
      <c r="G14" s="6">
        <v>1.369</v>
      </c>
      <c r="H14" s="6">
        <v>1330.2</v>
      </c>
      <c r="I14" s="6">
        <v>20544.3</v>
      </c>
      <c r="J14" s="6">
        <v>1821.5</v>
      </c>
    </row>
    <row r="15" spans="1:10" x14ac:dyDescent="0.25">
      <c r="A15" s="6" t="s">
        <v>352</v>
      </c>
      <c r="B15" s="6">
        <v>19</v>
      </c>
      <c r="C15" s="6" t="s">
        <v>50</v>
      </c>
      <c r="D15" s="6">
        <f t="shared" si="0"/>
        <v>7.9684835959700333</v>
      </c>
      <c r="E15" s="6">
        <f t="shared" si="1"/>
        <v>18.412017167381975</v>
      </c>
      <c r="F15" s="6">
        <v>15.423</v>
      </c>
      <c r="G15" s="6">
        <v>6.4349999999999996</v>
      </c>
      <c r="H15" s="6">
        <v>602.9</v>
      </c>
      <c r="I15" s="6">
        <v>9298.7000000000007</v>
      </c>
      <c r="J15" s="6">
        <v>3879.5</v>
      </c>
    </row>
    <row r="16" spans="1:10" x14ac:dyDescent="0.25">
      <c r="A16" s="6" t="s">
        <v>278</v>
      </c>
      <c r="B16" s="6">
        <v>92</v>
      </c>
      <c r="C16" s="6" t="s">
        <v>50</v>
      </c>
      <c r="D16" s="6">
        <f t="shared" si="0"/>
        <v>7.9524670627744767</v>
      </c>
      <c r="E16" s="6">
        <f t="shared" si="1"/>
        <v>5.8454935622317601</v>
      </c>
      <c r="F16" s="6">
        <v>15.391999999999999</v>
      </c>
      <c r="G16" s="6">
        <v>2.0430000000000001</v>
      </c>
      <c r="H16" s="6">
        <v>37.5</v>
      </c>
      <c r="I16" s="6">
        <v>577.20000000000005</v>
      </c>
      <c r="J16" s="6">
        <v>76.599999999999994</v>
      </c>
    </row>
    <row r="17" spans="1:10" x14ac:dyDescent="0.25">
      <c r="A17" s="6" t="s">
        <v>598</v>
      </c>
      <c r="B17" s="6">
        <v>10</v>
      </c>
      <c r="C17" s="6" t="s">
        <v>50</v>
      </c>
      <c r="D17" s="6">
        <f t="shared" si="0"/>
        <v>7.6367863601136659</v>
      </c>
      <c r="E17" s="6">
        <f t="shared" si="1"/>
        <v>8.0143061516452079</v>
      </c>
      <c r="F17" s="6">
        <v>14.781000000000001</v>
      </c>
      <c r="G17" s="6">
        <v>2.8010000000000002</v>
      </c>
      <c r="H17" s="6">
        <v>532.1</v>
      </c>
      <c r="I17" s="6">
        <v>7864.9</v>
      </c>
      <c r="J17" s="6">
        <v>1490.3</v>
      </c>
    </row>
    <row r="18" spans="1:10" x14ac:dyDescent="0.25">
      <c r="A18" s="6" t="s">
        <v>1132</v>
      </c>
      <c r="B18" s="6">
        <v>2</v>
      </c>
      <c r="C18" s="6" t="s">
        <v>50</v>
      </c>
      <c r="D18" s="6">
        <f t="shared" si="0"/>
        <v>7.5277706019116506</v>
      </c>
      <c r="E18" s="6">
        <f t="shared" si="1"/>
        <v>8.7181688125894148</v>
      </c>
      <c r="F18" s="6">
        <v>14.57</v>
      </c>
      <c r="G18" s="6">
        <v>3.0470000000000002</v>
      </c>
      <c r="H18" s="6">
        <v>83.1</v>
      </c>
      <c r="I18" s="6">
        <v>1210.8</v>
      </c>
      <c r="J18" s="6">
        <v>253.2</v>
      </c>
    </row>
    <row r="19" spans="1:10" x14ac:dyDescent="0.25">
      <c r="A19" s="6" t="s">
        <v>1191</v>
      </c>
      <c r="B19" s="6">
        <v>2</v>
      </c>
      <c r="C19" s="6" t="s">
        <v>50</v>
      </c>
      <c r="D19" s="6">
        <f t="shared" si="0"/>
        <v>7.4817876517695687</v>
      </c>
      <c r="E19" s="6">
        <f t="shared" si="1"/>
        <v>0.97567954220314745</v>
      </c>
      <c r="F19" s="6">
        <v>14.481</v>
      </c>
      <c r="G19" s="6">
        <v>0.34100000000000003</v>
      </c>
      <c r="H19" s="6">
        <v>13.5</v>
      </c>
      <c r="I19" s="6">
        <v>195.5</v>
      </c>
      <c r="J19" s="6">
        <v>4.5999999999999996</v>
      </c>
    </row>
    <row r="20" spans="1:10" s="5" customFormat="1" x14ac:dyDescent="0.25">
      <c r="A20" s="6" t="s">
        <v>163</v>
      </c>
      <c r="B20" s="6">
        <v>67</v>
      </c>
      <c r="C20" s="6" t="s">
        <v>50</v>
      </c>
      <c r="D20" s="6">
        <f t="shared" si="0"/>
        <v>7.3691552570395249</v>
      </c>
      <c r="E20" s="6">
        <f t="shared" si="1"/>
        <v>0.46351931330472107</v>
      </c>
      <c r="F20" s="6">
        <v>14.263</v>
      </c>
      <c r="G20" s="6">
        <v>0.16200000000000001</v>
      </c>
      <c r="H20" s="6">
        <v>1961</v>
      </c>
      <c r="I20" s="6">
        <v>27970.400000000001</v>
      </c>
      <c r="J20" s="6">
        <v>317.89999999999998</v>
      </c>
    </row>
    <row r="21" spans="1:10" x14ac:dyDescent="0.25">
      <c r="A21" s="6" t="s">
        <v>635</v>
      </c>
      <c r="B21" s="6">
        <v>13</v>
      </c>
      <c r="C21" s="6" t="s">
        <v>50</v>
      </c>
      <c r="D21" s="6">
        <f t="shared" si="0"/>
        <v>7.1790235081374316</v>
      </c>
      <c r="E21" s="6">
        <f t="shared" si="1"/>
        <v>4.340486409155937</v>
      </c>
      <c r="F21" s="6">
        <v>13.895</v>
      </c>
      <c r="G21" s="6">
        <v>1.5169999999999999</v>
      </c>
      <c r="H21" s="6">
        <v>398.3</v>
      </c>
      <c r="I21" s="6">
        <v>5534.5</v>
      </c>
      <c r="J21" s="6">
        <v>604.4</v>
      </c>
    </row>
    <row r="22" spans="1:10" x14ac:dyDescent="0.25">
      <c r="A22" s="6" t="s">
        <v>1071</v>
      </c>
      <c r="B22" s="6">
        <v>2</v>
      </c>
      <c r="C22" s="6" t="s">
        <v>50</v>
      </c>
      <c r="D22" s="6">
        <f t="shared" si="0"/>
        <v>7.0343580470162745</v>
      </c>
      <c r="E22" s="6">
        <f t="shared" si="1"/>
        <v>5.0958512160228899</v>
      </c>
      <c r="F22" s="6">
        <v>13.615</v>
      </c>
      <c r="G22" s="6">
        <v>1.7809999999999999</v>
      </c>
      <c r="H22" s="6">
        <v>64.900000000000006</v>
      </c>
      <c r="I22" s="6">
        <v>883.6</v>
      </c>
      <c r="J22" s="6">
        <v>115.6</v>
      </c>
    </row>
    <row r="23" spans="1:10" x14ac:dyDescent="0.25">
      <c r="A23" s="6" t="s">
        <v>234</v>
      </c>
      <c r="B23" s="6">
        <v>35</v>
      </c>
      <c r="C23" s="6" t="s">
        <v>50</v>
      </c>
      <c r="D23" s="6">
        <f t="shared" si="0"/>
        <v>6.8902092482562649</v>
      </c>
      <c r="E23" s="6">
        <f t="shared" si="1"/>
        <v>6.1716738197424901</v>
      </c>
      <c r="F23" s="6">
        <v>13.336</v>
      </c>
      <c r="G23" s="6">
        <v>2.157</v>
      </c>
      <c r="H23" s="6">
        <v>2024.5</v>
      </c>
      <c r="I23" s="6">
        <v>26998.3</v>
      </c>
      <c r="J23" s="6">
        <v>4366.8</v>
      </c>
    </row>
    <row r="24" spans="1:10" x14ac:dyDescent="0.25">
      <c r="A24" s="6" t="s">
        <v>569</v>
      </c>
      <c r="B24" s="6">
        <v>8</v>
      </c>
      <c r="C24" s="6" t="s">
        <v>50</v>
      </c>
      <c r="D24" s="6">
        <f t="shared" si="0"/>
        <v>6.8282097649186255</v>
      </c>
      <c r="E24" s="6">
        <f t="shared" si="1"/>
        <v>3.5193133047210301</v>
      </c>
      <c r="F24" s="6">
        <v>13.215999999999999</v>
      </c>
      <c r="G24" s="6">
        <v>1.23</v>
      </c>
      <c r="H24" s="6">
        <v>334.1</v>
      </c>
      <c r="I24" s="6">
        <v>4415.3</v>
      </c>
      <c r="J24" s="6">
        <v>410.9</v>
      </c>
    </row>
    <row r="25" spans="1:10" x14ac:dyDescent="0.25">
      <c r="A25" s="6" t="s">
        <v>566</v>
      </c>
      <c r="B25" s="6">
        <v>10</v>
      </c>
      <c r="C25" s="6" t="s">
        <v>50</v>
      </c>
      <c r="D25" s="6">
        <f t="shared" si="0"/>
        <v>6.7749935417204856</v>
      </c>
      <c r="E25" s="6">
        <f t="shared" si="1"/>
        <v>2.892703862660944</v>
      </c>
      <c r="F25" s="6">
        <v>13.113</v>
      </c>
      <c r="G25" s="6">
        <v>1.0109999999999999</v>
      </c>
      <c r="H25" s="6">
        <v>209.5</v>
      </c>
      <c r="I25" s="6">
        <v>2747.2</v>
      </c>
      <c r="J25" s="6">
        <v>211.9</v>
      </c>
    </row>
    <row r="26" spans="1:10" x14ac:dyDescent="0.25">
      <c r="A26" s="6" t="s">
        <v>436</v>
      </c>
      <c r="B26" s="6">
        <v>12</v>
      </c>
      <c r="C26" s="6" t="s">
        <v>50</v>
      </c>
      <c r="D26" s="6">
        <f t="shared" si="0"/>
        <v>6.7553603719968995</v>
      </c>
      <c r="E26" s="6">
        <f t="shared" si="1"/>
        <v>14.829756795422032</v>
      </c>
      <c r="F26" s="6">
        <v>13.074999999999999</v>
      </c>
      <c r="G26" s="6">
        <v>5.1829999999999998</v>
      </c>
      <c r="H26" s="6">
        <v>472.4</v>
      </c>
      <c r="I26" s="6">
        <v>6176.5</v>
      </c>
      <c r="J26" s="6">
        <v>2448.3000000000002</v>
      </c>
    </row>
    <row r="27" spans="1:10" x14ac:dyDescent="0.25">
      <c r="A27" s="6" t="s">
        <v>384</v>
      </c>
      <c r="B27" s="6">
        <v>20</v>
      </c>
      <c r="C27" s="6" t="s">
        <v>50</v>
      </c>
      <c r="D27" s="6">
        <f t="shared" si="0"/>
        <v>6.7403771635236369</v>
      </c>
      <c r="E27" s="6">
        <f t="shared" si="1"/>
        <v>7.1301859799713885</v>
      </c>
      <c r="F27" s="6">
        <v>13.045999999999999</v>
      </c>
      <c r="G27" s="6">
        <v>2.492</v>
      </c>
      <c r="H27" s="6">
        <v>858.6</v>
      </c>
      <c r="I27" s="6">
        <v>11200.9</v>
      </c>
      <c r="J27" s="6">
        <v>2139.8000000000002</v>
      </c>
    </row>
    <row r="28" spans="1:10" x14ac:dyDescent="0.25">
      <c r="A28" s="6" t="s">
        <v>999</v>
      </c>
      <c r="B28" s="6">
        <v>1</v>
      </c>
      <c r="C28" s="6" t="s">
        <v>50</v>
      </c>
      <c r="D28" s="6">
        <f t="shared" si="0"/>
        <v>6.6763110307414104</v>
      </c>
      <c r="E28" s="6">
        <f t="shared" si="1"/>
        <v>7.407725321888412</v>
      </c>
      <c r="F28" s="6">
        <v>12.922000000000001</v>
      </c>
      <c r="G28" s="6">
        <v>2.589</v>
      </c>
      <c r="H28" s="6">
        <v>12.9</v>
      </c>
      <c r="I28" s="6">
        <v>166.7</v>
      </c>
      <c r="J28" s="6">
        <v>33.4</v>
      </c>
    </row>
    <row r="29" spans="1:10" x14ac:dyDescent="0.25">
      <c r="A29" s="6" t="s">
        <v>1019</v>
      </c>
      <c r="B29" s="6">
        <v>2</v>
      </c>
      <c r="C29" s="6" t="s">
        <v>50</v>
      </c>
      <c r="D29" s="6">
        <f t="shared" si="0"/>
        <v>6.616378196848359</v>
      </c>
      <c r="E29" s="6">
        <f t="shared" si="1"/>
        <v>4.3290414878397714</v>
      </c>
      <c r="F29" s="6">
        <v>12.805999999999999</v>
      </c>
      <c r="G29" s="6">
        <v>1.5129999999999999</v>
      </c>
      <c r="H29" s="6">
        <v>82.8</v>
      </c>
      <c r="I29" s="6">
        <v>1060.3</v>
      </c>
      <c r="J29" s="6">
        <v>125.3</v>
      </c>
    </row>
    <row r="30" spans="1:10" x14ac:dyDescent="0.25">
      <c r="A30" s="6" t="s">
        <v>980</v>
      </c>
      <c r="B30" s="6">
        <v>1</v>
      </c>
      <c r="C30" s="6" t="s">
        <v>50</v>
      </c>
      <c r="D30" s="6">
        <f t="shared" si="0"/>
        <v>6.555928700594162</v>
      </c>
      <c r="E30" s="6">
        <f t="shared" si="1"/>
        <v>2.340486409155937</v>
      </c>
      <c r="F30" s="6">
        <v>12.689</v>
      </c>
      <c r="G30" s="6">
        <v>0.81799999999999995</v>
      </c>
      <c r="H30" s="6">
        <v>34.1</v>
      </c>
      <c r="I30" s="6">
        <v>432.7</v>
      </c>
      <c r="J30" s="6">
        <v>27.9</v>
      </c>
    </row>
    <row r="31" spans="1:10" x14ac:dyDescent="0.25">
      <c r="A31" s="6" t="s">
        <v>881</v>
      </c>
      <c r="B31" s="6">
        <v>4</v>
      </c>
      <c r="C31" s="6" t="s">
        <v>50</v>
      </c>
      <c r="D31" s="6">
        <f t="shared" si="0"/>
        <v>6.5419788168431934</v>
      </c>
      <c r="E31" s="6">
        <f t="shared" si="1"/>
        <v>0.89842632331902728</v>
      </c>
      <c r="F31" s="6">
        <v>12.662000000000001</v>
      </c>
      <c r="G31" s="6">
        <v>0.314</v>
      </c>
      <c r="H31" s="6">
        <v>126.6</v>
      </c>
      <c r="I31" s="6">
        <v>1603</v>
      </c>
      <c r="J31" s="6">
        <v>39.700000000000003</v>
      </c>
    </row>
    <row r="32" spans="1:10" x14ac:dyDescent="0.25">
      <c r="A32" s="6" t="s">
        <v>794</v>
      </c>
      <c r="B32" s="6">
        <v>3</v>
      </c>
      <c r="C32" s="6" t="s">
        <v>50</v>
      </c>
      <c r="D32" s="6">
        <f t="shared" si="0"/>
        <v>6.4686127615603199</v>
      </c>
      <c r="E32" s="6">
        <f t="shared" si="1"/>
        <v>4.8612303290414882</v>
      </c>
      <c r="F32" s="6">
        <v>12.52</v>
      </c>
      <c r="G32" s="6">
        <v>1.6990000000000001</v>
      </c>
      <c r="H32" s="6">
        <v>121.1</v>
      </c>
      <c r="I32" s="6">
        <v>1516.2</v>
      </c>
      <c r="J32" s="6">
        <v>205.8</v>
      </c>
    </row>
    <row r="33" spans="1:10" x14ac:dyDescent="0.25">
      <c r="A33" s="6" t="s">
        <v>307</v>
      </c>
      <c r="B33" s="6">
        <v>68</v>
      </c>
      <c r="C33" s="6" t="s">
        <v>50</v>
      </c>
      <c r="D33" s="6">
        <f t="shared" si="0"/>
        <v>6.4200464996125035</v>
      </c>
      <c r="E33" s="6">
        <f t="shared" si="1"/>
        <v>2.2603719599427756</v>
      </c>
      <c r="F33" s="6">
        <v>12.426</v>
      </c>
      <c r="G33" s="6">
        <v>0.79</v>
      </c>
      <c r="H33" s="6">
        <v>1845.5</v>
      </c>
      <c r="I33" s="6">
        <v>22931.9</v>
      </c>
      <c r="J33" s="6">
        <v>1458.2</v>
      </c>
    </row>
    <row r="34" spans="1:10" x14ac:dyDescent="0.25">
      <c r="A34" s="6" t="s">
        <v>1119</v>
      </c>
      <c r="B34" s="6">
        <v>2</v>
      </c>
      <c r="C34" s="6" t="s">
        <v>50</v>
      </c>
      <c r="D34" s="6">
        <f t="shared" si="0"/>
        <v>6.4019633169723589</v>
      </c>
      <c r="E34" s="6">
        <f t="shared" si="1"/>
        <v>3.296137339055794</v>
      </c>
      <c r="F34" s="6">
        <v>12.391</v>
      </c>
      <c r="G34" s="6">
        <v>1.1519999999999999</v>
      </c>
      <c r="H34" s="6">
        <v>41.4</v>
      </c>
      <c r="I34" s="6">
        <v>513</v>
      </c>
      <c r="J34" s="6">
        <v>47.7</v>
      </c>
    </row>
    <row r="35" spans="1:10" x14ac:dyDescent="0.25">
      <c r="A35" s="6" t="s">
        <v>914</v>
      </c>
      <c r="B35" s="6">
        <v>1</v>
      </c>
      <c r="C35" s="6" t="s">
        <v>50</v>
      </c>
      <c r="D35" s="6">
        <f t="shared" si="0"/>
        <v>6.3833634719710668</v>
      </c>
      <c r="E35" s="6">
        <f t="shared" si="1"/>
        <v>1.4306151645207441E-2</v>
      </c>
      <c r="F35" s="6">
        <v>12.355</v>
      </c>
      <c r="G35" s="6">
        <v>5.0000000000000001E-3</v>
      </c>
      <c r="H35" s="6">
        <v>54.9</v>
      </c>
      <c r="I35" s="6">
        <v>678.3</v>
      </c>
      <c r="J35" s="6" t="s">
        <v>50</v>
      </c>
    </row>
    <row r="36" spans="1:10" x14ac:dyDescent="0.25">
      <c r="A36" s="6" t="s">
        <v>372</v>
      </c>
      <c r="B36" s="6">
        <v>12</v>
      </c>
      <c r="C36" s="6" t="s">
        <v>50</v>
      </c>
      <c r="D36" s="6">
        <f t="shared" si="0"/>
        <v>6.205114957375355</v>
      </c>
      <c r="E36" s="6">
        <f t="shared" si="1"/>
        <v>7.5164520743919887</v>
      </c>
      <c r="F36" s="6">
        <v>12.01</v>
      </c>
      <c r="G36" s="6">
        <v>2.6269999999999998</v>
      </c>
      <c r="H36" s="6">
        <v>572.79999999999995</v>
      </c>
      <c r="I36" s="6">
        <v>6879.4</v>
      </c>
      <c r="J36" s="6">
        <v>1504.9</v>
      </c>
    </row>
    <row r="37" spans="1:10" x14ac:dyDescent="0.25">
      <c r="A37" s="6" t="s">
        <v>354</v>
      </c>
      <c r="B37" s="6">
        <v>19</v>
      </c>
      <c r="C37" s="6" t="s">
        <v>50</v>
      </c>
      <c r="D37" s="6">
        <f t="shared" si="0"/>
        <v>6.0702660811159914</v>
      </c>
      <c r="E37" s="6">
        <f t="shared" si="1"/>
        <v>4.0629470672389125</v>
      </c>
      <c r="F37" s="6">
        <v>11.749000000000001</v>
      </c>
      <c r="G37" s="6">
        <v>1.42</v>
      </c>
      <c r="H37" s="6">
        <v>1072.5</v>
      </c>
      <c r="I37" s="6">
        <v>12601.3</v>
      </c>
      <c r="J37" s="6">
        <v>1523.3</v>
      </c>
    </row>
    <row r="38" spans="1:10" x14ac:dyDescent="0.25">
      <c r="A38" s="6" t="s">
        <v>292</v>
      </c>
      <c r="B38" s="6">
        <v>23</v>
      </c>
      <c r="C38" s="6" t="s">
        <v>50</v>
      </c>
      <c r="D38" s="6">
        <f t="shared" si="0"/>
        <v>6.0371996900025833</v>
      </c>
      <c r="E38" s="6">
        <f t="shared" si="1"/>
        <v>7.957081545064379</v>
      </c>
      <c r="F38" s="6">
        <v>11.685</v>
      </c>
      <c r="G38" s="6">
        <v>2.7810000000000001</v>
      </c>
      <c r="H38" s="6">
        <v>827.1</v>
      </c>
      <c r="I38" s="6">
        <v>9664.9</v>
      </c>
      <c r="J38" s="6">
        <v>2300</v>
      </c>
    </row>
    <row r="39" spans="1:10" x14ac:dyDescent="0.25">
      <c r="A39" s="6" t="s">
        <v>447</v>
      </c>
      <c r="B39" s="6">
        <v>16</v>
      </c>
      <c r="C39" s="6" t="s">
        <v>50</v>
      </c>
      <c r="D39" s="6">
        <f t="shared" si="0"/>
        <v>5.9602169981916813</v>
      </c>
      <c r="E39" s="6">
        <f t="shared" si="1"/>
        <v>3.63376251788269</v>
      </c>
      <c r="F39" s="6">
        <v>11.536</v>
      </c>
      <c r="G39" s="6">
        <v>1.27</v>
      </c>
      <c r="H39" s="6">
        <v>603.4</v>
      </c>
      <c r="I39" s="6">
        <v>6960.6</v>
      </c>
      <c r="J39" s="6">
        <v>766.6</v>
      </c>
    </row>
    <row r="40" spans="1:10" x14ac:dyDescent="0.25">
      <c r="A40" s="6" t="s">
        <v>121</v>
      </c>
      <c r="B40" s="6">
        <v>60</v>
      </c>
      <c r="C40" s="6" t="s">
        <v>50</v>
      </c>
      <c r="D40" s="6">
        <f t="shared" si="0"/>
        <v>5.8346680444329628</v>
      </c>
      <c r="E40" s="6">
        <f t="shared" si="1"/>
        <v>6.7582260371959952</v>
      </c>
      <c r="F40" s="6">
        <v>11.292999999999999</v>
      </c>
      <c r="G40" s="6">
        <v>2.3620000000000001</v>
      </c>
      <c r="H40" s="6">
        <v>3077.2</v>
      </c>
      <c r="I40" s="6">
        <v>34749.800000000003</v>
      </c>
      <c r="J40" s="6">
        <v>7268.1</v>
      </c>
    </row>
    <row r="41" spans="1:10" x14ac:dyDescent="0.25">
      <c r="A41" s="6" t="s">
        <v>177</v>
      </c>
      <c r="B41" s="6">
        <v>53</v>
      </c>
      <c r="C41" s="6" t="s">
        <v>50</v>
      </c>
      <c r="D41" s="6">
        <f t="shared" si="0"/>
        <v>5.7339188840093005</v>
      </c>
      <c r="E41" s="6">
        <f t="shared" si="1"/>
        <v>7.1587982832618025</v>
      </c>
      <c r="F41" s="6">
        <v>11.098000000000001</v>
      </c>
      <c r="G41" s="6">
        <v>2.5019999999999998</v>
      </c>
      <c r="H41" s="6">
        <v>2057.5</v>
      </c>
      <c r="I41" s="6">
        <v>22834.7</v>
      </c>
      <c r="J41" s="6">
        <v>5147.7</v>
      </c>
    </row>
    <row r="42" spans="1:10" x14ac:dyDescent="0.25">
      <c r="A42" s="6" t="s">
        <v>1216</v>
      </c>
      <c r="B42" s="6">
        <v>2</v>
      </c>
      <c r="C42" s="6" t="s">
        <v>50</v>
      </c>
      <c r="D42" s="6">
        <f t="shared" si="0"/>
        <v>5.6848359597003357</v>
      </c>
      <c r="E42" s="6">
        <f t="shared" si="1"/>
        <v>7.5765379113018607</v>
      </c>
      <c r="F42" s="6">
        <v>11.003</v>
      </c>
      <c r="G42" s="6">
        <v>2.6480000000000001</v>
      </c>
      <c r="H42" s="6">
        <v>37.200000000000003</v>
      </c>
      <c r="I42" s="6">
        <v>409.3</v>
      </c>
      <c r="J42" s="6">
        <v>98.5</v>
      </c>
    </row>
    <row r="43" spans="1:10" x14ac:dyDescent="0.25">
      <c r="A43" s="6" t="s">
        <v>230</v>
      </c>
      <c r="B43" s="6">
        <v>27</v>
      </c>
      <c r="C43" s="6" t="s">
        <v>50</v>
      </c>
      <c r="D43" s="6">
        <f t="shared" si="0"/>
        <v>5.6641694652544556</v>
      </c>
      <c r="E43" s="6">
        <f t="shared" si="1"/>
        <v>4.1802575107296143</v>
      </c>
      <c r="F43" s="6">
        <v>10.962999999999999</v>
      </c>
      <c r="G43" s="6">
        <v>1.4610000000000001</v>
      </c>
      <c r="H43" s="6">
        <v>1443.7</v>
      </c>
      <c r="I43" s="6">
        <v>15827.3</v>
      </c>
      <c r="J43" s="6">
        <v>2109</v>
      </c>
    </row>
    <row r="44" spans="1:10" x14ac:dyDescent="0.25">
      <c r="A44" s="6" t="s">
        <v>465</v>
      </c>
      <c r="B44" s="6">
        <v>14</v>
      </c>
      <c r="C44" s="6" t="s">
        <v>50</v>
      </c>
      <c r="D44" s="6">
        <f t="shared" si="0"/>
        <v>5.5722035649702919</v>
      </c>
      <c r="E44" s="6">
        <f t="shared" si="1"/>
        <v>1.195994277539342</v>
      </c>
      <c r="F44" s="6">
        <v>10.785</v>
      </c>
      <c r="G44" s="6">
        <v>0.41799999999999998</v>
      </c>
      <c r="H44" s="6">
        <v>855.8</v>
      </c>
      <c r="I44" s="6">
        <v>9229.7000000000007</v>
      </c>
      <c r="J44" s="6">
        <v>357.4</v>
      </c>
    </row>
    <row r="45" spans="1:10" x14ac:dyDescent="0.25">
      <c r="A45" s="6" t="s">
        <v>378</v>
      </c>
      <c r="B45" s="6">
        <v>13</v>
      </c>
      <c r="C45" s="6" t="s">
        <v>50</v>
      </c>
      <c r="D45" s="6">
        <f t="shared" si="0"/>
        <v>5.5706535778868513</v>
      </c>
      <c r="E45" s="6">
        <f t="shared" si="1"/>
        <v>5.1673819742489275</v>
      </c>
      <c r="F45" s="6">
        <v>10.782</v>
      </c>
      <c r="G45" s="6">
        <v>1.806</v>
      </c>
      <c r="H45" s="6">
        <v>613.79999999999995</v>
      </c>
      <c r="I45" s="6">
        <v>6618.1</v>
      </c>
      <c r="J45" s="6">
        <v>1108.8</v>
      </c>
    </row>
    <row r="46" spans="1:10" x14ac:dyDescent="0.25">
      <c r="A46" s="6" t="s">
        <v>255</v>
      </c>
      <c r="B46" s="6">
        <v>54</v>
      </c>
      <c r="C46" s="6" t="s">
        <v>50</v>
      </c>
      <c r="D46" s="6">
        <f t="shared" si="0"/>
        <v>5.52622061482821</v>
      </c>
      <c r="E46" s="6">
        <f t="shared" si="1"/>
        <v>8.2288984263233189</v>
      </c>
      <c r="F46" s="6">
        <v>10.696</v>
      </c>
      <c r="G46" s="6">
        <v>2.8759999999999999</v>
      </c>
      <c r="H46" s="6">
        <v>2813.7</v>
      </c>
      <c r="I46" s="6">
        <v>30094.400000000001</v>
      </c>
      <c r="J46" s="6">
        <v>8091.7</v>
      </c>
    </row>
    <row r="47" spans="1:10" x14ac:dyDescent="0.25">
      <c r="A47" s="6" t="s">
        <v>1183</v>
      </c>
      <c r="B47" s="6">
        <v>2</v>
      </c>
      <c r="C47" s="6" t="s">
        <v>50</v>
      </c>
      <c r="D47" s="6">
        <f t="shared" si="0"/>
        <v>5.507620769826918</v>
      </c>
      <c r="E47" s="6">
        <f t="shared" si="1"/>
        <v>2.4949928469241773</v>
      </c>
      <c r="F47" s="6">
        <v>10.66</v>
      </c>
      <c r="G47" s="6">
        <v>0.872</v>
      </c>
      <c r="H47" s="6">
        <v>102.7</v>
      </c>
      <c r="I47" s="6">
        <v>1094.8</v>
      </c>
      <c r="J47" s="6">
        <v>89.6</v>
      </c>
    </row>
    <row r="48" spans="1:10" x14ac:dyDescent="0.25">
      <c r="A48" s="6" t="s">
        <v>829</v>
      </c>
      <c r="B48" s="6">
        <v>5</v>
      </c>
      <c r="C48" s="6" t="s">
        <v>50</v>
      </c>
      <c r="D48" s="6">
        <f t="shared" si="0"/>
        <v>5.4900542495479199</v>
      </c>
      <c r="E48" s="6">
        <f t="shared" si="1"/>
        <v>2.9184549356223179</v>
      </c>
      <c r="F48" s="6">
        <v>10.625999999999999</v>
      </c>
      <c r="G48" s="6">
        <v>1.02</v>
      </c>
      <c r="H48" s="6">
        <v>302.7</v>
      </c>
      <c r="I48" s="6">
        <v>3216.4</v>
      </c>
      <c r="J48" s="6">
        <v>308.8</v>
      </c>
    </row>
    <row r="49" spans="1:10" x14ac:dyDescent="0.25">
      <c r="A49" s="6" t="s">
        <v>748</v>
      </c>
      <c r="B49" s="6">
        <v>5</v>
      </c>
      <c r="C49" s="6" t="s">
        <v>50</v>
      </c>
      <c r="D49" s="6">
        <f t="shared" si="0"/>
        <v>5.4730043916300701</v>
      </c>
      <c r="E49" s="6">
        <f t="shared" si="1"/>
        <v>4.0314735336194572</v>
      </c>
      <c r="F49" s="6">
        <v>10.593</v>
      </c>
      <c r="G49" s="6">
        <v>1.409</v>
      </c>
      <c r="H49" s="6">
        <v>332</v>
      </c>
      <c r="I49" s="6">
        <v>3516.8</v>
      </c>
      <c r="J49" s="6">
        <v>467.7</v>
      </c>
    </row>
    <row r="50" spans="1:10" x14ac:dyDescent="0.25">
      <c r="A50" s="6" t="s">
        <v>681</v>
      </c>
      <c r="B50" s="6">
        <v>5</v>
      </c>
      <c r="C50" s="6" t="s">
        <v>50</v>
      </c>
      <c r="D50" s="6">
        <f t="shared" si="0"/>
        <v>5.3924050632911387</v>
      </c>
      <c r="E50" s="6">
        <f t="shared" si="1"/>
        <v>23.590844062947067</v>
      </c>
      <c r="F50" s="6">
        <v>10.436999999999999</v>
      </c>
      <c r="G50" s="6">
        <v>8.2449999999999992</v>
      </c>
      <c r="H50" s="6">
        <v>235.7</v>
      </c>
      <c r="I50" s="6">
        <v>2460</v>
      </c>
      <c r="J50" s="6">
        <v>1943.3</v>
      </c>
    </row>
    <row r="51" spans="1:10" x14ac:dyDescent="0.25">
      <c r="A51" s="6" t="s">
        <v>468</v>
      </c>
      <c r="B51" s="6">
        <v>25</v>
      </c>
      <c r="C51" s="6" t="s">
        <v>50</v>
      </c>
      <c r="D51" s="6">
        <f t="shared" si="0"/>
        <v>5.3887884267631101</v>
      </c>
      <c r="E51" s="6">
        <f t="shared" si="1"/>
        <v>11.845493562231759</v>
      </c>
      <c r="F51" s="6">
        <v>10.43</v>
      </c>
      <c r="G51" s="6">
        <v>4.1399999999999997</v>
      </c>
      <c r="H51" s="6">
        <v>750.2</v>
      </c>
      <c r="I51" s="6">
        <v>7824.3</v>
      </c>
      <c r="J51" s="6">
        <v>3105.7</v>
      </c>
    </row>
    <row r="52" spans="1:10" x14ac:dyDescent="0.25">
      <c r="A52" s="6" t="s">
        <v>793</v>
      </c>
      <c r="B52" s="6">
        <v>4</v>
      </c>
      <c r="C52" s="6" t="s">
        <v>50</v>
      </c>
      <c r="D52" s="6">
        <f t="shared" si="0"/>
        <v>5.3510720743993794</v>
      </c>
      <c r="E52" s="6">
        <f t="shared" si="1"/>
        <v>6.8583690987124459</v>
      </c>
      <c r="F52" s="6">
        <v>10.356999999999999</v>
      </c>
      <c r="G52" s="6">
        <v>2.3969999999999998</v>
      </c>
      <c r="H52" s="6">
        <v>154.69999999999999</v>
      </c>
      <c r="I52" s="6">
        <v>1602.2</v>
      </c>
      <c r="J52" s="6">
        <v>370.8</v>
      </c>
    </row>
    <row r="53" spans="1:10" x14ac:dyDescent="0.25">
      <c r="A53" s="6" t="s">
        <v>1112</v>
      </c>
      <c r="B53" s="6">
        <v>3</v>
      </c>
      <c r="C53" s="6" t="s">
        <v>50</v>
      </c>
      <c r="D53" s="6">
        <f t="shared" si="0"/>
        <v>5.3143890467579435</v>
      </c>
      <c r="E53" s="6">
        <f t="shared" si="1"/>
        <v>2.4320457796852648</v>
      </c>
      <c r="F53" s="6">
        <v>10.286</v>
      </c>
      <c r="G53" s="6">
        <v>0.85</v>
      </c>
      <c r="H53" s="6">
        <v>285.89999999999998</v>
      </c>
      <c r="I53" s="6">
        <v>2940.9</v>
      </c>
      <c r="J53" s="6">
        <v>243</v>
      </c>
    </row>
    <row r="54" spans="1:10" x14ac:dyDescent="0.25">
      <c r="A54" s="6" t="s">
        <v>348</v>
      </c>
      <c r="B54" s="6">
        <v>25</v>
      </c>
      <c r="C54" s="6" t="s">
        <v>50</v>
      </c>
      <c r="D54" s="6">
        <f t="shared" si="0"/>
        <v>5.238956342030483</v>
      </c>
      <c r="E54" s="6">
        <f t="shared" si="1"/>
        <v>6.0057224606580837</v>
      </c>
      <c r="F54" s="6">
        <v>10.14</v>
      </c>
      <c r="G54" s="6">
        <v>2.0990000000000002</v>
      </c>
      <c r="H54" s="6">
        <v>1414.6</v>
      </c>
      <c r="I54" s="6">
        <v>14343.4</v>
      </c>
      <c r="J54" s="6">
        <v>2968.6</v>
      </c>
    </row>
    <row r="55" spans="1:10" x14ac:dyDescent="0.25">
      <c r="A55" s="6" t="s">
        <v>421</v>
      </c>
      <c r="B55" s="6">
        <v>20</v>
      </c>
      <c r="C55" s="6" t="s">
        <v>50</v>
      </c>
      <c r="D55" s="6">
        <f t="shared" si="0"/>
        <v>5.2384396796693355</v>
      </c>
      <c r="E55" s="6">
        <f t="shared" si="1"/>
        <v>3.8197424892703866</v>
      </c>
      <c r="F55" s="6">
        <v>10.138999999999999</v>
      </c>
      <c r="G55" s="6">
        <v>1.335</v>
      </c>
      <c r="H55" s="6">
        <v>1334.4</v>
      </c>
      <c r="I55" s="6">
        <v>13528.9</v>
      </c>
      <c r="J55" s="6">
        <v>1780.9</v>
      </c>
    </row>
    <row r="56" spans="1:10" x14ac:dyDescent="0.25">
      <c r="A56" s="6" t="s">
        <v>175</v>
      </c>
      <c r="B56" s="6">
        <v>65</v>
      </c>
      <c r="C56" s="6" t="s">
        <v>50</v>
      </c>
      <c r="D56" s="6">
        <f t="shared" si="0"/>
        <v>5.2213898217514849</v>
      </c>
      <c r="E56" s="6">
        <f t="shared" si="1"/>
        <v>6.8726752503576547</v>
      </c>
      <c r="F56" s="6">
        <v>10.106</v>
      </c>
      <c r="G56" s="6">
        <v>2.4020000000000001</v>
      </c>
      <c r="H56" s="6">
        <v>2908.2</v>
      </c>
      <c r="I56" s="6">
        <v>29391.7</v>
      </c>
      <c r="J56" s="6">
        <v>6984.6</v>
      </c>
    </row>
    <row r="57" spans="1:10" x14ac:dyDescent="0.25">
      <c r="A57" s="6" t="s">
        <v>903</v>
      </c>
      <c r="B57" s="6">
        <v>2</v>
      </c>
      <c r="C57" s="6" t="s">
        <v>50</v>
      </c>
      <c r="D57" s="6">
        <f t="shared" si="0"/>
        <v>5.1630069749418759</v>
      </c>
      <c r="E57" s="6">
        <f t="shared" si="1"/>
        <v>3.0929899856938485</v>
      </c>
      <c r="F57" s="6">
        <v>9.9930000000000003</v>
      </c>
      <c r="G57" s="6">
        <v>1.081</v>
      </c>
      <c r="H57" s="6">
        <v>76.5</v>
      </c>
      <c r="I57" s="6">
        <v>764.5</v>
      </c>
      <c r="J57" s="6">
        <v>82.7</v>
      </c>
    </row>
    <row r="58" spans="1:10" x14ac:dyDescent="0.25">
      <c r="A58" s="6" t="s">
        <v>942</v>
      </c>
      <c r="B58" s="6">
        <v>3</v>
      </c>
      <c r="C58" s="6" t="s">
        <v>50</v>
      </c>
      <c r="D58" s="6">
        <f t="shared" si="0"/>
        <v>5.1314905709119092</v>
      </c>
      <c r="E58" s="6">
        <f t="shared" si="1"/>
        <v>3.0844062947067243</v>
      </c>
      <c r="F58" s="6">
        <v>9.9320000000000004</v>
      </c>
      <c r="G58" s="6">
        <v>1.0780000000000001</v>
      </c>
      <c r="H58" s="6">
        <v>228.8</v>
      </c>
      <c r="I58" s="6">
        <v>2272.5</v>
      </c>
      <c r="J58" s="6">
        <v>246.6</v>
      </c>
    </row>
    <row r="59" spans="1:10" x14ac:dyDescent="0.25">
      <c r="A59" s="7" t="s">
        <v>1222</v>
      </c>
      <c r="B59" s="6">
        <v>2</v>
      </c>
      <c r="C59" s="6" t="s">
        <v>50</v>
      </c>
      <c r="D59" s="6">
        <f t="shared" si="0"/>
        <v>5.1015241539653839</v>
      </c>
      <c r="E59" s="6">
        <f t="shared" si="1"/>
        <v>4.2145922746781119</v>
      </c>
      <c r="F59" s="6">
        <v>9.8740000000000006</v>
      </c>
      <c r="G59" s="6">
        <v>1.4730000000000001</v>
      </c>
      <c r="H59" s="6">
        <v>104.1</v>
      </c>
      <c r="I59" s="6">
        <v>1027.9000000000001</v>
      </c>
      <c r="J59" s="6">
        <v>153.30000000000001</v>
      </c>
    </row>
    <row r="60" spans="1:10" x14ac:dyDescent="0.25">
      <c r="A60" s="6" t="s">
        <v>604</v>
      </c>
      <c r="B60" s="6">
        <v>15</v>
      </c>
      <c r="C60" s="6" t="s">
        <v>50</v>
      </c>
      <c r="D60" s="6">
        <f t="shared" si="0"/>
        <v>5.0901575820201499</v>
      </c>
      <c r="E60" s="6">
        <f t="shared" si="1"/>
        <v>2.4377682403433476</v>
      </c>
      <c r="F60" s="6">
        <v>9.8520000000000003</v>
      </c>
      <c r="G60" s="6">
        <v>0.85199999999999998</v>
      </c>
      <c r="H60" s="6">
        <v>989.9</v>
      </c>
      <c r="I60" s="6">
        <v>9752.7000000000007</v>
      </c>
      <c r="J60" s="6">
        <v>843.5</v>
      </c>
    </row>
    <row r="61" spans="1:10" x14ac:dyDescent="0.25">
      <c r="A61" s="6" t="s">
        <v>305</v>
      </c>
      <c r="B61" s="6">
        <v>24</v>
      </c>
      <c r="C61" s="6" t="s">
        <v>50</v>
      </c>
      <c r="D61" s="6">
        <f t="shared" si="0"/>
        <v>5.0477912684060966</v>
      </c>
      <c r="E61" s="6">
        <f t="shared" si="1"/>
        <v>4.2174535050071533</v>
      </c>
      <c r="F61" s="6">
        <v>9.77</v>
      </c>
      <c r="G61" s="6">
        <v>1.474</v>
      </c>
      <c r="H61" s="6">
        <v>822.8</v>
      </c>
      <c r="I61" s="6">
        <v>8038.6</v>
      </c>
      <c r="J61" s="6">
        <v>1212.4000000000001</v>
      </c>
    </row>
    <row r="62" spans="1:10" x14ac:dyDescent="0.25">
      <c r="A62" s="6" t="s">
        <v>1009</v>
      </c>
      <c r="B62" s="6">
        <v>3</v>
      </c>
      <c r="C62" s="6" t="s">
        <v>50</v>
      </c>
      <c r="D62" s="6">
        <f t="shared" si="0"/>
        <v>5.0028416429863087</v>
      </c>
      <c r="E62" s="6">
        <f t="shared" si="1"/>
        <v>4.5522174535050075</v>
      </c>
      <c r="F62" s="6">
        <v>9.6829999999999998</v>
      </c>
      <c r="G62" s="6">
        <v>1.591</v>
      </c>
      <c r="H62" s="6">
        <v>150.1</v>
      </c>
      <c r="I62" s="6">
        <v>1453.4</v>
      </c>
      <c r="J62" s="6">
        <v>238.8</v>
      </c>
    </row>
    <row r="63" spans="1:10" x14ac:dyDescent="0.25">
      <c r="A63" s="6" t="s">
        <v>984</v>
      </c>
      <c r="B63" s="6">
        <v>2</v>
      </c>
      <c r="C63" s="6" t="s">
        <v>50</v>
      </c>
      <c r="D63" s="6">
        <f t="shared" si="0"/>
        <v>4.9403254972875219</v>
      </c>
      <c r="E63" s="6">
        <f t="shared" si="1"/>
        <v>6.5035765379113029</v>
      </c>
      <c r="F63" s="6">
        <v>9.5619999999999994</v>
      </c>
      <c r="G63" s="6">
        <v>2.2730000000000001</v>
      </c>
      <c r="H63" s="6">
        <v>87.3</v>
      </c>
      <c r="I63" s="6">
        <v>834.8</v>
      </c>
      <c r="J63" s="6">
        <v>198.4</v>
      </c>
    </row>
    <row r="64" spans="1:10" x14ac:dyDescent="0.25">
      <c r="A64" s="6" t="s">
        <v>774</v>
      </c>
      <c r="B64" s="6">
        <v>2</v>
      </c>
      <c r="C64" s="6" t="s">
        <v>50</v>
      </c>
      <c r="D64" s="6">
        <f t="shared" si="0"/>
        <v>4.9000258331180575</v>
      </c>
      <c r="E64" s="6">
        <f t="shared" si="1"/>
        <v>3.997138769670959</v>
      </c>
      <c r="F64" s="6">
        <v>9.484</v>
      </c>
      <c r="G64" s="6">
        <v>1.397</v>
      </c>
      <c r="H64" s="6">
        <v>18.399999999999999</v>
      </c>
      <c r="I64" s="6">
        <v>174.5</v>
      </c>
      <c r="J64" s="6">
        <v>25.7</v>
      </c>
    </row>
    <row r="65" spans="1:10" x14ac:dyDescent="0.25">
      <c r="A65" s="6" t="s">
        <v>714</v>
      </c>
      <c r="B65" s="6">
        <v>5</v>
      </c>
      <c r="C65" s="6" t="s">
        <v>50</v>
      </c>
      <c r="D65" s="6">
        <f t="shared" si="0"/>
        <v>4.8354430379746836</v>
      </c>
      <c r="E65" s="6">
        <f t="shared" si="1"/>
        <v>3.3962804005722464</v>
      </c>
      <c r="F65" s="6">
        <v>9.359</v>
      </c>
      <c r="G65" s="6">
        <v>1.1870000000000001</v>
      </c>
      <c r="H65" s="6">
        <v>314.60000000000002</v>
      </c>
      <c r="I65" s="6">
        <v>2944.2</v>
      </c>
      <c r="J65" s="6">
        <v>373.4</v>
      </c>
    </row>
    <row r="66" spans="1:10" x14ac:dyDescent="0.25">
      <c r="A66" s="6" t="s">
        <v>407</v>
      </c>
      <c r="B66" s="6">
        <v>39</v>
      </c>
      <c r="C66" s="6" t="s">
        <v>50</v>
      </c>
      <c r="D66" s="6">
        <f t="shared" si="0"/>
        <v>4.8075432704727463</v>
      </c>
      <c r="E66" s="6">
        <f t="shared" si="1"/>
        <v>5.0243204577968532</v>
      </c>
      <c r="F66" s="6">
        <v>9.3049999999999997</v>
      </c>
      <c r="G66" s="6">
        <v>1.756</v>
      </c>
      <c r="H66" s="6">
        <v>1389.6</v>
      </c>
      <c r="I66" s="6">
        <v>12930.6</v>
      </c>
      <c r="J66" s="6">
        <v>2440</v>
      </c>
    </row>
    <row r="67" spans="1:10" x14ac:dyDescent="0.25">
      <c r="A67" s="6" t="s">
        <v>600</v>
      </c>
      <c r="B67" s="6">
        <v>11</v>
      </c>
      <c r="C67" s="6" t="s">
        <v>50</v>
      </c>
      <c r="D67" s="6">
        <f t="shared" si="0"/>
        <v>4.8023766468612763</v>
      </c>
      <c r="E67" s="6">
        <f t="shared" si="1"/>
        <v>2.7010014306151646</v>
      </c>
      <c r="F67" s="6">
        <v>9.2949999999999999</v>
      </c>
      <c r="G67" s="6">
        <v>0.94399999999999995</v>
      </c>
      <c r="H67" s="6">
        <v>712.1</v>
      </c>
      <c r="I67" s="6">
        <v>6618.9</v>
      </c>
      <c r="J67" s="6">
        <v>671.9</v>
      </c>
    </row>
    <row r="68" spans="1:10" x14ac:dyDescent="0.25">
      <c r="A68" s="6" t="s">
        <v>1181</v>
      </c>
      <c r="B68" s="6">
        <v>2</v>
      </c>
      <c r="C68" s="6" t="s">
        <v>50</v>
      </c>
      <c r="D68" s="6">
        <f t="shared" ref="D68:D131" si="2">F68/$F$2</f>
        <v>4.7729268922758976</v>
      </c>
      <c r="E68" s="6">
        <f t="shared" ref="E68:E131" si="3">G68/$G$2</f>
        <v>3.7567954220314737</v>
      </c>
      <c r="F68" s="6">
        <v>9.2379999999999995</v>
      </c>
      <c r="G68" s="6">
        <v>1.3129999999999999</v>
      </c>
      <c r="H68" s="6">
        <v>124.2</v>
      </c>
      <c r="I68" s="6">
        <v>1147.3</v>
      </c>
      <c r="J68" s="6">
        <v>163.1</v>
      </c>
    </row>
    <row r="69" spans="1:10" x14ac:dyDescent="0.25">
      <c r="A69" s="6" t="s">
        <v>100</v>
      </c>
      <c r="B69" s="6">
        <v>58</v>
      </c>
      <c r="C69" s="6" t="s">
        <v>50</v>
      </c>
      <c r="D69" s="6">
        <f t="shared" si="2"/>
        <v>4.7605269956083704</v>
      </c>
      <c r="E69" s="6">
        <f t="shared" si="3"/>
        <v>3.7510729613733909</v>
      </c>
      <c r="F69" s="6">
        <v>9.2140000000000004</v>
      </c>
      <c r="G69" s="6">
        <v>1.3109999999999999</v>
      </c>
      <c r="H69" s="6">
        <v>3538.2</v>
      </c>
      <c r="I69" s="6">
        <v>32602.3</v>
      </c>
      <c r="J69" s="6">
        <v>4637.8999999999996</v>
      </c>
    </row>
    <row r="70" spans="1:10" x14ac:dyDescent="0.25">
      <c r="A70" s="6" t="s">
        <v>928</v>
      </c>
      <c r="B70" s="6">
        <v>3</v>
      </c>
      <c r="C70" s="6" t="s">
        <v>50</v>
      </c>
      <c r="D70" s="6">
        <f t="shared" si="2"/>
        <v>4.7419271506070784</v>
      </c>
      <c r="E70" s="6">
        <f t="shared" si="3"/>
        <v>3.2789699570815452</v>
      </c>
      <c r="F70" s="6">
        <v>9.1780000000000008</v>
      </c>
      <c r="G70" s="6">
        <v>1.1459999999999999</v>
      </c>
      <c r="H70" s="6">
        <v>75.099999999999994</v>
      </c>
      <c r="I70" s="6">
        <v>689.3</v>
      </c>
      <c r="J70" s="6">
        <v>86.1</v>
      </c>
    </row>
    <row r="71" spans="1:10" x14ac:dyDescent="0.25">
      <c r="A71" s="6" t="s">
        <v>735</v>
      </c>
      <c r="B71" s="6">
        <v>6</v>
      </c>
      <c r="C71" s="6" t="s">
        <v>50</v>
      </c>
      <c r="D71" s="6">
        <f t="shared" si="2"/>
        <v>4.7388271764401964</v>
      </c>
      <c r="E71" s="6">
        <f t="shared" si="3"/>
        <v>8.5007153075822615</v>
      </c>
      <c r="F71" s="6">
        <v>9.1720000000000006</v>
      </c>
      <c r="G71" s="6">
        <v>2.9710000000000001</v>
      </c>
      <c r="H71" s="6">
        <v>357.9</v>
      </c>
      <c r="I71" s="6">
        <v>3282.6</v>
      </c>
      <c r="J71" s="6">
        <v>1063.4000000000001</v>
      </c>
    </row>
    <row r="72" spans="1:10" x14ac:dyDescent="0.25">
      <c r="A72" s="6" t="s">
        <v>417</v>
      </c>
      <c r="B72" s="6">
        <v>17</v>
      </c>
      <c r="C72" s="6" t="s">
        <v>50</v>
      </c>
      <c r="D72" s="6">
        <f t="shared" si="2"/>
        <v>4.6577111857401192</v>
      </c>
      <c r="E72" s="6">
        <f t="shared" si="3"/>
        <v>12.349070100143061</v>
      </c>
      <c r="F72" s="6">
        <v>9.0150000000000006</v>
      </c>
      <c r="G72" s="6">
        <v>4.3159999999999998</v>
      </c>
      <c r="H72" s="6">
        <v>911.9</v>
      </c>
      <c r="I72" s="6">
        <v>8221.2000000000007</v>
      </c>
      <c r="J72" s="6">
        <v>3935.8</v>
      </c>
    </row>
    <row r="73" spans="1:10" x14ac:dyDescent="0.25">
      <c r="A73" s="6" t="s">
        <v>472</v>
      </c>
      <c r="B73" s="6">
        <v>13</v>
      </c>
      <c r="C73" s="6" t="s">
        <v>50</v>
      </c>
      <c r="D73" s="6">
        <f t="shared" si="2"/>
        <v>4.5936450529578918</v>
      </c>
      <c r="E73" s="6">
        <f t="shared" si="3"/>
        <v>1.8254649499284694</v>
      </c>
      <c r="F73" s="6">
        <v>8.891</v>
      </c>
      <c r="G73" s="6">
        <v>0.63800000000000001</v>
      </c>
      <c r="H73" s="6">
        <v>677.8</v>
      </c>
      <c r="I73" s="6">
        <v>6026.5</v>
      </c>
      <c r="J73" s="6">
        <v>432.4</v>
      </c>
    </row>
    <row r="74" spans="1:10" s="5" customFormat="1" x14ac:dyDescent="0.25">
      <c r="A74" s="6" t="s">
        <v>722</v>
      </c>
      <c r="B74" s="6">
        <v>6</v>
      </c>
      <c r="C74" s="6" t="s">
        <v>50</v>
      </c>
      <c r="D74" s="6">
        <f t="shared" si="2"/>
        <v>4.565228623094808</v>
      </c>
      <c r="E74" s="6">
        <f t="shared" si="3"/>
        <v>1.6824034334763949</v>
      </c>
      <c r="F74" s="6">
        <v>8.8360000000000003</v>
      </c>
      <c r="G74" s="6">
        <v>0.58799999999999997</v>
      </c>
      <c r="H74" s="6">
        <v>336.1</v>
      </c>
      <c r="I74" s="6">
        <v>2969.7</v>
      </c>
      <c r="J74" s="6">
        <v>197.6</v>
      </c>
    </row>
    <row r="75" spans="1:10" x14ac:dyDescent="0.25">
      <c r="A75" s="6" t="s">
        <v>776</v>
      </c>
      <c r="B75" s="6">
        <v>3</v>
      </c>
      <c r="C75" s="6" t="s">
        <v>50</v>
      </c>
      <c r="D75" s="6">
        <f t="shared" si="2"/>
        <v>4.545595453371222</v>
      </c>
      <c r="E75" s="6">
        <f t="shared" si="3"/>
        <v>3.6824034334763946</v>
      </c>
      <c r="F75" s="6">
        <v>8.798</v>
      </c>
      <c r="G75" s="6">
        <v>1.2869999999999999</v>
      </c>
      <c r="H75" s="6">
        <v>173.4</v>
      </c>
      <c r="I75" s="6">
        <v>1525.5</v>
      </c>
      <c r="J75" s="6">
        <v>223.2</v>
      </c>
    </row>
    <row r="76" spans="1:10" x14ac:dyDescent="0.25">
      <c r="A76" s="6" t="s">
        <v>164</v>
      </c>
      <c r="B76" s="6">
        <v>69</v>
      </c>
      <c r="C76" s="6" t="s">
        <v>50</v>
      </c>
      <c r="D76" s="6">
        <f t="shared" si="2"/>
        <v>4.5383621803151648</v>
      </c>
      <c r="E76" s="6">
        <f t="shared" si="3"/>
        <v>2.6237482117310447</v>
      </c>
      <c r="F76" s="6">
        <v>8.7840000000000007</v>
      </c>
      <c r="G76" s="6">
        <v>0.91700000000000004</v>
      </c>
      <c r="H76" s="6">
        <v>4941.3999999999996</v>
      </c>
      <c r="I76" s="6">
        <v>43405.7</v>
      </c>
      <c r="J76" s="6">
        <v>4528.8999999999996</v>
      </c>
    </row>
    <row r="77" spans="1:10" x14ac:dyDescent="0.25">
      <c r="A77" s="6" t="s">
        <v>611</v>
      </c>
      <c r="B77" s="6">
        <v>7</v>
      </c>
      <c r="C77" s="6" t="s">
        <v>50</v>
      </c>
      <c r="D77" s="6">
        <f t="shared" si="2"/>
        <v>4.5202789976750193</v>
      </c>
      <c r="E77" s="6">
        <f t="shared" si="3"/>
        <v>5.0329041487839774</v>
      </c>
      <c r="F77" s="6">
        <v>8.7490000000000006</v>
      </c>
      <c r="G77" s="6">
        <v>1.7589999999999999</v>
      </c>
      <c r="H77" s="6">
        <v>373.6</v>
      </c>
      <c r="I77" s="6">
        <v>3268.7</v>
      </c>
      <c r="J77" s="6">
        <v>657.1</v>
      </c>
    </row>
    <row r="78" spans="1:10" x14ac:dyDescent="0.25">
      <c r="A78" s="6" t="s">
        <v>861</v>
      </c>
      <c r="B78" s="6">
        <v>3</v>
      </c>
      <c r="C78" s="6" t="s">
        <v>50</v>
      </c>
      <c r="D78" s="6">
        <f t="shared" si="2"/>
        <v>4.5016791526737272</v>
      </c>
      <c r="E78" s="6">
        <f t="shared" si="3"/>
        <v>3.1587982832618029</v>
      </c>
      <c r="F78" s="6">
        <v>8.7129999999999992</v>
      </c>
      <c r="G78" s="6">
        <v>1.1040000000000001</v>
      </c>
      <c r="H78" s="6">
        <v>200.5</v>
      </c>
      <c r="I78" s="6">
        <v>1746.9</v>
      </c>
      <c r="J78" s="6">
        <v>221.4</v>
      </c>
    </row>
    <row r="79" spans="1:10" x14ac:dyDescent="0.25">
      <c r="A79" s="6" t="s">
        <v>592</v>
      </c>
      <c r="B79" s="6">
        <v>11</v>
      </c>
      <c r="C79" s="6" t="s">
        <v>50</v>
      </c>
      <c r="D79" s="6">
        <f t="shared" si="2"/>
        <v>4.4784293464221125</v>
      </c>
      <c r="E79" s="6">
        <f t="shared" si="3"/>
        <v>18.615164520743921</v>
      </c>
      <c r="F79" s="6">
        <v>8.6679999999999993</v>
      </c>
      <c r="G79" s="6">
        <v>6.5060000000000002</v>
      </c>
      <c r="H79" s="6">
        <v>281.10000000000002</v>
      </c>
      <c r="I79" s="6">
        <v>2436.6</v>
      </c>
      <c r="J79" s="6">
        <v>1828.8</v>
      </c>
    </row>
    <row r="80" spans="1:10" x14ac:dyDescent="0.25">
      <c r="A80" s="6" t="s">
        <v>812</v>
      </c>
      <c r="B80" s="6">
        <v>5</v>
      </c>
      <c r="C80" s="6" t="s">
        <v>50</v>
      </c>
      <c r="D80" s="6">
        <f t="shared" si="2"/>
        <v>4.4432963058641173</v>
      </c>
      <c r="E80" s="6">
        <f t="shared" si="3"/>
        <v>0.62660944206008584</v>
      </c>
      <c r="F80" s="6">
        <v>8.6</v>
      </c>
      <c r="G80" s="6">
        <v>0.219</v>
      </c>
      <c r="H80" s="6">
        <v>175</v>
      </c>
      <c r="I80" s="6">
        <v>1505</v>
      </c>
      <c r="J80" s="6">
        <v>38.4</v>
      </c>
    </row>
    <row r="81" spans="1:10" x14ac:dyDescent="0.25">
      <c r="A81" s="6" t="s">
        <v>269</v>
      </c>
      <c r="B81" s="6">
        <v>21</v>
      </c>
      <c r="C81" s="6" t="s">
        <v>50</v>
      </c>
      <c r="D81" s="6">
        <f t="shared" si="2"/>
        <v>4.4365796951692067</v>
      </c>
      <c r="E81" s="6">
        <f t="shared" si="3"/>
        <v>10.434907010014307</v>
      </c>
      <c r="F81" s="6">
        <v>8.5869999999999997</v>
      </c>
      <c r="G81" s="6">
        <v>3.6469999999999998</v>
      </c>
      <c r="H81" s="6">
        <v>1144.4000000000001</v>
      </c>
      <c r="I81" s="6">
        <v>9827</v>
      </c>
      <c r="J81" s="6">
        <v>4173.7</v>
      </c>
    </row>
    <row r="82" spans="1:10" x14ac:dyDescent="0.25">
      <c r="A82" s="6" t="s">
        <v>412</v>
      </c>
      <c r="B82" s="6">
        <v>14</v>
      </c>
      <c r="C82" s="6" t="s">
        <v>50</v>
      </c>
      <c r="D82" s="6">
        <f t="shared" si="2"/>
        <v>4.4231464737793855</v>
      </c>
      <c r="E82" s="6">
        <f t="shared" si="3"/>
        <v>0.59227467811158796</v>
      </c>
      <c r="F82" s="6">
        <v>8.5609999999999999</v>
      </c>
      <c r="G82" s="6">
        <v>0.20699999999999999</v>
      </c>
      <c r="H82" s="6">
        <v>1155.9000000000001</v>
      </c>
      <c r="I82" s="6">
        <v>9895.7999999999993</v>
      </c>
      <c r="J82" s="6">
        <v>239.3</v>
      </c>
    </row>
    <row r="83" spans="1:10" x14ac:dyDescent="0.25">
      <c r="A83" s="6" t="s">
        <v>259</v>
      </c>
      <c r="B83" s="6">
        <v>30</v>
      </c>
      <c r="C83" s="6" t="s">
        <v>50</v>
      </c>
      <c r="D83" s="6">
        <f t="shared" si="2"/>
        <v>4.4097132523895635</v>
      </c>
      <c r="E83" s="6">
        <f t="shared" si="3"/>
        <v>2.4921316165951359</v>
      </c>
      <c r="F83" s="6">
        <v>8.5350000000000001</v>
      </c>
      <c r="G83" s="6">
        <v>0.871</v>
      </c>
      <c r="H83" s="6">
        <v>2067</v>
      </c>
      <c r="I83" s="6">
        <v>17642.7</v>
      </c>
      <c r="J83" s="6">
        <v>1800.1</v>
      </c>
    </row>
    <row r="84" spans="1:10" x14ac:dyDescent="0.25">
      <c r="A84" s="6" t="s">
        <v>375</v>
      </c>
      <c r="B84" s="6">
        <v>12</v>
      </c>
      <c r="C84" s="6" t="s">
        <v>50</v>
      </c>
      <c r="D84" s="6">
        <f t="shared" si="2"/>
        <v>4.4086799276672695</v>
      </c>
      <c r="E84" s="6">
        <f t="shared" si="3"/>
        <v>3.4620886981402004</v>
      </c>
      <c r="F84" s="6">
        <v>8.5329999999999995</v>
      </c>
      <c r="G84" s="6">
        <v>1.21</v>
      </c>
      <c r="H84" s="6">
        <v>633.79999999999995</v>
      </c>
      <c r="I84" s="6">
        <v>5408.1</v>
      </c>
      <c r="J84" s="6">
        <v>766.6</v>
      </c>
    </row>
    <row r="85" spans="1:10" x14ac:dyDescent="0.25">
      <c r="A85" s="6" t="s">
        <v>355</v>
      </c>
      <c r="B85" s="6">
        <v>14</v>
      </c>
      <c r="C85" s="6" t="s">
        <v>50</v>
      </c>
      <c r="D85" s="6">
        <f t="shared" si="2"/>
        <v>4.3575303539137167</v>
      </c>
      <c r="E85" s="6">
        <f t="shared" si="3"/>
        <v>4.5550786838340489</v>
      </c>
      <c r="F85" s="6">
        <v>8.4339999999999993</v>
      </c>
      <c r="G85" s="6">
        <v>1.5920000000000001</v>
      </c>
      <c r="H85" s="6">
        <v>1011.9</v>
      </c>
      <c r="I85" s="6">
        <v>8534.4</v>
      </c>
      <c r="J85" s="6">
        <v>1610.9</v>
      </c>
    </row>
    <row r="86" spans="1:10" x14ac:dyDescent="0.25">
      <c r="A86" s="6" t="s">
        <v>587</v>
      </c>
      <c r="B86" s="6">
        <v>8</v>
      </c>
      <c r="C86" s="6" t="s">
        <v>50</v>
      </c>
      <c r="D86" s="6">
        <f t="shared" si="2"/>
        <v>4.3389305089124255</v>
      </c>
      <c r="E86" s="6">
        <f t="shared" si="3"/>
        <v>0.53218884120171672</v>
      </c>
      <c r="F86" s="6">
        <v>8.3979999999999997</v>
      </c>
      <c r="G86" s="6">
        <v>0.186</v>
      </c>
      <c r="H86" s="6">
        <v>579.70000000000005</v>
      </c>
      <c r="I86" s="6">
        <v>4868.6000000000004</v>
      </c>
      <c r="J86" s="6">
        <v>107.8</v>
      </c>
    </row>
    <row r="87" spans="1:10" x14ac:dyDescent="0.25">
      <c r="A87" s="6" t="s">
        <v>128</v>
      </c>
      <c r="B87" s="6">
        <v>48</v>
      </c>
      <c r="C87" s="6" t="s">
        <v>50</v>
      </c>
      <c r="D87" s="6">
        <f t="shared" si="2"/>
        <v>4.3192973391888394</v>
      </c>
      <c r="E87" s="6">
        <f t="shared" si="3"/>
        <v>12.735336194563661</v>
      </c>
      <c r="F87" s="6">
        <v>8.36</v>
      </c>
      <c r="G87" s="6">
        <v>4.4509999999999996</v>
      </c>
      <c r="H87" s="6">
        <v>1938.3</v>
      </c>
      <c r="I87" s="6">
        <v>16204.8</v>
      </c>
      <c r="J87" s="6">
        <v>8626.5</v>
      </c>
    </row>
    <row r="88" spans="1:10" x14ac:dyDescent="0.25">
      <c r="A88" s="6" t="s">
        <v>517</v>
      </c>
      <c r="B88" s="6">
        <v>12</v>
      </c>
      <c r="C88" s="6" t="s">
        <v>50</v>
      </c>
      <c r="D88" s="6">
        <f t="shared" si="2"/>
        <v>4.2531645569620249</v>
      </c>
      <c r="E88" s="6">
        <f t="shared" si="3"/>
        <v>2.9785407725321886</v>
      </c>
      <c r="F88" s="6">
        <v>8.2319999999999993</v>
      </c>
      <c r="G88" s="6">
        <v>1.0409999999999999</v>
      </c>
      <c r="H88" s="6">
        <v>492.1</v>
      </c>
      <c r="I88" s="6">
        <v>4051</v>
      </c>
      <c r="J88" s="6">
        <v>512.1</v>
      </c>
    </row>
    <row r="89" spans="1:10" x14ac:dyDescent="0.25">
      <c r="A89" s="6" t="s">
        <v>122</v>
      </c>
      <c r="B89" s="6">
        <v>62</v>
      </c>
      <c r="C89" s="6" t="s">
        <v>50</v>
      </c>
      <c r="D89" s="6">
        <f t="shared" si="2"/>
        <v>4.1653319555670363</v>
      </c>
      <c r="E89" s="6">
        <f t="shared" si="3"/>
        <v>12.769670958512162</v>
      </c>
      <c r="F89" s="6">
        <v>8.0619999999999994</v>
      </c>
      <c r="G89" s="6">
        <v>4.4630000000000001</v>
      </c>
      <c r="H89" s="6">
        <v>2426.1</v>
      </c>
      <c r="I89" s="6">
        <v>19559.400000000001</v>
      </c>
      <c r="J89" s="6">
        <v>10828.4</v>
      </c>
    </row>
    <row r="90" spans="1:10" x14ac:dyDescent="0.25">
      <c r="A90" s="6" t="s">
        <v>346</v>
      </c>
      <c r="B90" s="6">
        <v>22</v>
      </c>
      <c r="C90" s="6" t="s">
        <v>50</v>
      </c>
      <c r="D90" s="6">
        <f t="shared" si="2"/>
        <v>4.1415654869542751</v>
      </c>
      <c r="E90" s="6">
        <f t="shared" si="3"/>
        <v>3.0901287553648071</v>
      </c>
      <c r="F90" s="6">
        <v>8.016</v>
      </c>
      <c r="G90" s="6">
        <v>1.08</v>
      </c>
      <c r="H90" s="6">
        <v>2049.3000000000002</v>
      </c>
      <c r="I90" s="6">
        <v>16427.099999999999</v>
      </c>
      <c r="J90" s="6">
        <v>2213.4</v>
      </c>
    </row>
    <row r="91" spans="1:10" x14ac:dyDescent="0.25">
      <c r="A91" s="6" t="s">
        <v>295</v>
      </c>
      <c r="B91" s="6">
        <v>19</v>
      </c>
      <c r="C91" s="6" t="s">
        <v>50</v>
      </c>
      <c r="D91" s="6">
        <f t="shared" si="2"/>
        <v>4.1394988375096879</v>
      </c>
      <c r="E91" s="6">
        <f t="shared" si="3"/>
        <v>4.6552217453505014</v>
      </c>
      <c r="F91" s="6">
        <v>8.0120000000000005</v>
      </c>
      <c r="G91" s="6">
        <v>1.627</v>
      </c>
      <c r="H91" s="6">
        <v>617.5</v>
      </c>
      <c r="I91" s="6">
        <v>4947.3999999999996</v>
      </c>
      <c r="J91" s="6">
        <v>1004.5</v>
      </c>
    </row>
    <row r="92" spans="1:10" x14ac:dyDescent="0.25">
      <c r="A92" s="6" t="s">
        <v>1001</v>
      </c>
      <c r="B92" s="6">
        <v>2</v>
      </c>
      <c r="C92" s="6" t="s">
        <v>50</v>
      </c>
      <c r="D92" s="6">
        <f t="shared" si="2"/>
        <v>4.1183156807026613</v>
      </c>
      <c r="E92" s="6">
        <f t="shared" si="3"/>
        <v>3.0815450643776825</v>
      </c>
      <c r="F92" s="6">
        <v>7.9710000000000001</v>
      </c>
      <c r="G92" s="6">
        <v>1.077</v>
      </c>
      <c r="H92" s="6">
        <v>10.4</v>
      </c>
      <c r="I92" s="6">
        <v>82.9</v>
      </c>
      <c r="J92" s="6">
        <v>11.2</v>
      </c>
    </row>
    <row r="93" spans="1:10" x14ac:dyDescent="0.25">
      <c r="A93" s="6" t="s">
        <v>877</v>
      </c>
      <c r="B93" s="6">
        <v>4</v>
      </c>
      <c r="C93" s="6" t="s">
        <v>50</v>
      </c>
      <c r="D93" s="6">
        <f t="shared" si="2"/>
        <v>4.1074657711185738</v>
      </c>
      <c r="E93" s="6">
        <f t="shared" si="3"/>
        <v>44.062947067238916</v>
      </c>
      <c r="F93" s="6">
        <v>7.95</v>
      </c>
      <c r="G93" s="6">
        <v>15.4</v>
      </c>
      <c r="H93" s="6">
        <v>55.8</v>
      </c>
      <c r="I93" s="6">
        <v>443.6</v>
      </c>
      <c r="J93" s="6">
        <v>859.3</v>
      </c>
    </row>
    <row r="94" spans="1:10" x14ac:dyDescent="0.25">
      <c r="A94" s="6" t="s">
        <v>405</v>
      </c>
      <c r="B94" s="6">
        <v>13</v>
      </c>
      <c r="C94" s="6" t="s">
        <v>50</v>
      </c>
      <c r="D94" s="6">
        <f t="shared" si="2"/>
        <v>4.0878326013949886</v>
      </c>
      <c r="E94" s="6">
        <f t="shared" si="3"/>
        <v>3.181688125894135</v>
      </c>
      <c r="F94" s="6">
        <v>7.9119999999999999</v>
      </c>
      <c r="G94" s="6">
        <v>1.1120000000000001</v>
      </c>
      <c r="H94" s="6">
        <v>783.7</v>
      </c>
      <c r="I94" s="6">
        <v>6200.9</v>
      </c>
      <c r="J94" s="6">
        <v>871.2</v>
      </c>
    </row>
    <row r="95" spans="1:10" x14ac:dyDescent="0.25">
      <c r="A95" s="6" t="s">
        <v>885</v>
      </c>
      <c r="B95" s="6">
        <v>4</v>
      </c>
      <c r="C95" s="6" t="s">
        <v>50</v>
      </c>
      <c r="D95" s="6">
        <f t="shared" si="2"/>
        <v>4.0847326272281066</v>
      </c>
      <c r="E95" s="6">
        <f t="shared" si="3"/>
        <v>5.4420600858369097</v>
      </c>
      <c r="F95" s="6">
        <v>7.9059999999999997</v>
      </c>
      <c r="G95" s="6">
        <v>1.9019999999999999</v>
      </c>
      <c r="H95" s="6">
        <v>109.5</v>
      </c>
      <c r="I95" s="6">
        <v>865.7</v>
      </c>
      <c r="J95" s="6">
        <v>208.3</v>
      </c>
    </row>
    <row r="96" spans="1:10" x14ac:dyDescent="0.25">
      <c r="A96" s="6" t="s">
        <v>863</v>
      </c>
      <c r="B96" s="6">
        <v>3</v>
      </c>
      <c r="C96" s="6" t="s">
        <v>50</v>
      </c>
      <c r="D96" s="6">
        <f t="shared" si="2"/>
        <v>4.0723327305605785</v>
      </c>
      <c r="E96" s="6">
        <f t="shared" si="3"/>
        <v>2.0143061516452074</v>
      </c>
      <c r="F96" s="6">
        <v>7.8819999999999997</v>
      </c>
      <c r="G96" s="6">
        <v>0.70399999999999996</v>
      </c>
      <c r="H96" s="6">
        <v>114</v>
      </c>
      <c r="I96" s="6">
        <v>898.5</v>
      </c>
      <c r="J96" s="6">
        <v>80.3</v>
      </c>
    </row>
    <row r="97" spans="1:10" x14ac:dyDescent="0.25">
      <c r="A97" s="6" t="s">
        <v>921</v>
      </c>
      <c r="B97" s="6">
        <v>1</v>
      </c>
      <c r="C97" s="6" t="s">
        <v>50</v>
      </c>
      <c r="D97" s="6">
        <f t="shared" si="2"/>
        <v>4.0495995866701113</v>
      </c>
      <c r="E97" s="6">
        <f t="shared" si="3"/>
        <v>4.363376251788269</v>
      </c>
      <c r="F97" s="6">
        <v>7.8380000000000001</v>
      </c>
      <c r="G97" s="6">
        <v>1.5249999999999999</v>
      </c>
      <c r="H97" s="6">
        <v>9.9</v>
      </c>
      <c r="I97" s="6">
        <v>77.599999999999994</v>
      </c>
      <c r="J97" s="6">
        <v>15.1</v>
      </c>
    </row>
    <row r="98" spans="1:10" x14ac:dyDescent="0.25">
      <c r="A98" s="6" t="s">
        <v>559</v>
      </c>
      <c r="B98" s="6">
        <v>11</v>
      </c>
      <c r="C98" s="6" t="s">
        <v>50</v>
      </c>
      <c r="D98" s="6">
        <f t="shared" si="2"/>
        <v>4.0485662619478173</v>
      </c>
      <c r="E98" s="6">
        <f t="shared" si="3"/>
        <v>5.6280400572246068</v>
      </c>
      <c r="F98" s="6">
        <v>7.8360000000000003</v>
      </c>
      <c r="G98" s="6">
        <v>1.9670000000000001</v>
      </c>
      <c r="H98" s="6">
        <v>746.3</v>
      </c>
      <c r="I98" s="6">
        <v>5848.3</v>
      </c>
      <c r="J98" s="6">
        <v>1467.9</v>
      </c>
    </row>
    <row r="99" spans="1:10" x14ac:dyDescent="0.25">
      <c r="A99" s="6" t="s">
        <v>428</v>
      </c>
      <c r="B99" s="6">
        <v>15</v>
      </c>
      <c r="C99" s="6" t="s">
        <v>50</v>
      </c>
      <c r="D99" s="6">
        <f t="shared" si="2"/>
        <v>4.0408163265306118</v>
      </c>
      <c r="E99" s="6">
        <f t="shared" si="3"/>
        <v>12.82689556509299</v>
      </c>
      <c r="F99" s="6">
        <v>7.8209999999999997</v>
      </c>
      <c r="G99" s="6">
        <v>4.4829999999999997</v>
      </c>
      <c r="H99" s="6">
        <v>739.6</v>
      </c>
      <c r="I99" s="6">
        <v>5784.2</v>
      </c>
      <c r="J99" s="6">
        <v>3315.7</v>
      </c>
    </row>
    <row r="100" spans="1:10" x14ac:dyDescent="0.25">
      <c r="A100" s="6" t="s">
        <v>463</v>
      </c>
      <c r="B100" s="6">
        <v>13</v>
      </c>
      <c r="C100" s="6" t="s">
        <v>50</v>
      </c>
      <c r="D100" s="6">
        <f t="shared" si="2"/>
        <v>4.0196331697235861</v>
      </c>
      <c r="E100" s="6">
        <f t="shared" si="3"/>
        <v>4.5007153075822606</v>
      </c>
      <c r="F100" s="6">
        <v>7.78</v>
      </c>
      <c r="G100" s="6">
        <v>1.573</v>
      </c>
      <c r="H100" s="6">
        <v>694.1</v>
      </c>
      <c r="I100" s="6">
        <v>5400.4</v>
      </c>
      <c r="J100" s="6">
        <v>1091.9000000000001</v>
      </c>
    </row>
    <row r="101" spans="1:10" x14ac:dyDescent="0.25">
      <c r="A101" s="6" t="s">
        <v>677</v>
      </c>
      <c r="B101" s="6">
        <v>8</v>
      </c>
      <c r="C101" s="6" t="s">
        <v>50</v>
      </c>
      <c r="D101" s="6">
        <f t="shared" si="2"/>
        <v>3.9860501162490314</v>
      </c>
      <c r="E101" s="6">
        <f t="shared" si="3"/>
        <v>3.7854077253218885</v>
      </c>
      <c r="F101" s="6">
        <v>7.7149999999999999</v>
      </c>
      <c r="G101" s="6">
        <v>1.323</v>
      </c>
      <c r="H101" s="6">
        <v>311.39999999999998</v>
      </c>
      <c r="I101" s="6">
        <v>2402.3000000000002</v>
      </c>
      <c r="J101" s="6">
        <v>412</v>
      </c>
    </row>
    <row r="102" spans="1:10" x14ac:dyDescent="0.25">
      <c r="A102" s="6" t="s">
        <v>251</v>
      </c>
      <c r="B102" s="6">
        <v>24</v>
      </c>
      <c r="C102" s="6" t="s">
        <v>50</v>
      </c>
      <c r="D102" s="6">
        <f t="shared" si="2"/>
        <v>3.9824334797210024</v>
      </c>
      <c r="E102" s="6">
        <f t="shared" si="3"/>
        <v>13.032904148783977</v>
      </c>
      <c r="F102" s="6">
        <v>7.7080000000000002</v>
      </c>
      <c r="G102" s="6">
        <v>4.5549999999999997</v>
      </c>
      <c r="H102" s="6">
        <v>1291.7</v>
      </c>
      <c r="I102" s="6">
        <v>9956.9</v>
      </c>
      <c r="J102" s="6">
        <v>5883.6</v>
      </c>
    </row>
    <row r="103" spans="1:10" x14ac:dyDescent="0.25">
      <c r="A103" s="6" t="s">
        <v>392</v>
      </c>
      <c r="B103" s="6">
        <v>21</v>
      </c>
      <c r="C103" s="6" t="s">
        <v>50</v>
      </c>
      <c r="D103" s="6">
        <f t="shared" si="2"/>
        <v>3.9669336088865927</v>
      </c>
      <c r="E103" s="6">
        <f t="shared" si="3"/>
        <v>4.163090128755365</v>
      </c>
      <c r="F103" s="6">
        <v>7.6779999999999999</v>
      </c>
      <c r="G103" s="6">
        <v>1.4550000000000001</v>
      </c>
      <c r="H103" s="6">
        <v>1091.4000000000001</v>
      </c>
      <c r="I103" s="6">
        <v>8380.1</v>
      </c>
      <c r="J103" s="6">
        <v>1587.6</v>
      </c>
    </row>
    <row r="104" spans="1:10" x14ac:dyDescent="0.25">
      <c r="A104" s="6" t="s">
        <v>74</v>
      </c>
      <c r="B104" s="6">
        <v>90</v>
      </c>
      <c r="C104" s="6" t="s">
        <v>50</v>
      </c>
      <c r="D104" s="6">
        <f t="shared" si="2"/>
        <v>3.9628003099974167</v>
      </c>
      <c r="E104" s="6">
        <f t="shared" si="3"/>
        <v>9.7882689556509295</v>
      </c>
      <c r="F104" s="6">
        <v>7.67</v>
      </c>
      <c r="G104" s="6">
        <v>3.4209999999999998</v>
      </c>
      <c r="H104" s="6">
        <v>3801</v>
      </c>
      <c r="I104" s="6">
        <v>29153.1</v>
      </c>
      <c r="J104" s="6">
        <v>13004.7</v>
      </c>
    </row>
    <row r="105" spans="1:10" x14ac:dyDescent="0.25">
      <c r="A105" s="6" t="s">
        <v>986</v>
      </c>
      <c r="B105" s="6">
        <v>1</v>
      </c>
      <c r="C105" s="6" t="s">
        <v>50</v>
      </c>
      <c r="D105" s="6">
        <f t="shared" si="2"/>
        <v>3.928183931800568</v>
      </c>
      <c r="E105" s="6">
        <f t="shared" si="3"/>
        <v>3.0872675250357653</v>
      </c>
      <c r="F105" s="6">
        <v>7.6029999999999998</v>
      </c>
      <c r="G105" s="6">
        <v>1.079</v>
      </c>
      <c r="H105" s="6">
        <v>30.2</v>
      </c>
      <c r="I105" s="6">
        <v>229.6</v>
      </c>
      <c r="J105" s="6">
        <v>32.6</v>
      </c>
    </row>
    <row r="106" spans="1:10" x14ac:dyDescent="0.25">
      <c r="A106" s="6" t="s">
        <v>402</v>
      </c>
      <c r="B106" s="6">
        <v>24</v>
      </c>
      <c r="C106" s="6" t="s">
        <v>50</v>
      </c>
      <c r="D106" s="6">
        <f t="shared" si="2"/>
        <v>3.9152673727718939</v>
      </c>
      <c r="E106" s="6">
        <f t="shared" si="3"/>
        <v>6.6208869814020037</v>
      </c>
      <c r="F106" s="6">
        <v>7.5780000000000003</v>
      </c>
      <c r="G106" s="6">
        <v>2.3140000000000001</v>
      </c>
      <c r="H106" s="6">
        <v>1199.9000000000001</v>
      </c>
      <c r="I106" s="6">
        <v>9093.4</v>
      </c>
      <c r="J106" s="6">
        <v>2777.1</v>
      </c>
    </row>
    <row r="107" spans="1:10" x14ac:dyDescent="0.25">
      <c r="A107" s="6" t="s">
        <v>927</v>
      </c>
      <c r="B107" s="6">
        <v>2</v>
      </c>
      <c r="C107" s="6" t="s">
        <v>50</v>
      </c>
      <c r="D107" s="6">
        <f t="shared" si="2"/>
        <v>3.8940842159648668</v>
      </c>
      <c r="E107" s="6">
        <f t="shared" si="3"/>
        <v>2.503576537911302</v>
      </c>
      <c r="F107" s="6">
        <v>7.5369999999999999</v>
      </c>
      <c r="G107" s="6">
        <v>0.875</v>
      </c>
      <c r="H107" s="6">
        <v>256.39999999999998</v>
      </c>
      <c r="I107" s="6">
        <v>1932.5</v>
      </c>
      <c r="J107" s="6">
        <v>224.4</v>
      </c>
    </row>
    <row r="108" spans="1:10" x14ac:dyDescent="0.25">
      <c r="A108" s="6" t="s">
        <v>642</v>
      </c>
      <c r="B108" s="6">
        <v>8</v>
      </c>
      <c r="C108" s="6" t="s">
        <v>50</v>
      </c>
      <c r="D108" s="6">
        <f t="shared" si="2"/>
        <v>3.8434513045724619</v>
      </c>
      <c r="E108" s="6">
        <f t="shared" si="3"/>
        <v>3.9256080114449219</v>
      </c>
      <c r="F108" s="6">
        <v>7.4390000000000001</v>
      </c>
      <c r="G108" s="6">
        <v>1.3720000000000001</v>
      </c>
      <c r="H108" s="6">
        <v>161</v>
      </c>
      <c r="I108" s="6">
        <v>1197.5999999999999</v>
      </c>
      <c r="J108" s="6">
        <v>220.9</v>
      </c>
    </row>
    <row r="109" spans="1:10" x14ac:dyDescent="0.25">
      <c r="A109" s="6" t="s">
        <v>894</v>
      </c>
      <c r="B109" s="6">
        <v>3</v>
      </c>
      <c r="C109" s="6" t="s">
        <v>50</v>
      </c>
      <c r="D109" s="6">
        <f t="shared" si="2"/>
        <v>3.8300180831826403</v>
      </c>
      <c r="E109" s="6">
        <f t="shared" si="3"/>
        <v>13.218884120171674</v>
      </c>
      <c r="F109" s="6">
        <v>7.4130000000000003</v>
      </c>
      <c r="G109" s="6">
        <v>4.62</v>
      </c>
      <c r="H109" s="6">
        <v>227.4</v>
      </c>
      <c r="I109" s="6">
        <v>1685.8</v>
      </c>
      <c r="J109" s="6">
        <v>1050.7</v>
      </c>
    </row>
    <row r="110" spans="1:10" x14ac:dyDescent="0.25">
      <c r="A110" s="6" t="s">
        <v>379</v>
      </c>
      <c r="B110" s="6">
        <v>18</v>
      </c>
      <c r="C110" s="6" t="s">
        <v>50</v>
      </c>
      <c r="D110" s="6">
        <f t="shared" si="2"/>
        <v>3.79230173081891</v>
      </c>
      <c r="E110" s="6">
        <f t="shared" si="3"/>
        <v>0.32331902718168815</v>
      </c>
      <c r="F110" s="6">
        <v>7.34</v>
      </c>
      <c r="G110" s="6">
        <v>0.113</v>
      </c>
      <c r="H110" s="6">
        <v>1115.3</v>
      </c>
      <c r="I110" s="6">
        <v>8186.1</v>
      </c>
      <c r="J110" s="6">
        <v>126.2</v>
      </c>
    </row>
    <row r="111" spans="1:10" x14ac:dyDescent="0.25">
      <c r="A111" s="6" t="s">
        <v>1038</v>
      </c>
      <c r="B111" s="6">
        <v>1</v>
      </c>
      <c r="C111" s="6" t="s">
        <v>50</v>
      </c>
      <c r="D111" s="6">
        <f t="shared" si="2"/>
        <v>3.7633686385946783</v>
      </c>
      <c r="E111" s="6">
        <f t="shared" si="3"/>
        <v>3.281831187410587</v>
      </c>
      <c r="F111" s="6">
        <v>7.2839999999999998</v>
      </c>
      <c r="G111" s="6">
        <v>1.147</v>
      </c>
      <c r="H111" s="6">
        <v>9.5</v>
      </c>
      <c r="I111" s="6">
        <v>69.2</v>
      </c>
      <c r="J111" s="6">
        <v>10.9</v>
      </c>
    </row>
    <row r="112" spans="1:10" s="5" customFormat="1" x14ac:dyDescent="0.25">
      <c r="A112" s="6" t="s">
        <v>991</v>
      </c>
      <c r="B112" s="6">
        <v>1</v>
      </c>
      <c r="C112" s="6" t="s">
        <v>50</v>
      </c>
      <c r="D112" s="6">
        <f t="shared" si="2"/>
        <v>3.7576853526220613</v>
      </c>
      <c r="E112" s="6">
        <f t="shared" si="3"/>
        <v>8.6237482117310442</v>
      </c>
      <c r="F112" s="6">
        <v>7.2729999999999997</v>
      </c>
      <c r="G112" s="6">
        <v>3.0139999999999998</v>
      </c>
      <c r="H112" s="6">
        <v>28.6</v>
      </c>
      <c r="I112" s="6">
        <v>208</v>
      </c>
      <c r="J112" s="6">
        <v>86.2</v>
      </c>
    </row>
    <row r="113" spans="1:10" x14ac:dyDescent="0.25">
      <c r="A113" s="6" t="s">
        <v>576</v>
      </c>
      <c r="B113" s="6">
        <v>7</v>
      </c>
      <c r="C113" s="6" t="s">
        <v>50</v>
      </c>
      <c r="D113" s="6">
        <f t="shared" si="2"/>
        <v>3.7272022733143895</v>
      </c>
      <c r="E113" s="6">
        <f t="shared" si="3"/>
        <v>3.7138769670958518</v>
      </c>
      <c r="F113" s="6">
        <v>7.2140000000000004</v>
      </c>
      <c r="G113" s="6">
        <v>1.298</v>
      </c>
      <c r="H113" s="6">
        <v>330.1</v>
      </c>
      <c r="I113" s="6">
        <v>2381.4</v>
      </c>
      <c r="J113" s="6">
        <v>428.5</v>
      </c>
    </row>
    <row r="114" spans="1:10" x14ac:dyDescent="0.25">
      <c r="A114" s="6" t="s">
        <v>475</v>
      </c>
      <c r="B114" s="6">
        <v>12</v>
      </c>
      <c r="C114" s="6" t="s">
        <v>50</v>
      </c>
      <c r="D114" s="6">
        <f t="shared" si="2"/>
        <v>3.6729527253939551</v>
      </c>
      <c r="E114" s="6">
        <f t="shared" si="3"/>
        <v>1.4163090128755365</v>
      </c>
      <c r="F114" s="6">
        <v>7.109</v>
      </c>
      <c r="G114" s="6">
        <v>0.495</v>
      </c>
      <c r="H114" s="6">
        <v>536.5</v>
      </c>
      <c r="I114" s="6">
        <v>3814</v>
      </c>
      <c r="J114" s="6">
        <v>265.60000000000002</v>
      </c>
    </row>
    <row r="115" spans="1:10" x14ac:dyDescent="0.25">
      <c r="A115" s="6" t="s">
        <v>972</v>
      </c>
      <c r="B115" s="6">
        <v>3</v>
      </c>
      <c r="C115" s="6" t="s">
        <v>50</v>
      </c>
      <c r="D115" s="6">
        <f t="shared" si="2"/>
        <v>3.6615861534487211</v>
      </c>
      <c r="E115" s="6">
        <f t="shared" si="3"/>
        <v>16.65236051502146</v>
      </c>
      <c r="F115" s="6">
        <v>7.0869999999999997</v>
      </c>
      <c r="G115" s="6">
        <v>5.82</v>
      </c>
      <c r="H115" s="6">
        <v>117.7</v>
      </c>
      <c r="I115" s="6">
        <v>834.1</v>
      </c>
      <c r="J115" s="6">
        <v>685</v>
      </c>
    </row>
    <row r="116" spans="1:10" x14ac:dyDescent="0.25">
      <c r="A116" s="6" t="s">
        <v>1122</v>
      </c>
      <c r="B116" s="6">
        <v>1</v>
      </c>
      <c r="C116" s="6" t="s">
        <v>50</v>
      </c>
      <c r="D116" s="6">
        <f t="shared" si="2"/>
        <v>3.6600361663652801</v>
      </c>
      <c r="E116" s="6">
        <f t="shared" si="3"/>
        <v>2.666666666666667</v>
      </c>
      <c r="F116" s="6">
        <v>7.0839999999999996</v>
      </c>
      <c r="G116" s="6">
        <v>0.93200000000000005</v>
      </c>
      <c r="H116" s="6">
        <v>31</v>
      </c>
      <c r="I116" s="6">
        <v>219.6</v>
      </c>
      <c r="J116" s="6">
        <v>28.9</v>
      </c>
    </row>
    <row r="117" spans="1:10" x14ac:dyDescent="0.25">
      <c r="A117" s="6" t="s">
        <v>675</v>
      </c>
      <c r="B117" s="6">
        <v>5</v>
      </c>
      <c r="C117" s="6" t="s">
        <v>50</v>
      </c>
      <c r="D117" s="6">
        <f t="shared" si="2"/>
        <v>3.6228364763626968</v>
      </c>
      <c r="E117" s="6">
        <f t="shared" si="3"/>
        <v>4.9985693848354797</v>
      </c>
      <c r="F117" s="6">
        <v>7.0119999999999996</v>
      </c>
      <c r="G117" s="6">
        <v>1.7470000000000001</v>
      </c>
      <c r="H117" s="6">
        <v>236.9</v>
      </c>
      <c r="I117" s="6">
        <v>1661.1</v>
      </c>
      <c r="J117" s="6">
        <v>413.8</v>
      </c>
    </row>
    <row r="118" spans="1:10" x14ac:dyDescent="0.25">
      <c r="A118" s="6" t="s">
        <v>1131</v>
      </c>
      <c r="B118" s="6">
        <v>2</v>
      </c>
      <c r="C118" s="6" t="s">
        <v>50</v>
      </c>
      <c r="D118" s="6">
        <f t="shared" si="2"/>
        <v>3.6001033324722296</v>
      </c>
      <c r="E118" s="6">
        <f t="shared" si="3"/>
        <v>4.1602288984263236</v>
      </c>
      <c r="F118" s="6">
        <v>6.968</v>
      </c>
      <c r="G118" s="6">
        <v>1.454</v>
      </c>
      <c r="H118" s="6">
        <v>205.8</v>
      </c>
      <c r="I118" s="6">
        <v>1434.1</v>
      </c>
      <c r="J118" s="6">
        <v>299.3</v>
      </c>
    </row>
    <row r="119" spans="1:10" x14ac:dyDescent="0.25">
      <c r="A119" s="6" t="s">
        <v>481</v>
      </c>
      <c r="B119" s="6">
        <v>9</v>
      </c>
      <c r="C119" s="6" t="s">
        <v>50</v>
      </c>
      <c r="D119" s="6">
        <f t="shared" si="2"/>
        <v>3.5670369413588219</v>
      </c>
      <c r="E119" s="6">
        <f t="shared" si="3"/>
        <v>2.9356223175965668</v>
      </c>
      <c r="F119" s="6">
        <v>6.9039999999999999</v>
      </c>
      <c r="G119" s="6">
        <v>1.026</v>
      </c>
      <c r="H119" s="6">
        <v>751.2</v>
      </c>
      <c r="I119" s="6">
        <v>5186.3999999999996</v>
      </c>
      <c r="J119" s="6">
        <v>770.4</v>
      </c>
    </row>
    <row r="120" spans="1:10" x14ac:dyDescent="0.25">
      <c r="A120" s="6" t="s">
        <v>243</v>
      </c>
      <c r="B120" s="6">
        <v>20</v>
      </c>
      <c r="C120" s="6" t="s">
        <v>50</v>
      </c>
      <c r="D120" s="6">
        <f t="shared" si="2"/>
        <v>3.5649702919142343</v>
      </c>
      <c r="E120" s="6">
        <f t="shared" si="3"/>
        <v>2.0429184549356223</v>
      </c>
      <c r="F120" s="6">
        <v>6.9</v>
      </c>
      <c r="G120" s="6">
        <v>0.71399999999999997</v>
      </c>
      <c r="H120" s="6">
        <v>1889.4</v>
      </c>
      <c r="I120" s="6">
        <v>13037.8</v>
      </c>
      <c r="J120" s="6">
        <v>1348.1</v>
      </c>
    </row>
    <row r="121" spans="1:10" x14ac:dyDescent="0.25">
      <c r="A121" s="6" t="s">
        <v>136</v>
      </c>
      <c r="B121" s="6">
        <v>40</v>
      </c>
      <c r="C121" s="6" t="s">
        <v>50</v>
      </c>
      <c r="D121" s="6">
        <f t="shared" si="2"/>
        <v>3.5618703177473523</v>
      </c>
      <c r="E121" s="6">
        <f t="shared" si="3"/>
        <v>1.0872675250357655</v>
      </c>
      <c r="F121" s="6">
        <v>6.8940000000000001</v>
      </c>
      <c r="G121" s="6">
        <v>0.38</v>
      </c>
      <c r="H121" s="6">
        <v>2677.8</v>
      </c>
      <c r="I121" s="6">
        <v>18460.2</v>
      </c>
      <c r="J121" s="6">
        <v>1016.6</v>
      </c>
    </row>
    <row r="122" spans="1:10" x14ac:dyDescent="0.25">
      <c r="A122" s="6" t="s">
        <v>810</v>
      </c>
      <c r="B122" s="6">
        <v>2</v>
      </c>
      <c r="C122" s="6" t="s">
        <v>50</v>
      </c>
      <c r="D122" s="6">
        <f t="shared" si="2"/>
        <v>3.5536037199690003</v>
      </c>
      <c r="E122" s="6">
        <f t="shared" si="3"/>
        <v>2.2432045779685268</v>
      </c>
      <c r="F122" s="6">
        <v>6.8780000000000001</v>
      </c>
      <c r="G122" s="6">
        <v>0.78400000000000003</v>
      </c>
      <c r="H122" s="6">
        <v>190.8</v>
      </c>
      <c r="I122" s="6">
        <v>1312.3</v>
      </c>
      <c r="J122" s="6">
        <v>149.5</v>
      </c>
    </row>
    <row r="123" spans="1:10" x14ac:dyDescent="0.25">
      <c r="A123" s="6" t="s">
        <v>482</v>
      </c>
      <c r="B123" s="6">
        <v>9</v>
      </c>
      <c r="C123" s="6" t="s">
        <v>50</v>
      </c>
      <c r="D123" s="6">
        <f t="shared" si="2"/>
        <v>3.5515370705244123</v>
      </c>
      <c r="E123" s="6">
        <f t="shared" si="3"/>
        <v>3.1158798283261802</v>
      </c>
      <c r="F123" s="6">
        <v>6.8739999999999997</v>
      </c>
      <c r="G123" s="6">
        <v>1.089</v>
      </c>
      <c r="H123" s="6">
        <v>731.6</v>
      </c>
      <c r="I123" s="6">
        <v>5028.8999999999996</v>
      </c>
      <c r="J123" s="6">
        <v>796.5</v>
      </c>
    </row>
    <row r="124" spans="1:10" x14ac:dyDescent="0.25">
      <c r="A124" s="6" t="s">
        <v>318</v>
      </c>
      <c r="B124" s="6">
        <v>17</v>
      </c>
      <c r="C124" s="6" t="s">
        <v>50</v>
      </c>
      <c r="D124" s="6">
        <f t="shared" si="2"/>
        <v>3.5510204081632653</v>
      </c>
      <c r="E124" s="6">
        <f t="shared" si="3"/>
        <v>3.1616595135908443</v>
      </c>
      <c r="F124" s="6">
        <v>6.8730000000000002</v>
      </c>
      <c r="G124" s="6">
        <v>1.105</v>
      </c>
      <c r="H124" s="6">
        <v>1261.5999999999999</v>
      </c>
      <c r="I124" s="6">
        <v>8670.4</v>
      </c>
      <c r="J124" s="6">
        <v>1393.8</v>
      </c>
    </row>
    <row r="125" spans="1:10" x14ac:dyDescent="0.25">
      <c r="A125" s="6" t="s">
        <v>1123</v>
      </c>
      <c r="B125" s="6">
        <v>2</v>
      </c>
      <c r="C125" s="6" t="s">
        <v>50</v>
      </c>
      <c r="D125" s="6">
        <f t="shared" si="2"/>
        <v>3.5282872642727976</v>
      </c>
      <c r="E125" s="6">
        <f t="shared" si="3"/>
        <v>3.2274678111587982</v>
      </c>
      <c r="F125" s="6">
        <v>6.8289999999999997</v>
      </c>
      <c r="G125" s="6">
        <v>1.1279999999999999</v>
      </c>
      <c r="H125" s="6">
        <v>32.799999999999997</v>
      </c>
      <c r="I125" s="6">
        <v>224</v>
      </c>
      <c r="J125" s="6">
        <v>37</v>
      </c>
    </row>
    <row r="126" spans="1:10" x14ac:dyDescent="0.25">
      <c r="A126" s="6" t="s">
        <v>763</v>
      </c>
      <c r="B126" s="6">
        <v>5</v>
      </c>
      <c r="C126" s="6" t="s">
        <v>50</v>
      </c>
      <c r="D126" s="6">
        <f t="shared" si="2"/>
        <v>3.522087315939034</v>
      </c>
      <c r="E126" s="6">
        <f t="shared" si="3"/>
        <v>4.2031473533619463</v>
      </c>
      <c r="F126" s="6">
        <v>6.8170000000000002</v>
      </c>
      <c r="G126" s="6">
        <v>1.4690000000000001</v>
      </c>
      <c r="H126" s="6">
        <v>165</v>
      </c>
      <c r="I126" s="6">
        <v>1124.8</v>
      </c>
      <c r="J126" s="6">
        <v>242.4</v>
      </c>
    </row>
    <row r="127" spans="1:10" s="5" customFormat="1" x14ac:dyDescent="0.25">
      <c r="A127" s="6" t="s">
        <v>1075</v>
      </c>
      <c r="B127" s="6">
        <v>1</v>
      </c>
      <c r="C127" s="6" t="s">
        <v>50</v>
      </c>
      <c r="D127" s="6">
        <f t="shared" si="2"/>
        <v>3.5184706794110046</v>
      </c>
      <c r="E127" s="6">
        <f t="shared" si="3"/>
        <v>5.1101573676680978</v>
      </c>
      <c r="F127" s="6">
        <v>6.81</v>
      </c>
      <c r="G127" s="6">
        <v>1.786</v>
      </c>
      <c r="H127" s="6">
        <v>4.2</v>
      </c>
      <c r="I127" s="6">
        <v>28.6</v>
      </c>
      <c r="J127" s="6">
        <v>7.5</v>
      </c>
    </row>
    <row r="128" spans="1:10" x14ac:dyDescent="0.25">
      <c r="A128" s="6" t="s">
        <v>1021</v>
      </c>
      <c r="B128" s="6">
        <v>2</v>
      </c>
      <c r="C128" s="6" t="s">
        <v>50</v>
      </c>
      <c r="D128" s="6">
        <f t="shared" si="2"/>
        <v>3.4859209506587443</v>
      </c>
      <c r="E128" s="6">
        <f t="shared" si="3"/>
        <v>5.2846924177396284</v>
      </c>
      <c r="F128" s="6">
        <v>6.7469999999999999</v>
      </c>
      <c r="G128" s="6">
        <v>1.847</v>
      </c>
      <c r="H128" s="6">
        <v>28.8</v>
      </c>
      <c r="I128" s="6">
        <v>194.3</v>
      </c>
      <c r="J128" s="6">
        <v>53.2</v>
      </c>
    </row>
    <row r="129" spans="1:10" x14ac:dyDescent="0.25">
      <c r="A129" s="6" t="s">
        <v>142</v>
      </c>
      <c r="B129" s="6">
        <v>31</v>
      </c>
      <c r="C129" s="6" t="s">
        <v>50</v>
      </c>
      <c r="D129" s="6">
        <f t="shared" si="2"/>
        <v>3.4792043399638337</v>
      </c>
      <c r="E129" s="6">
        <f t="shared" si="3"/>
        <v>5.8826895565092991</v>
      </c>
      <c r="F129" s="6">
        <v>6.734</v>
      </c>
      <c r="G129" s="6">
        <v>2.056</v>
      </c>
      <c r="H129" s="6">
        <v>1561.1</v>
      </c>
      <c r="I129" s="6">
        <v>10512.1</v>
      </c>
      <c r="J129" s="6">
        <v>3210.3</v>
      </c>
    </row>
    <row r="130" spans="1:10" x14ac:dyDescent="0.25">
      <c r="A130" s="6" t="s">
        <v>263</v>
      </c>
      <c r="B130" s="6">
        <v>20</v>
      </c>
      <c r="C130" s="6" t="s">
        <v>50</v>
      </c>
      <c r="D130" s="6">
        <f t="shared" si="2"/>
        <v>3.4781710152415397</v>
      </c>
      <c r="E130" s="6">
        <f t="shared" si="3"/>
        <v>3.8311874105865522</v>
      </c>
      <c r="F130" s="6">
        <v>6.7320000000000002</v>
      </c>
      <c r="G130" s="6">
        <v>1.339</v>
      </c>
      <c r="H130" s="6">
        <v>1051.7</v>
      </c>
      <c r="I130" s="6">
        <v>7079.9</v>
      </c>
      <c r="J130" s="6">
        <v>1408</v>
      </c>
    </row>
    <row r="131" spans="1:10" x14ac:dyDescent="0.25">
      <c r="A131" s="6" t="s">
        <v>461</v>
      </c>
      <c r="B131" s="6">
        <v>21</v>
      </c>
      <c r="C131" s="6" t="s">
        <v>50</v>
      </c>
      <c r="D131" s="6">
        <f t="shared" si="2"/>
        <v>3.441487987600103</v>
      </c>
      <c r="E131" s="6">
        <f t="shared" si="3"/>
        <v>1.4363376251788269</v>
      </c>
      <c r="F131" s="6">
        <v>6.6609999999999996</v>
      </c>
      <c r="G131" s="6">
        <v>0.502</v>
      </c>
      <c r="H131" s="6">
        <v>1276</v>
      </c>
      <c r="I131" s="6">
        <v>8500</v>
      </c>
      <c r="J131" s="6">
        <v>641.1</v>
      </c>
    </row>
    <row r="132" spans="1:10" x14ac:dyDescent="0.25">
      <c r="A132" s="6" t="s">
        <v>191</v>
      </c>
      <c r="B132" s="6">
        <v>34</v>
      </c>
      <c r="C132" s="6" t="s">
        <v>50</v>
      </c>
      <c r="D132" s="6">
        <f t="shared" ref="D132:D195" si="4">F132/$F$2</f>
        <v>3.4358047016274864</v>
      </c>
      <c r="E132" s="6">
        <f t="shared" ref="E132:E195" si="5">G132/$G$2</f>
        <v>4.3061516452074393</v>
      </c>
      <c r="F132" s="6">
        <v>6.65</v>
      </c>
      <c r="G132" s="6">
        <v>1.5049999999999999</v>
      </c>
      <c r="H132" s="6">
        <v>2316.8000000000002</v>
      </c>
      <c r="I132" s="6">
        <v>15407.5</v>
      </c>
      <c r="J132" s="6">
        <v>3487.3</v>
      </c>
    </row>
    <row r="133" spans="1:10" x14ac:dyDescent="0.25">
      <c r="A133" s="6" t="s">
        <v>329</v>
      </c>
      <c r="B133" s="6">
        <v>20</v>
      </c>
      <c r="C133" s="6" t="s">
        <v>50</v>
      </c>
      <c r="D133" s="6">
        <f t="shared" si="4"/>
        <v>3.4249547920433994</v>
      </c>
      <c r="E133" s="6">
        <f t="shared" si="5"/>
        <v>4.3347639484978542</v>
      </c>
      <c r="F133" s="6">
        <v>6.6289999999999996</v>
      </c>
      <c r="G133" s="6">
        <v>1.5149999999999999</v>
      </c>
      <c r="H133" s="6">
        <v>1240.3</v>
      </c>
      <c r="I133" s="6">
        <v>8221.6</v>
      </c>
      <c r="J133" s="6">
        <v>1879.2</v>
      </c>
    </row>
    <row r="134" spans="1:10" x14ac:dyDescent="0.25">
      <c r="A134" s="6" t="s">
        <v>614</v>
      </c>
      <c r="B134" s="6">
        <v>10</v>
      </c>
      <c r="C134" s="6" t="s">
        <v>50</v>
      </c>
      <c r="D134" s="6">
        <f t="shared" si="4"/>
        <v>3.4244381296822528</v>
      </c>
      <c r="E134" s="6">
        <f t="shared" si="5"/>
        <v>4.2975679542203151</v>
      </c>
      <c r="F134" s="6">
        <v>6.6280000000000001</v>
      </c>
      <c r="G134" s="6">
        <v>1.502</v>
      </c>
      <c r="H134" s="6">
        <v>521.70000000000005</v>
      </c>
      <c r="I134" s="6">
        <v>3457.7</v>
      </c>
      <c r="J134" s="6">
        <v>783.4</v>
      </c>
    </row>
    <row r="135" spans="1:10" x14ac:dyDescent="0.25">
      <c r="A135" s="6" t="s">
        <v>137</v>
      </c>
      <c r="B135" s="6">
        <v>46</v>
      </c>
      <c r="C135" s="6" t="s">
        <v>50</v>
      </c>
      <c r="D135" s="6">
        <f t="shared" si="4"/>
        <v>3.4177215189873418</v>
      </c>
      <c r="E135" s="6">
        <f t="shared" si="5"/>
        <v>2.7696709585121604</v>
      </c>
      <c r="F135" s="6">
        <v>6.6150000000000002</v>
      </c>
      <c r="G135" s="6">
        <v>0.96799999999999997</v>
      </c>
      <c r="H135" s="6">
        <v>2993.6</v>
      </c>
      <c r="I135" s="6">
        <v>19803.5</v>
      </c>
      <c r="J135" s="6">
        <v>2897.1</v>
      </c>
    </row>
    <row r="136" spans="1:10" x14ac:dyDescent="0.25">
      <c r="A136" s="6" t="s">
        <v>117</v>
      </c>
      <c r="B136" s="6">
        <v>50</v>
      </c>
      <c r="C136" s="6" t="s">
        <v>50</v>
      </c>
      <c r="D136" s="6">
        <f t="shared" si="4"/>
        <v>3.4104882459312837</v>
      </c>
      <c r="E136" s="6">
        <f t="shared" si="5"/>
        <v>4.6037195994277544</v>
      </c>
      <c r="F136" s="6">
        <v>6.601</v>
      </c>
      <c r="G136" s="6">
        <v>1.609</v>
      </c>
      <c r="H136" s="6">
        <v>2903.5</v>
      </c>
      <c r="I136" s="6">
        <v>19166.900000000001</v>
      </c>
      <c r="J136" s="6">
        <v>4671.3</v>
      </c>
    </row>
    <row r="137" spans="1:10" x14ac:dyDescent="0.25">
      <c r="A137" s="6" t="s">
        <v>152</v>
      </c>
      <c r="B137" s="6">
        <v>37</v>
      </c>
      <c r="C137" s="6" t="s">
        <v>50</v>
      </c>
      <c r="D137" s="6">
        <f t="shared" si="4"/>
        <v>3.3841384655127875</v>
      </c>
      <c r="E137" s="6">
        <f t="shared" si="5"/>
        <v>3.4134477825464953</v>
      </c>
      <c r="F137" s="6">
        <v>6.55</v>
      </c>
      <c r="G137" s="6">
        <v>1.1930000000000001</v>
      </c>
      <c r="H137" s="6">
        <v>2669.1</v>
      </c>
      <c r="I137" s="6">
        <v>17482.099999999999</v>
      </c>
      <c r="J137" s="6">
        <v>3185.2</v>
      </c>
    </row>
    <row r="138" spans="1:10" x14ac:dyDescent="0.25">
      <c r="A138" s="6" t="s">
        <v>432</v>
      </c>
      <c r="B138" s="6">
        <v>12</v>
      </c>
      <c r="C138" s="6" t="s">
        <v>50</v>
      </c>
      <c r="D138" s="6">
        <f t="shared" si="4"/>
        <v>3.3221389821751486</v>
      </c>
      <c r="E138" s="6">
        <f t="shared" si="5"/>
        <v>3.2560801144492131</v>
      </c>
      <c r="F138" s="6">
        <v>6.43</v>
      </c>
      <c r="G138" s="6">
        <v>1.1379999999999999</v>
      </c>
      <c r="H138" s="6">
        <v>662.1</v>
      </c>
      <c r="I138" s="6">
        <v>4257.5</v>
      </c>
      <c r="J138" s="6">
        <v>753.5</v>
      </c>
    </row>
    <row r="139" spans="1:10" x14ac:dyDescent="0.25">
      <c r="A139" s="6" t="s">
        <v>271</v>
      </c>
      <c r="B139" s="6">
        <v>19</v>
      </c>
      <c r="C139" s="6" t="s">
        <v>50</v>
      </c>
      <c r="D139" s="6">
        <f t="shared" si="4"/>
        <v>3.3123223973133555</v>
      </c>
      <c r="E139" s="6">
        <f t="shared" si="5"/>
        <v>0.96995708154506455</v>
      </c>
      <c r="F139" s="6">
        <v>6.4109999999999996</v>
      </c>
      <c r="G139" s="6">
        <v>0.33900000000000002</v>
      </c>
      <c r="H139" s="6">
        <v>1732.6</v>
      </c>
      <c r="I139" s="6">
        <v>11107.8</v>
      </c>
      <c r="J139" s="6">
        <v>588</v>
      </c>
    </row>
    <row r="140" spans="1:10" x14ac:dyDescent="0.25">
      <c r="A140" s="6" t="s">
        <v>151</v>
      </c>
      <c r="B140" s="6">
        <v>39</v>
      </c>
      <c r="C140" s="6" t="s">
        <v>50</v>
      </c>
      <c r="D140" s="6">
        <f t="shared" si="4"/>
        <v>3.306639111340739</v>
      </c>
      <c r="E140" s="6">
        <f t="shared" si="5"/>
        <v>2.2861230329041491</v>
      </c>
      <c r="F140" s="6">
        <v>6.4</v>
      </c>
      <c r="G140" s="6">
        <v>0.79900000000000004</v>
      </c>
      <c r="H140" s="6">
        <v>2343.8000000000002</v>
      </c>
      <c r="I140" s="6">
        <v>15001</v>
      </c>
      <c r="J140" s="6">
        <v>1872.7</v>
      </c>
    </row>
    <row r="141" spans="1:10" x14ac:dyDescent="0.25">
      <c r="A141" s="6" t="s">
        <v>222</v>
      </c>
      <c r="B141" s="6">
        <v>22</v>
      </c>
      <c r="C141" s="6" t="s">
        <v>50</v>
      </c>
      <c r="D141" s="6">
        <f t="shared" si="4"/>
        <v>3.2926892275897703</v>
      </c>
      <c r="E141" s="6">
        <f t="shared" si="5"/>
        <v>2.0858369098712446</v>
      </c>
      <c r="F141" s="6">
        <v>6.3730000000000002</v>
      </c>
      <c r="G141" s="6">
        <v>0.72899999999999998</v>
      </c>
      <c r="H141" s="6">
        <v>1915.8</v>
      </c>
      <c r="I141" s="6">
        <v>12209.3</v>
      </c>
      <c r="J141" s="6">
        <v>1396.5</v>
      </c>
    </row>
    <row r="142" spans="1:10" x14ac:dyDescent="0.25">
      <c r="A142" s="6" t="s">
        <v>1185</v>
      </c>
      <c r="B142" s="6">
        <v>1</v>
      </c>
      <c r="C142" s="6" t="s">
        <v>50</v>
      </c>
      <c r="D142" s="6">
        <f t="shared" si="4"/>
        <v>3.2771893567553603</v>
      </c>
      <c r="E142" s="6">
        <f t="shared" si="5"/>
        <v>1.2646638054363377</v>
      </c>
      <c r="F142" s="6">
        <v>6.343</v>
      </c>
      <c r="G142" s="6">
        <v>0.442</v>
      </c>
      <c r="H142" s="6">
        <v>37.299999999999997</v>
      </c>
      <c r="I142" s="6">
        <v>236.6</v>
      </c>
      <c r="J142" s="6">
        <v>16.5</v>
      </c>
    </row>
    <row r="143" spans="1:10" x14ac:dyDescent="0.25">
      <c r="A143" s="6" t="s">
        <v>227</v>
      </c>
      <c r="B143" s="6">
        <v>25</v>
      </c>
      <c r="C143" s="6" t="s">
        <v>50</v>
      </c>
      <c r="D143" s="6">
        <f t="shared" si="4"/>
        <v>3.2477396021699816</v>
      </c>
      <c r="E143" s="6">
        <f t="shared" si="5"/>
        <v>2.944206008583691</v>
      </c>
      <c r="F143" s="6">
        <v>6.2859999999999996</v>
      </c>
      <c r="G143" s="6">
        <v>1.0289999999999999</v>
      </c>
      <c r="H143" s="6">
        <v>1377.8</v>
      </c>
      <c r="I143" s="6">
        <v>8660.2999999999993</v>
      </c>
      <c r="J143" s="6">
        <v>1417.8</v>
      </c>
    </row>
    <row r="144" spans="1:10" x14ac:dyDescent="0.25">
      <c r="A144" s="6" t="s">
        <v>747</v>
      </c>
      <c r="B144" s="6">
        <v>4</v>
      </c>
      <c r="C144" s="6" t="s">
        <v>50</v>
      </c>
      <c r="D144" s="6">
        <f t="shared" si="4"/>
        <v>3.246706277447688</v>
      </c>
      <c r="E144" s="6">
        <f t="shared" si="5"/>
        <v>2.4835479256080117</v>
      </c>
      <c r="F144" s="6">
        <v>6.2839999999999998</v>
      </c>
      <c r="G144" s="6">
        <v>0.86799999999999999</v>
      </c>
      <c r="H144" s="6">
        <v>419.2</v>
      </c>
      <c r="I144" s="6">
        <v>2634.1</v>
      </c>
      <c r="J144" s="6">
        <v>363.8</v>
      </c>
    </row>
    <row r="145" spans="1:10" x14ac:dyDescent="0.25">
      <c r="A145" s="6" t="s">
        <v>396</v>
      </c>
      <c r="B145" s="6">
        <v>16</v>
      </c>
      <c r="C145" s="6" t="s">
        <v>50</v>
      </c>
      <c r="D145" s="6">
        <f t="shared" si="4"/>
        <v>3.245156290364247</v>
      </c>
      <c r="E145" s="6">
        <f t="shared" si="5"/>
        <v>9.7596566523605155</v>
      </c>
      <c r="F145" s="6">
        <v>6.2809999999999997</v>
      </c>
      <c r="G145" s="6">
        <v>3.411</v>
      </c>
      <c r="H145" s="6">
        <v>845</v>
      </c>
      <c r="I145" s="6">
        <v>5307.3</v>
      </c>
      <c r="J145" s="6">
        <v>2882.7</v>
      </c>
    </row>
    <row r="146" spans="1:10" x14ac:dyDescent="0.25">
      <c r="A146" s="6" t="s">
        <v>1096</v>
      </c>
      <c r="B146" s="6">
        <v>1</v>
      </c>
      <c r="C146" s="6" t="s">
        <v>50</v>
      </c>
      <c r="D146" s="6">
        <f t="shared" si="4"/>
        <v>3.2348230431413074</v>
      </c>
      <c r="E146" s="6">
        <f t="shared" si="5"/>
        <v>6.2603719599427761</v>
      </c>
      <c r="F146" s="6">
        <v>6.2610000000000001</v>
      </c>
      <c r="G146" s="6">
        <v>2.1880000000000002</v>
      </c>
      <c r="H146" s="6">
        <v>16.5</v>
      </c>
      <c r="I146" s="6">
        <v>103.3</v>
      </c>
      <c r="J146" s="6">
        <v>36.1</v>
      </c>
    </row>
    <row r="147" spans="1:10" x14ac:dyDescent="0.25">
      <c r="A147" s="6" t="s">
        <v>680</v>
      </c>
      <c r="B147" s="6">
        <v>7</v>
      </c>
      <c r="C147" s="6" t="s">
        <v>50</v>
      </c>
      <c r="D147" s="6">
        <f t="shared" si="4"/>
        <v>3.2296564195298374</v>
      </c>
      <c r="E147" s="6">
        <f t="shared" si="5"/>
        <v>1.6394849785407726</v>
      </c>
      <c r="F147" s="6">
        <v>6.2510000000000003</v>
      </c>
      <c r="G147" s="6">
        <v>0.57299999999999995</v>
      </c>
      <c r="H147" s="6">
        <v>629.5</v>
      </c>
      <c r="I147" s="6">
        <v>3935</v>
      </c>
      <c r="J147" s="6">
        <v>360.8</v>
      </c>
    </row>
    <row r="148" spans="1:10" x14ac:dyDescent="0.25">
      <c r="A148" s="6" t="s">
        <v>1197</v>
      </c>
      <c r="B148" s="6">
        <v>2</v>
      </c>
      <c r="C148" s="6" t="s">
        <v>50</v>
      </c>
      <c r="D148" s="6">
        <f t="shared" si="4"/>
        <v>3.2229398088349268</v>
      </c>
      <c r="E148" s="6">
        <f t="shared" si="5"/>
        <v>3.0386266094420606</v>
      </c>
      <c r="F148" s="6">
        <v>6.2380000000000004</v>
      </c>
      <c r="G148" s="6">
        <v>1.0620000000000001</v>
      </c>
      <c r="H148" s="6">
        <v>156.4</v>
      </c>
      <c r="I148" s="6">
        <v>975.7</v>
      </c>
      <c r="J148" s="6">
        <v>166.1</v>
      </c>
    </row>
    <row r="149" spans="1:10" x14ac:dyDescent="0.25">
      <c r="A149" s="6" t="s">
        <v>264</v>
      </c>
      <c r="B149" s="6">
        <v>22</v>
      </c>
      <c r="C149" s="6" t="s">
        <v>50</v>
      </c>
      <c r="D149" s="6">
        <f t="shared" si="4"/>
        <v>3.2182898475846033</v>
      </c>
      <c r="E149" s="6">
        <f t="shared" si="5"/>
        <v>2.6809728183118744</v>
      </c>
      <c r="F149" s="6">
        <v>6.2290000000000001</v>
      </c>
      <c r="G149" s="6">
        <v>0.93700000000000006</v>
      </c>
      <c r="H149" s="6">
        <v>2219.3000000000002</v>
      </c>
      <c r="I149" s="6">
        <v>13823.7</v>
      </c>
      <c r="J149" s="6">
        <v>2079.6</v>
      </c>
    </row>
    <row r="150" spans="1:10" x14ac:dyDescent="0.25">
      <c r="A150" s="6" t="s">
        <v>304</v>
      </c>
      <c r="B150" s="6">
        <v>13</v>
      </c>
      <c r="C150" s="6" t="s">
        <v>50</v>
      </c>
      <c r="D150" s="6">
        <f t="shared" si="4"/>
        <v>3.2120898992508393</v>
      </c>
      <c r="E150" s="6">
        <f t="shared" si="5"/>
        <v>2.8640915593705292</v>
      </c>
      <c r="F150" s="6">
        <v>6.2169999999999996</v>
      </c>
      <c r="G150" s="6">
        <v>1.0009999999999999</v>
      </c>
      <c r="H150" s="6">
        <v>1025</v>
      </c>
      <c r="I150" s="6">
        <v>6372</v>
      </c>
      <c r="J150" s="6">
        <v>1026.4000000000001</v>
      </c>
    </row>
    <row r="151" spans="1:10" x14ac:dyDescent="0.25">
      <c r="A151" s="6" t="s">
        <v>656</v>
      </c>
      <c r="B151" s="6">
        <v>9</v>
      </c>
      <c r="C151" s="6" t="s">
        <v>50</v>
      </c>
      <c r="D151" s="6">
        <f t="shared" si="4"/>
        <v>3.2089899250839578</v>
      </c>
      <c r="E151" s="6">
        <f t="shared" si="5"/>
        <v>2.1487839771101576</v>
      </c>
      <c r="F151" s="6">
        <v>6.2110000000000003</v>
      </c>
      <c r="G151" s="6">
        <v>0.751</v>
      </c>
      <c r="H151" s="6">
        <v>552.1</v>
      </c>
      <c r="I151" s="6">
        <v>3429.1</v>
      </c>
      <c r="J151" s="6">
        <v>414.5</v>
      </c>
    </row>
    <row r="152" spans="1:10" x14ac:dyDescent="0.25">
      <c r="A152" s="6" t="s">
        <v>602</v>
      </c>
      <c r="B152" s="6">
        <v>8</v>
      </c>
      <c r="C152" s="6" t="s">
        <v>50</v>
      </c>
      <c r="D152" s="6">
        <f t="shared" si="4"/>
        <v>3.2069232756393697</v>
      </c>
      <c r="E152" s="6">
        <f t="shared" si="5"/>
        <v>0.83261802575107291</v>
      </c>
      <c r="F152" s="6">
        <v>6.2069999999999999</v>
      </c>
      <c r="G152" s="6">
        <v>0.29099999999999998</v>
      </c>
      <c r="H152" s="6">
        <v>433.8</v>
      </c>
      <c r="I152" s="6">
        <v>2692.8</v>
      </c>
      <c r="J152" s="6">
        <v>126.3</v>
      </c>
    </row>
    <row r="153" spans="1:10" x14ac:dyDescent="0.25">
      <c r="A153" s="6" t="s">
        <v>1087</v>
      </c>
      <c r="B153" s="6">
        <v>1</v>
      </c>
      <c r="C153" s="6" t="s">
        <v>50</v>
      </c>
      <c r="D153" s="6">
        <f t="shared" si="4"/>
        <v>3.2012399896667527</v>
      </c>
      <c r="E153" s="6">
        <f t="shared" si="5"/>
        <v>3.822603719599428</v>
      </c>
      <c r="F153" s="6">
        <v>6.1959999999999997</v>
      </c>
      <c r="G153" s="6">
        <v>1.3360000000000001</v>
      </c>
      <c r="H153" s="6">
        <v>75.900000000000006</v>
      </c>
      <c r="I153" s="6">
        <v>470.3</v>
      </c>
      <c r="J153" s="6">
        <v>101.4</v>
      </c>
    </row>
    <row r="154" spans="1:10" x14ac:dyDescent="0.25">
      <c r="A154" s="6" t="s">
        <v>1193</v>
      </c>
      <c r="B154" s="6">
        <v>2</v>
      </c>
      <c r="C154" s="6" t="s">
        <v>50</v>
      </c>
      <c r="D154" s="6">
        <f t="shared" si="4"/>
        <v>3.1996900025833117</v>
      </c>
      <c r="E154" s="6">
        <f t="shared" si="5"/>
        <v>2.1917024320457799</v>
      </c>
      <c r="F154" s="6">
        <v>6.1929999999999996</v>
      </c>
      <c r="G154" s="6">
        <v>0.76600000000000001</v>
      </c>
      <c r="H154" s="6">
        <v>216.7</v>
      </c>
      <c r="I154" s="6">
        <v>1342</v>
      </c>
      <c r="J154" s="6">
        <v>165.9</v>
      </c>
    </row>
    <row r="155" spans="1:10" x14ac:dyDescent="0.25">
      <c r="A155" s="6" t="s">
        <v>212</v>
      </c>
      <c r="B155" s="6">
        <v>38</v>
      </c>
      <c r="C155" s="6" t="s">
        <v>50</v>
      </c>
      <c r="D155" s="6">
        <f t="shared" si="4"/>
        <v>3.1976233531387237</v>
      </c>
      <c r="E155" s="6">
        <f t="shared" si="5"/>
        <v>2.1430615164520743</v>
      </c>
      <c r="F155" s="6">
        <v>6.1890000000000001</v>
      </c>
      <c r="G155" s="6">
        <v>0.749</v>
      </c>
      <c r="H155" s="6">
        <v>2398.6999999999998</v>
      </c>
      <c r="I155" s="6">
        <v>14846.3</v>
      </c>
      <c r="J155" s="6">
        <v>1795.9</v>
      </c>
    </row>
    <row r="156" spans="1:10" x14ac:dyDescent="0.25">
      <c r="A156" s="6" t="s">
        <v>601</v>
      </c>
      <c r="B156" s="6">
        <v>10</v>
      </c>
      <c r="C156" s="6" t="s">
        <v>50</v>
      </c>
      <c r="D156" s="6">
        <f t="shared" si="4"/>
        <v>3.1888400929992247</v>
      </c>
      <c r="E156" s="6">
        <f t="shared" si="5"/>
        <v>3.4277539341917027</v>
      </c>
      <c r="F156" s="6">
        <v>6.1719999999999997</v>
      </c>
      <c r="G156" s="6">
        <v>1.198</v>
      </c>
      <c r="H156" s="6">
        <v>988.9</v>
      </c>
      <c r="I156" s="6">
        <v>6103.8</v>
      </c>
      <c r="J156" s="6">
        <v>1185.0999999999999</v>
      </c>
    </row>
    <row r="157" spans="1:10" x14ac:dyDescent="0.25">
      <c r="A157" s="6" t="s">
        <v>204</v>
      </c>
      <c r="B157" s="6">
        <v>29</v>
      </c>
      <c r="C157" s="6" t="s">
        <v>50</v>
      </c>
      <c r="D157" s="6">
        <f t="shared" si="4"/>
        <v>3.1795401704985791</v>
      </c>
      <c r="E157" s="6">
        <f t="shared" si="5"/>
        <v>1.2989985693848356</v>
      </c>
      <c r="F157" s="6">
        <v>6.1539999999999999</v>
      </c>
      <c r="G157" s="6">
        <v>0.45400000000000001</v>
      </c>
      <c r="H157" s="6">
        <v>2968.9</v>
      </c>
      <c r="I157" s="6">
        <v>18270.099999999999</v>
      </c>
      <c r="J157" s="6">
        <v>1348.5</v>
      </c>
    </row>
    <row r="158" spans="1:10" x14ac:dyDescent="0.25">
      <c r="A158" s="6" t="s">
        <v>719</v>
      </c>
      <c r="B158" s="6">
        <v>4</v>
      </c>
      <c r="C158" s="6" t="s">
        <v>50</v>
      </c>
      <c r="D158" s="6">
        <f t="shared" si="4"/>
        <v>3.1495737535520538</v>
      </c>
      <c r="E158" s="6">
        <f t="shared" si="5"/>
        <v>2.3204577968526467</v>
      </c>
      <c r="F158" s="6">
        <v>6.0960000000000001</v>
      </c>
      <c r="G158" s="6">
        <v>0.81100000000000005</v>
      </c>
      <c r="H158" s="6">
        <v>292.60000000000002</v>
      </c>
      <c r="I158" s="6">
        <v>1783.6</v>
      </c>
      <c r="J158" s="6">
        <v>237.3</v>
      </c>
    </row>
    <row r="159" spans="1:10" x14ac:dyDescent="0.25">
      <c r="A159" s="6" t="s">
        <v>806</v>
      </c>
      <c r="B159" s="6">
        <v>7</v>
      </c>
      <c r="C159" s="6" t="s">
        <v>50</v>
      </c>
      <c r="D159" s="6">
        <f t="shared" si="4"/>
        <v>3.1366571945233788</v>
      </c>
      <c r="E159" s="6">
        <f t="shared" si="5"/>
        <v>2.3805436337625179</v>
      </c>
      <c r="F159" s="6">
        <v>6.0709999999999997</v>
      </c>
      <c r="G159" s="6">
        <v>0.83199999999999996</v>
      </c>
      <c r="H159" s="6">
        <v>442.1</v>
      </c>
      <c r="I159" s="6">
        <v>2683.9</v>
      </c>
      <c r="J159" s="6">
        <v>367.9</v>
      </c>
    </row>
    <row r="160" spans="1:10" x14ac:dyDescent="0.25">
      <c r="A160" s="6" t="s">
        <v>513</v>
      </c>
      <c r="B160" s="6">
        <v>12</v>
      </c>
      <c r="C160" s="6" t="s">
        <v>50</v>
      </c>
      <c r="D160" s="6">
        <f t="shared" si="4"/>
        <v>3.1361405321622322</v>
      </c>
      <c r="E160" s="6">
        <f t="shared" si="5"/>
        <v>4.4062947067238918</v>
      </c>
      <c r="F160" s="6">
        <v>6.07</v>
      </c>
      <c r="G160" s="6">
        <v>1.54</v>
      </c>
      <c r="H160" s="6">
        <v>314.39999999999998</v>
      </c>
      <c r="I160" s="6">
        <v>1908.3</v>
      </c>
      <c r="J160" s="6">
        <v>484.3</v>
      </c>
    </row>
    <row r="161" spans="1:10" x14ac:dyDescent="0.25">
      <c r="A161" s="6" t="s">
        <v>772</v>
      </c>
      <c r="B161" s="6">
        <v>5</v>
      </c>
      <c r="C161" s="6" t="s">
        <v>50</v>
      </c>
      <c r="D161" s="6">
        <f t="shared" si="4"/>
        <v>3.1289072591061742</v>
      </c>
      <c r="E161" s="6">
        <f t="shared" si="5"/>
        <v>2.7868383404864092</v>
      </c>
      <c r="F161" s="6">
        <v>6.056</v>
      </c>
      <c r="G161" s="6">
        <v>0.97399999999999998</v>
      </c>
      <c r="H161" s="6">
        <v>351.6</v>
      </c>
      <c r="I161" s="6">
        <v>2129.1999999999998</v>
      </c>
      <c r="J161" s="6">
        <v>342.3</v>
      </c>
    </row>
    <row r="162" spans="1:10" x14ac:dyDescent="0.25">
      <c r="A162" s="6" t="s">
        <v>275</v>
      </c>
      <c r="B162" s="6">
        <v>30</v>
      </c>
      <c r="C162" s="6" t="s">
        <v>50</v>
      </c>
      <c r="D162" s="6">
        <f t="shared" si="4"/>
        <v>3.1108240764660295</v>
      </c>
      <c r="E162" s="6">
        <f t="shared" si="5"/>
        <v>3.3676680972818316</v>
      </c>
      <c r="F162" s="6">
        <v>6.0209999999999999</v>
      </c>
      <c r="G162" s="6">
        <v>1.177</v>
      </c>
      <c r="H162" s="6">
        <v>2339.9</v>
      </c>
      <c r="I162" s="6">
        <v>14088.7</v>
      </c>
      <c r="J162" s="6">
        <v>2754.6</v>
      </c>
    </row>
    <row r="163" spans="1:10" x14ac:dyDescent="0.25">
      <c r="A163" s="6" t="s">
        <v>910</v>
      </c>
      <c r="B163" s="6">
        <v>2</v>
      </c>
      <c r="C163" s="6" t="s">
        <v>50</v>
      </c>
      <c r="D163" s="6">
        <f t="shared" si="4"/>
        <v>3.1035908034099715</v>
      </c>
      <c r="E163" s="6">
        <f t="shared" si="5"/>
        <v>1.9084406294706726</v>
      </c>
      <c r="F163" s="6">
        <v>6.0069999999999997</v>
      </c>
      <c r="G163" s="6">
        <v>0.66700000000000004</v>
      </c>
      <c r="H163" s="6">
        <v>28.2</v>
      </c>
      <c r="I163" s="6">
        <v>169.4</v>
      </c>
      <c r="J163" s="6">
        <v>18.8</v>
      </c>
    </row>
    <row r="164" spans="1:10" x14ac:dyDescent="0.25">
      <c r="A164" s="6" t="s">
        <v>440</v>
      </c>
      <c r="B164" s="6">
        <v>16</v>
      </c>
      <c r="C164" s="6" t="s">
        <v>50</v>
      </c>
      <c r="D164" s="6">
        <f t="shared" si="4"/>
        <v>3.1010074916042365</v>
      </c>
      <c r="E164" s="6">
        <f t="shared" si="5"/>
        <v>2.3319027181688128</v>
      </c>
      <c r="F164" s="6">
        <v>6.0019999999999998</v>
      </c>
      <c r="G164" s="6">
        <v>0.81499999999999995</v>
      </c>
      <c r="H164" s="6">
        <v>1265.9000000000001</v>
      </c>
      <c r="I164" s="6">
        <v>7598.5</v>
      </c>
      <c r="J164" s="6">
        <v>1031.2</v>
      </c>
    </row>
    <row r="165" spans="1:10" x14ac:dyDescent="0.25">
      <c r="A165" s="6" t="s">
        <v>962</v>
      </c>
      <c r="B165" s="6">
        <v>4</v>
      </c>
      <c r="C165" s="6" t="s">
        <v>50</v>
      </c>
      <c r="D165" s="6">
        <f t="shared" si="4"/>
        <v>3.0963575303539139</v>
      </c>
      <c r="E165" s="6">
        <f t="shared" si="5"/>
        <v>0.74105865522174541</v>
      </c>
      <c r="F165" s="6">
        <v>5.9930000000000003</v>
      </c>
      <c r="G165" s="6">
        <v>0.25900000000000001</v>
      </c>
      <c r="H165" s="6">
        <v>131.69999999999999</v>
      </c>
      <c r="I165" s="6">
        <v>789.3</v>
      </c>
      <c r="J165" s="6">
        <v>34.1</v>
      </c>
    </row>
    <row r="166" spans="1:10" x14ac:dyDescent="0.25">
      <c r="A166" s="6" t="s">
        <v>992</v>
      </c>
      <c r="B166" s="6">
        <v>1</v>
      </c>
      <c r="C166" s="6" t="s">
        <v>50</v>
      </c>
      <c r="D166" s="6">
        <f t="shared" si="4"/>
        <v>3.0798243347972103</v>
      </c>
      <c r="E166" s="6">
        <f t="shared" si="5"/>
        <v>3.2846924177396279</v>
      </c>
      <c r="F166" s="6">
        <v>5.9610000000000003</v>
      </c>
      <c r="G166" s="6">
        <v>1.1479999999999999</v>
      </c>
      <c r="H166" s="6">
        <v>88.1</v>
      </c>
      <c r="I166" s="6">
        <v>525.20000000000005</v>
      </c>
      <c r="J166" s="6">
        <v>101.1</v>
      </c>
    </row>
    <row r="167" spans="1:10" x14ac:dyDescent="0.25">
      <c r="A167" s="6" t="s">
        <v>419</v>
      </c>
      <c r="B167" s="6">
        <v>12</v>
      </c>
      <c r="C167" s="6" t="s">
        <v>50</v>
      </c>
      <c r="D167" s="6">
        <f t="shared" si="4"/>
        <v>3.0674244381296822</v>
      </c>
      <c r="E167" s="6">
        <f t="shared" si="5"/>
        <v>2.2002861230329045</v>
      </c>
      <c r="F167" s="6">
        <v>5.9370000000000003</v>
      </c>
      <c r="G167" s="6">
        <v>0.76900000000000002</v>
      </c>
      <c r="H167" s="6">
        <v>842.2</v>
      </c>
      <c r="I167" s="6">
        <v>5000.3999999999996</v>
      </c>
      <c r="J167" s="6">
        <v>647.70000000000005</v>
      </c>
    </row>
    <row r="168" spans="1:10" x14ac:dyDescent="0.25">
      <c r="A168" s="6" t="s">
        <v>130</v>
      </c>
      <c r="B168" s="6">
        <v>40</v>
      </c>
      <c r="C168" s="6" t="s">
        <v>50</v>
      </c>
      <c r="D168" s="6">
        <f t="shared" si="4"/>
        <v>3.0570911909067422</v>
      </c>
      <c r="E168" s="6">
        <f t="shared" si="5"/>
        <v>3.3476394849785409</v>
      </c>
      <c r="F168" s="6">
        <v>5.9169999999999998</v>
      </c>
      <c r="G168" s="6">
        <v>1.17</v>
      </c>
      <c r="H168" s="6">
        <v>3025.9</v>
      </c>
      <c r="I168" s="6">
        <v>17903.8</v>
      </c>
      <c r="J168" s="6">
        <v>3539.1</v>
      </c>
    </row>
    <row r="169" spans="1:10" x14ac:dyDescent="0.25">
      <c r="A169" s="6" t="s">
        <v>528</v>
      </c>
      <c r="B169" s="6">
        <v>15</v>
      </c>
      <c r="C169" s="6" t="s">
        <v>50</v>
      </c>
      <c r="D169" s="6">
        <f t="shared" si="4"/>
        <v>3.0514079049341256</v>
      </c>
      <c r="E169" s="6">
        <f t="shared" si="5"/>
        <v>2.61516452074392</v>
      </c>
      <c r="F169" s="6">
        <v>5.9059999999999997</v>
      </c>
      <c r="G169" s="6">
        <v>0.91400000000000003</v>
      </c>
      <c r="H169" s="6">
        <v>190.1</v>
      </c>
      <c r="I169" s="6">
        <v>1122.7</v>
      </c>
      <c r="J169" s="6">
        <v>173.8</v>
      </c>
    </row>
    <row r="170" spans="1:10" x14ac:dyDescent="0.25">
      <c r="A170" s="6" t="s">
        <v>745</v>
      </c>
      <c r="B170" s="6">
        <v>8</v>
      </c>
      <c r="C170" s="6" t="s">
        <v>50</v>
      </c>
      <c r="D170" s="6">
        <f t="shared" si="4"/>
        <v>3.0421079824334796</v>
      </c>
      <c r="E170" s="6">
        <f t="shared" si="5"/>
        <v>8.1888412017167393</v>
      </c>
      <c r="F170" s="6">
        <v>5.8879999999999999</v>
      </c>
      <c r="G170" s="6">
        <v>2.8620000000000001</v>
      </c>
      <c r="H170" s="6">
        <v>316.7</v>
      </c>
      <c r="I170" s="6">
        <v>1864.6</v>
      </c>
      <c r="J170" s="6">
        <v>906.4</v>
      </c>
    </row>
    <row r="171" spans="1:10" x14ac:dyDescent="0.25">
      <c r="A171" s="6" t="s">
        <v>240</v>
      </c>
      <c r="B171" s="6">
        <v>30</v>
      </c>
      <c r="C171" s="6" t="s">
        <v>50</v>
      </c>
      <c r="D171" s="6">
        <f t="shared" si="4"/>
        <v>3.032808059932834</v>
      </c>
      <c r="E171" s="6">
        <f t="shared" si="5"/>
        <v>4.6437768240343349</v>
      </c>
      <c r="F171" s="6">
        <v>5.87</v>
      </c>
      <c r="G171" s="6">
        <v>1.623</v>
      </c>
      <c r="H171" s="6">
        <v>1327.2</v>
      </c>
      <c r="I171" s="6">
        <v>7790.5</v>
      </c>
      <c r="J171" s="6">
        <v>2153.8000000000002</v>
      </c>
    </row>
    <row r="172" spans="1:10" x14ac:dyDescent="0.25">
      <c r="A172" s="6" t="s">
        <v>418</v>
      </c>
      <c r="B172" s="6">
        <v>24</v>
      </c>
      <c r="C172" s="6" t="s">
        <v>50</v>
      </c>
      <c r="D172" s="6">
        <f t="shared" si="4"/>
        <v>3.029708085765952</v>
      </c>
      <c r="E172" s="6">
        <f t="shared" si="5"/>
        <v>2.6723891273247498</v>
      </c>
      <c r="F172" s="6">
        <v>5.8639999999999999</v>
      </c>
      <c r="G172" s="6">
        <v>0.93400000000000005</v>
      </c>
      <c r="H172" s="6">
        <v>1665.5</v>
      </c>
      <c r="I172" s="6">
        <v>9766.2999999999993</v>
      </c>
      <c r="J172" s="6">
        <v>1556.4</v>
      </c>
    </row>
    <row r="173" spans="1:10" x14ac:dyDescent="0.25">
      <c r="A173" s="6" t="s">
        <v>261</v>
      </c>
      <c r="B173" s="6">
        <v>47</v>
      </c>
      <c r="C173" s="6" t="s">
        <v>50</v>
      </c>
      <c r="D173" s="6">
        <f t="shared" si="4"/>
        <v>3.0235081374321884</v>
      </c>
      <c r="E173" s="6">
        <f t="shared" si="5"/>
        <v>2.2002861230329045</v>
      </c>
      <c r="F173" s="6">
        <v>5.8520000000000003</v>
      </c>
      <c r="G173" s="6">
        <v>0.76900000000000002</v>
      </c>
      <c r="H173" s="6">
        <v>2759.5</v>
      </c>
      <c r="I173" s="6">
        <v>16149.5</v>
      </c>
      <c r="J173" s="6">
        <v>2121.1</v>
      </c>
    </row>
    <row r="174" spans="1:10" x14ac:dyDescent="0.25">
      <c r="A174" s="6" t="s">
        <v>341</v>
      </c>
      <c r="B174" s="6">
        <v>16</v>
      </c>
      <c r="C174" s="6" t="s">
        <v>50</v>
      </c>
      <c r="D174" s="6">
        <f t="shared" si="4"/>
        <v>3.0219581503487474</v>
      </c>
      <c r="E174" s="6">
        <f t="shared" si="5"/>
        <v>3.2246065808297568</v>
      </c>
      <c r="F174" s="6">
        <v>5.8490000000000002</v>
      </c>
      <c r="G174" s="6">
        <v>1.127</v>
      </c>
      <c r="H174" s="6">
        <v>1119.4000000000001</v>
      </c>
      <c r="I174" s="6">
        <v>6547.2</v>
      </c>
      <c r="J174" s="6">
        <v>1262.0999999999999</v>
      </c>
    </row>
    <row r="175" spans="1:10" x14ac:dyDescent="0.25">
      <c r="A175" s="6" t="s">
        <v>171</v>
      </c>
      <c r="B175" s="6">
        <v>32</v>
      </c>
      <c r="C175" s="6" t="s">
        <v>50</v>
      </c>
      <c r="D175" s="6">
        <f t="shared" si="4"/>
        <v>3.0209248256264534</v>
      </c>
      <c r="E175" s="6">
        <f t="shared" si="5"/>
        <v>4.3118741058655221</v>
      </c>
      <c r="F175" s="6">
        <v>5.8470000000000004</v>
      </c>
      <c r="G175" s="6">
        <v>1.5069999999999999</v>
      </c>
      <c r="H175" s="6">
        <v>2350</v>
      </c>
      <c r="I175" s="6">
        <v>13740.9</v>
      </c>
      <c r="J175" s="6">
        <v>3540.8</v>
      </c>
    </row>
    <row r="176" spans="1:10" x14ac:dyDescent="0.25">
      <c r="A176" s="6" t="s">
        <v>953</v>
      </c>
      <c r="B176" s="6">
        <v>1</v>
      </c>
      <c r="C176" s="6" t="s">
        <v>50</v>
      </c>
      <c r="D176" s="6">
        <f t="shared" si="4"/>
        <v>3.0012916559028677</v>
      </c>
      <c r="E176" s="6">
        <f t="shared" si="5"/>
        <v>1.7052932761087267</v>
      </c>
      <c r="F176" s="6">
        <v>5.8090000000000002</v>
      </c>
      <c r="G176" s="6">
        <v>0.59599999999999997</v>
      </c>
      <c r="H176" s="6">
        <v>4.7</v>
      </c>
      <c r="I176" s="6">
        <v>27.3</v>
      </c>
      <c r="J176" s="6">
        <v>2.8</v>
      </c>
    </row>
    <row r="177" spans="1:10" x14ac:dyDescent="0.25">
      <c r="A177" s="6" t="s">
        <v>848</v>
      </c>
      <c r="B177" s="6">
        <v>4</v>
      </c>
      <c r="C177" s="6" t="s">
        <v>50</v>
      </c>
      <c r="D177" s="6">
        <f t="shared" si="4"/>
        <v>2.9961250322913977</v>
      </c>
      <c r="E177" s="6">
        <f t="shared" si="5"/>
        <v>8.6838340486409162</v>
      </c>
      <c r="F177" s="6">
        <v>5.7990000000000004</v>
      </c>
      <c r="G177" s="6">
        <v>3.0350000000000001</v>
      </c>
      <c r="H177" s="6">
        <v>330.5</v>
      </c>
      <c r="I177" s="6">
        <v>1916.6</v>
      </c>
      <c r="J177" s="6">
        <v>1003</v>
      </c>
    </row>
    <row r="178" spans="1:10" x14ac:dyDescent="0.25">
      <c r="A178" s="6" t="s">
        <v>924</v>
      </c>
      <c r="B178" s="6">
        <v>1</v>
      </c>
      <c r="C178" s="6" t="s">
        <v>50</v>
      </c>
      <c r="D178" s="6">
        <f t="shared" si="4"/>
        <v>2.9956083699302507</v>
      </c>
      <c r="E178" s="6">
        <f t="shared" si="5"/>
        <v>1.7911301859799715</v>
      </c>
      <c r="F178" s="6">
        <v>5.798</v>
      </c>
      <c r="G178" s="6">
        <v>0.626</v>
      </c>
      <c r="H178" s="6">
        <v>19.8</v>
      </c>
      <c r="I178" s="6">
        <v>114.8</v>
      </c>
      <c r="J178" s="6">
        <v>12.4</v>
      </c>
    </row>
    <row r="179" spans="1:10" x14ac:dyDescent="0.25">
      <c r="A179" s="6" t="s">
        <v>693</v>
      </c>
      <c r="B179" s="6">
        <v>5</v>
      </c>
      <c r="C179" s="6" t="s">
        <v>50</v>
      </c>
      <c r="D179" s="6">
        <f t="shared" si="4"/>
        <v>2.9852751227073107</v>
      </c>
      <c r="E179" s="6">
        <f t="shared" si="5"/>
        <v>2.6523605150214595</v>
      </c>
      <c r="F179" s="6">
        <v>5.7779999999999996</v>
      </c>
      <c r="G179" s="6">
        <v>0.92700000000000005</v>
      </c>
      <c r="H179" s="6">
        <v>212.3</v>
      </c>
      <c r="I179" s="6">
        <v>1226.7</v>
      </c>
      <c r="J179" s="6">
        <v>196.9</v>
      </c>
    </row>
    <row r="180" spans="1:10" x14ac:dyDescent="0.25">
      <c r="A180" s="6" t="s">
        <v>1136</v>
      </c>
      <c r="B180" s="6">
        <v>1</v>
      </c>
      <c r="C180" s="6" t="s">
        <v>50</v>
      </c>
      <c r="D180" s="6">
        <f t="shared" si="4"/>
        <v>2.9821751485404291</v>
      </c>
      <c r="E180" s="6">
        <f t="shared" si="5"/>
        <v>3.7854077253218885</v>
      </c>
      <c r="F180" s="6">
        <v>5.7720000000000002</v>
      </c>
      <c r="G180" s="6">
        <v>1.323</v>
      </c>
      <c r="H180" s="6">
        <v>53.9</v>
      </c>
      <c r="I180" s="6">
        <v>311.10000000000002</v>
      </c>
      <c r="J180" s="6">
        <v>71.3</v>
      </c>
    </row>
    <row r="181" spans="1:10" x14ac:dyDescent="0.25">
      <c r="A181" s="6" t="s">
        <v>342</v>
      </c>
      <c r="B181" s="6">
        <v>21</v>
      </c>
      <c r="C181" s="6" t="s">
        <v>50</v>
      </c>
      <c r="D181" s="6">
        <f t="shared" si="4"/>
        <v>2.959442004649961</v>
      </c>
      <c r="E181" s="6">
        <f t="shared" si="5"/>
        <v>3.3819742489270386</v>
      </c>
      <c r="F181" s="6">
        <v>5.7279999999999998</v>
      </c>
      <c r="G181" s="6">
        <v>1.1819999999999999</v>
      </c>
      <c r="H181" s="6">
        <v>1709.1</v>
      </c>
      <c r="I181" s="6">
        <v>9789.6</v>
      </c>
      <c r="J181" s="6">
        <v>2021</v>
      </c>
    </row>
    <row r="182" spans="1:10" x14ac:dyDescent="0.25">
      <c r="A182" s="6" t="s">
        <v>596</v>
      </c>
      <c r="B182" s="6">
        <v>11</v>
      </c>
      <c r="C182" s="6" t="s">
        <v>50</v>
      </c>
      <c r="D182" s="6">
        <f t="shared" si="4"/>
        <v>2.9542753810384914</v>
      </c>
      <c r="E182" s="6">
        <f t="shared" si="5"/>
        <v>0.62660944206008584</v>
      </c>
      <c r="F182" s="6">
        <v>5.718</v>
      </c>
      <c r="G182" s="6">
        <v>0.219</v>
      </c>
      <c r="H182" s="6">
        <v>919.6</v>
      </c>
      <c r="I182" s="6">
        <v>5258.1</v>
      </c>
      <c r="J182" s="6">
        <v>201.4</v>
      </c>
    </row>
    <row r="183" spans="1:10" x14ac:dyDescent="0.25">
      <c r="A183" s="6" t="s">
        <v>615</v>
      </c>
      <c r="B183" s="6">
        <v>8</v>
      </c>
      <c r="C183" s="6" t="s">
        <v>50</v>
      </c>
      <c r="D183" s="6">
        <f t="shared" si="4"/>
        <v>2.9480754327047278</v>
      </c>
      <c r="E183" s="6">
        <f t="shared" si="5"/>
        <v>17.776824034334766</v>
      </c>
      <c r="F183" s="6">
        <v>5.7060000000000004</v>
      </c>
      <c r="G183" s="6">
        <v>6.2130000000000001</v>
      </c>
      <c r="H183" s="6">
        <v>196.9</v>
      </c>
      <c r="I183" s="6">
        <v>1123.5</v>
      </c>
      <c r="J183" s="6">
        <v>1223.3</v>
      </c>
    </row>
    <row r="184" spans="1:10" x14ac:dyDescent="0.25">
      <c r="A184" s="6" t="s">
        <v>464</v>
      </c>
      <c r="B184" s="6">
        <v>10</v>
      </c>
      <c r="C184" s="6" t="s">
        <v>50</v>
      </c>
      <c r="D184" s="6">
        <f t="shared" si="4"/>
        <v>2.9310255747868768</v>
      </c>
      <c r="E184" s="6">
        <f t="shared" si="5"/>
        <v>2.3662374821173104</v>
      </c>
      <c r="F184" s="6">
        <v>5.673</v>
      </c>
      <c r="G184" s="6">
        <v>0.82699999999999996</v>
      </c>
      <c r="H184" s="6">
        <v>806.3</v>
      </c>
      <c r="I184" s="6">
        <v>4574.1000000000004</v>
      </c>
      <c r="J184" s="6">
        <v>667</v>
      </c>
    </row>
    <row r="185" spans="1:10" x14ac:dyDescent="0.25">
      <c r="A185" s="6" t="s">
        <v>738</v>
      </c>
      <c r="B185" s="6">
        <v>3</v>
      </c>
      <c r="C185" s="6" t="s">
        <v>50</v>
      </c>
      <c r="D185" s="6">
        <f t="shared" si="4"/>
        <v>2.9258589511754072</v>
      </c>
      <c r="E185" s="6">
        <f t="shared" si="5"/>
        <v>3.2017167381974252</v>
      </c>
      <c r="F185" s="6">
        <v>5.6630000000000003</v>
      </c>
      <c r="G185" s="6">
        <v>1.119</v>
      </c>
      <c r="H185" s="6">
        <v>148.5</v>
      </c>
      <c r="I185" s="6">
        <v>840.9</v>
      </c>
      <c r="J185" s="6">
        <v>166.2</v>
      </c>
    </row>
    <row r="186" spans="1:10" x14ac:dyDescent="0.25">
      <c r="A186" s="6" t="s">
        <v>356</v>
      </c>
      <c r="B186" s="6">
        <v>20</v>
      </c>
      <c r="C186" s="6" t="s">
        <v>50</v>
      </c>
      <c r="D186" s="6">
        <f t="shared" si="4"/>
        <v>2.9237923017308187</v>
      </c>
      <c r="E186" s="6">
        <f t="shared" si="5"/>
        <v>2.0801144492131618</v>
      </c>
      <c r="F186" s="6">
        <v>5.6589999999999998</v>
      </c>
      <c r="G186" s="6">
        <v>0.72699999999999998</v>
      </c>
      <c r="H186" s="6">
        <v>1258.5999999999999</v>
      </c>
      <c r="I186" s="6">
        <v>7121.8</v>
      </c>
      <c r="J186" s="6">
        <v>915</v>
      </c>
    </row>
    <row r="187" spans="1:10" x14ac:dyDescent="0.25">
      <c r="A187" s="6" t="s">
        <v>331</v>
      </c>
      <c r="B187" s="6">
        <v>22</v>
      </c>
      <c r="C187" s="6" t="s">
        <v>50</v>
      </c>
      <c r="D187" s="6">
        <f t="shared" si="4"/>
        <v>2.9124257297855851</v>
      </c>
      <c r="E187" s="6">
        <f t="shared" si="5"/>
        <v>7.3161659513590847</v>
      </c>
      <c r="F187" s="6">
        <v>5.6369999999999996</v>
      </c>
      <c r="G187" s="6">
        <v>2.5569999999999999</v>
      </c>
      <c r="H187" s="6">
        <v>1361</v>
      </c>
      <c r="I187" s="6">
        <v>7672.4</v>
      </c>
      <c r="J187" s="6">
        <v>3479.4</v>
      </c>
    </row>
    <row r="188" spans="1:10" x14ac:dyDescent="0.25">
      <c r="A188" s="6" t="s">
        <v>516</v>
      </c>
      <c r="B188" s="6">
        <v>9</v>
      </c>
      <c r="C188" s="6" t="s">
        <v>50</v>
      </c>
      <c r="D188" s="6">
        <f t="shared" si="4"/>
        <v>2.9119090674244381</v>
      </c>
      <c r="E188" s="6">
        <f t="shared" si="5"/>
        <v>2.3977110157367667</v>
      </c>
      <c r="F188" s="6">
        <v>5.6360000000000001</v>
      </c>
      <c r="G188" s="6">
        <v>0.83799999999999997</v>
      </c>
      <c r="H188" s="6">
        <v>603</v>
      </c>
      <c r="I188" s="6">
        <v>3398.6</v>
      </c>
      <c r="J188" s="6">
        <v>505.2</v>
      </c>
    </row>
    <row r="189" spans="1:10" x14ac:dyDescent="0.25">
      <c r="A189" s="6" t="s">
        <v>400</v>
      </c>
      <c r="B189" s="6">
        <v>16</v>
      </c>
      <c r="C189" s="6" t="s">
        <v>50</v>
      </c>
      <c r="D189" s="6">
        <f t="shared" si="4"/>
        <v>2.9098424179798501</v>
      </c>
      <c r="E189" s="6">
        <f t="shared" si="5"/>
        <v>1.2560801144492133</v>
      </c>
      <c r="F189" s="6">
        <v>5.6319999999999997</v>
      </c>
      <c r="G189" s="6">
        <v>0.439</v>
      </c>
      <c r="H189" s="6">
        <v>696</v>
      </c>
      <c r="I189" s="6">
        <v>3920.2</v>
      </c>
      <c r="J189" s="6">
        <v>305.60000000000002</v>
      </c>
    </row>
    <row r="190" spans="1:10" x14ac:dyDescent="0.25">
      <c r="A190" s="6" t="s">
        <v>351</v>
      </c>
      <c r="B190" s="6">
        <v>15</v>
      </c>
      <c r="C190" s="6" t="s">
        <v>50</v>
      </c>
      <c r="D190" s="6">
        <f t="shared" si="4"/>
        <v>2.9041591320072335</v>
      </c>
      <c r="E190" s="6">
        <f t="shared" si="5"/>
        <v>1.3848354792560802</v>
      </c>
      <c r="F190" s="6">
        <v>5.6210000000000004</v>
      </c>
      <c r="G190" s="6">
        <v>0.48399999999999999</v>
      </c>
      <c r="H190" s="6">
        <v>812.5</v>
      </c>
      <c r="I190" s="6">
        <v>4567.3999999999996</v>
      </c>
      <c r="J190" s="6">
        <v>393.1</v>
      </c>
    </row>
    <row r="191" spans="1:10" x14ac:dyDescent="0.25">
      <c r="A191" s="6" t="s">
        <v>837</v>
      </c>
      <c r="B191" s="6">
        <v>3</v>
      </c>
      <c r="C191" s="6" t="s">
        <v>50</v>
      </c>
      <c r="D191" s="6">
        <f t="shared" si="4"/>
        <v>2.8984758460346165</v>
      </c>
      <c r="E191" s="6">
        <f t="shared" si="5"/>
        <v>1.7854077253218885</v>
      </c>
      <c r="F191" s="6">
        <v>5.61</v>
      </c>
      <c r="G191" s="6">
        <v>0.624</v>
      </c>
      <c r="H191" s="6">
        <v>78.900000000000006</v>
      </c>
      <c r="I191" s="6">
        <v>442.6</v>
      </c>
      <c r="J191" s="6">
        <v>49.2</v>
      </c>
    </row>
    <row r="192" spans="1:10" x14ac:dyDescent="0.25">
      <c r="A192" s="6" t="s">
        <v>459</v>
      </c>
      <c r="B192" s="6">
        <v>28</v>
      </c>
      <c r="C192" s="6" t="s">
        <v>50</v>
      </c>
      <c r="D192" s="6">
        <f t="shared" si="4"/>
        <v>2.8788426763110309</v>
      </c>
      <c r="E192" s="6">
        <f t="shared" si="5"/>
        <v>4.7439198855507865</v>
      </c>
      <c r="F192" s="6">
        <v>5.5720000000000001</v>
      </c>
      <c r="G192" s="6">
        <v>1.6579999999999999</v>
      </c>
      <c r="H192" s="6">
        <v>2393.6999999999998</v>
      </c>
      <c r="I192" s="6">
        <v>13338</v>
      </c>
      <c r="J192" s="6">
        <v>3967.7</v>
      </c>
    </row>
    <row r="193" spans="1:10" x14ac:dyDescent="0.25">
      <c r="A193" s="6" t="s">
        <v>157</v>
      </c>
      <c r="B193" s="6">
        <v>39</v>
      </c>
      <c r="C193" s="6" t="s">
        <v>50</v>
      </c>
      <c r="D193" s="6">
        <f t="shared" si="4"/>
        <v>2.8778093515887369</v>
      </c>
      <c r="E193" s="6">
        <f t="shared" si="5"/>
        <v>1.3991416309012876</v>
      </c>
      <c r="F193" s="6">
        <v>5.57</v>
      </c>
      <c r="G193" s="6">
        <v>0.48899999999999999</v>
      </c>
      <c r="H193" s="6">
        <v>2996.1</v>
      </c>
      <c r="I193" s="6">
        <v>16689</v>
      </c>
      <c r="J193" s="6">
        <v>1466.2</v>
      </c>
    </row>
    <row r="194" spans="1:10" x14ac:dyDescent="0.25">
      <c r="A194" s="6" t="s">
        <v>934</v>
      </c>
      <c r="B194" s="6">
        <v>2</v>
      </c>
      <c r="C194" s="6" t="s">
        <v>50</v>
      </c>
      <c r="D194" s="6">
        <f t="shared" si="4"/>
        <v>2.8772926892275899</v>
      </c>
      <c r="E194" s="6">
        <f t="shared" si="5"/>
        <v>1.8426323319027182</v>
      </c>
      <c r="F194" s="6">
        <v>5.569</v>
      </c>
      <c r="G194" s="6">
        <v>0.64400000000000002</v>
      </c>
      <c r="H194" s="6">
        <v>92.1</v>
      </c>
      <c r="I194" s="6">
        <v>512.9</v>
      </c>
      <c r="J194" s="6">
        <v>59.3</v>
      </c>
    </row>
    <row r="195" spans="1:10" x14ac:dyDescent="0.25">
      <c r="A195" s="6" t="s">
        <v>183</v>
      </c>
      <c r="B195" s="6">
        <v>27</v>
      </c>
      <c r="C195" s="6" t="s">
        <v>50</v>
      </c>
      <c r="D195" s="6">
        <f t="shared" si="4"/>
        <v>2.8767760268664424</v>
      </c>
      <c r="E195" s="6">
        <f t="shared" si="5"/>
        <v>1.5393419170243205</v>
      </c>
      <c r="F195" s="6">
        <v>5.5679999999999996</v>
      </c>
      <c r="G195" s="6">
        <v>0.53800000000000003</v>
      </c>
      <c r="H195" s="6">
        <v>2299.1</v>
      </c>
      <c r="I195" s="6">
        <v>12802</v>
      </c>
      <c r="J195" s="6">
        <v>1236.3</v>
      </c>
    </row>
    <row r="196" spans="1:10" x14ac:dyDescent="0.25">
      <c r="A196" s="6" t="s">
        <v>208</v>
      </c>
      <c r="B196" s="6">
        <v>21</v>
      </c>
      <c r="C196" s="6" t="s">
        <v>50</v>
      </c>
      <c r="D196" s="6">
        <f t="shared" ref="D196:D259" si="6">F196/$F$2</f>
        <v>2.8762593645052958</v>
      </c>
      <c r="E196" s="6">
        <f t="shared" ref="E196:E259" si="7">G196/$G$2</f>
        <v>2.4177396280400574</v>
      </c>
      <c r="F196" s="6">
        <v>5.5670000000000002</v>
      </c>
      <c r="G196" s="6">
        <v>0.84499999999999997</v>
      </c>
      <c r="H196" s="6">
        <v>1464.9</v>
      </c>
      <c r="I196" s="6">
        <v>8155.4</v>
      </c>
      <c r="J196" s="6">
        <v>1238.5</v>
      </c>
    </row>
    <row r="197" spans="1:10" x14ac:dyDescent="0.25">
      <c r="A197" s="6" t="s">
        <v>847</v>
      </c>
      <c r="B197" s="6">
        <v>4</v>
      </c>
      <c r="C197" s="6" t="s">
        <v>50</v>
      </c>
      <c r="D197" s="6">
        <f t="shared" si="6"/>
        <v>2.8752260397830018</v>
      </c>
      <c r="E197" s="6">
        <f t="shared" si="7"/>
        <v>1.4849785407725324</v>
      </c>
      <c r="F197" s="6">
        <v>5.5650000000000004</v>
      </c>
      <c r="G197" s="6">
        <v>0.51900000000000002</v>
      </c>
      <c r="H197" s="6">
        <v>289.3</v>
      </c>
      <c r="I197" s="6">
        <v>1609.9</v>
      </c>
      <c r="J197" s="6">
        <v>150.1</v>
      </c>
    </row>
    <row r="198" spans="1:10" x14ac:dyDescent="0.25">
      <c r="A198" s="6" t="s">
        <v>381</v>
      </c>
      <c r="B198" s="6">
        <v>23</v>
      </c>
      <c r="C198" s="6" t="s">
        <v>50</v>
      </c>
      <c r="D198" s="6">
        <f t="shared" si="6"/>
        <v>2.8736760526995608</v>
      </c>
      <c r="E198" s="6">
        <f t="shared" si="7"/>
        <v>3.195994277539342</v>
      </c>
      <c r="F198" s="6">
        <v>5.5620000000000003</v>
      </c>
      <c r="G198" s="6">
        <v>1.117</v>
      </c>
      <c r="H198" s="6">
        <v>1734.1</v>
      </c>
      <c r="I198" s="6">
        <v>9645.5</v>
      </c>
      <c r="J198" s="6">
        <v>1937.7</v>
      </c>
    </row>
    <row r="199" spans="1:10" x14ac:dyDescent="0.25">
      <c r="A199" s="6" t="s">
        <v>971</v>
      </c>
      <c r="B199" s="6">
        <v>2</v>
      </c>
      <c r="C199" s="6" t="s">
        <v>50</v>
      </c>
      <c r="D199" s="6">
        <f t="shared" si="6"/>
        <v>2.8726427279772668</v>
      </c>
      <c r="E199" s="6">
        <f t="shared" si="7"/>
        <v>2.526466380543634</v>
      </c>
      <c r="F199" s="6">
        <v>5.56</v>
      </c>
      <c r="G199" s="6">
        <v>0.88300000000000001</v>
      </c>
      <c r="H199" s="6">
        <v>180.7</v>
      </c>
      <c r="I199" s="6">
        <v>1004.7</v>
      </c>
      <c r="J199" s="6">
        <v>159.6</v>
      </c>
    </row>
    <row r="200" spans="1:10" x14ac:dyDescent="0.25">
      <c r="A200" s="6" t="s">
        <v>462</v>
      </c>
      <c r="B200" s="6">
        <v>10</v>
      </c>
      <c r="C200" s="6" t="s">
        <v>50</v>
      </c>
      <c r="D200" s="6">
        <f t="shared" si="6"/>
        <v>2.8576595195040038</v>
      </c>
      <c r="E200" s="6">
        <f t="shared" si="7"/>
        <v>3.3905579399141637</v>
      </c>
      <c r="F200" s="6">
        <v>5.5309999999999997</v>
      </c>
      <c r="G200" s="6">
        <v>1.1850000000000001</v>
      </c>
      <c r="H200" s="6">
        <v>735.5</v>
      </c>
      <c r="I200" s="6">
        <v>4068.3</v>
      </c>
      <c r="J200" s="6">
        <v>871.3</v>
      </c>
    </row>
    <row r="201" spans="1:10" x14ac:dyDescent="0.25">
      <c r="A201" s="6" t="s">
        <v>249</v>
      </c>
      <c r="B201" s="6">
        <v>45</v>
      </c>
      <c r="C201" s="6" t="s">
        <v>50</v>
      </c>
      <c r="D201" s="6">
        <f t="shared" si="6"/>
        <v>2.8478429346422112</v>
      </c>
      <c r="E201" s="6">
        <f t="shared" si="7"/>
        <v>1.648068669527897</v>
      </c>
      <c r="F201" s="6">
        <v>5.5119999999999996</v>
      </c>
      <c r="G201" s="6">
        <v>0.57599999999999996</v>
      </c>
      <c r="H201" s="6">
        <v>4099.8</v>
      </c>
      <c r="I201" s="6">
        <v>22597.9</v>
      </c>
      <c r="J201" s="6">
        <v>2362.8000000000002</v>
      </c>
    </row>
    <row r="202" spans="1:10" x14ac:dyDescent="0.25">
      <c r="A202" s="6" t="s">
        <v>1013</v>
      </c>
      <c r="B202" s="6">
        <v>1</v>
      </c>
      <c r="C202" s="6" t="s">
        <v>50</v>
      </c>
      <c r="D202" s="6">
        <f t="shared" si="6"/>
        <v>2.8426763110307411</v>
      </c>
      <c r="E202" s="6">
        <f t="shared" si="7"/>
        <v>2.0658082975679544</v>
      </c>
      <c r="F202" s="6">
        <v>5.5019999999999998</v>
      </c>
      <c r="G202" s="6">
        <v>0.72199999999999998</v>
      </c>
      <c r="H202" s="6">
        <v>26.3</v>
      </c>
      <c r="I202" s="6">
        <v>144.69999999999999</v>
      </c>
      <c r="J202" s="6">
        <v>19</v>
      </c>
    </row>
    <row r="203" spans="1:10" x14ac:dyDescent="0.25">
      <c r="A203" s="6" t="s">
        <v>1056</v>
      </c>
      <c r="B203" s="6">
        <v>2</v>
      </c>
      <c r="C203" s="6" t="s">
        <v>50</v>
      </c>
      <c r="D203" s="6">
        <f t="shared" si="6"/>
        <v>2.8390596745027126</v>
      </c>
      <c r="E203" s="6">
        <f t="shared" si="7"/>
        <v>8.20886981402003</v>
      </c>
      <c r="F203" s="6">
        <v>5.4950000000000001</v>
      </c>
      <c r="G203" s="6">
        <v>2.8690000000000002</v>
      </c>
      <c r="H203" s="6">
        <v>146.80000000000001</v>
      </c>
      <c r="I203" s="6">
        <v>806.6</v>
      </c>
      <c r="J203" s="6">
        <v>421.2</v>
      </c>
    </row>
    <row r="204" spans="1:10" x14ac:dyDescent="0.25">
      <c r="A204" s="6" t="s">
        <v>930</v>
      </c>
      <c r="B204" s="6">
        <v>1</v>
      </c>
      <c r="C204" s="6" t="s">
        <v>50</v>
      </c>
      <c r="D204" s="6">
        <f t="shared" si="6"/>
        <v>2.8328597261689485</v>
      </c>
      <c r="E204" s="6">
        <f t="shared" si="7"/>
        <v>3.4535050071530762</v>
      </c>
      <c r="F204" s="6">
        <v>5.4829999999999997</v>
      </c>
      <c r="G204" s="6">
        <v>1.2070000000000001</v>
      </c>
      <c r="H204" s="6">
        <v>67.3</v>
      </c>
      <c r="I204" s="6">
        <v>369</v>
      </c>
      <c r="J204" s="6">
        <v>81.2</v>
      </c>
    </row>
    <row r="205" spans="1:10" x14ac:dyDescent="0.25">
      <c r="A205" s="6" t="s">
        <v>172</v>
      </c>
      <c r="B205" s="6">
        <v>60</v>
      </c>
      <c r="C205" s="6" t="s">
        <v>50</v>
      </c>
      <c r="D205" s="6">
        <f t="shared" si="6"/>
        <v>2.8158098682510979</v>
      </c>
      <c r="E205" s="6">
        <f t="shared" si="7"/>
        <v>4.3834048640915597</v>
      </c>
      <c r="F205" s="6">
        <v>5.45</v>
      </c>
      <c r="G205" s="6">
        <v>1.532</v>
      </c>
      <c r="H205" s="6">
        <v>5321.3</v>
      </c>
      <c r="I205" s="6">
        <v>29001</v>
      </c>
      <c r="J205" s="6">
        <v>8152.2</v>
      </c>
    </row>
    <row r="206" spans="1:10" x14ac:dyDescent="0.25">
      <c r="A206" s="6" t="s">
        <v>500</v>
      </c>
      <c r="B206" s="6">
        <v>7</v>
      </c>
      <c r="C206" s="6" t="s">
        <v>50</v>
      </c>
      <c r="D206" s="6">
        <f t="shared" si="6"/>
        <v>2.8106432446396283</v>
      </c>
      <c r="E206" s="6">
        <f t="shared" si="7"/>
        <v>2.967095851216023</v>
      </c>
      <c r="F206" s="6">
        <v>5.44</v>
      </c>
      <c r="G206" s="6">
        <v>1.0369999999999999</v>
      </c>
      <c r="H206" s="6">
        <v>367.2</v>
      </c>
      <c r="I206" s="6">
        <v>1997.7</v>
      </c>
      <c r="J206" s="6">
        <v>380.9</v>
      </c>
    </row>
    <row r="207" spans="1:10" x14ac:dyDescent="0.25">
      <c r="A207" s="6" t="s">
        <v>532</v>
      </c>
      <c r="B207" s="6">
        <v>9</v>
      </c>
      <c r="C207" s="6" t="s">
        <v>50</v>
      </c>
      <c r="D207" s="6">
        <f t="shared" si="6"/>
        <v>2.8039266339447169</v>
      </c>
      <c r="E207" s="6">
        <f t="shared" si="7"/>
        <v>1.4992846924177399</v>
      </c>
      <c r="F207" s="6">
        <v>5.4269999999999996</v>
      </c>
      <c r="G207" s="6">
        <v>0.52400000000000002</v>
      </c>
      <c r="H207" s="6">
        <v>505.1</v>
      </c>
      <c r="I207" s="6">
        <v>2741.3</v>
      </c>
      <c r="J207" s="6">
        <v>264.60000000000002</v>
      </c>
    </row>
    <row r="208" spans="1:10" x14ac:dyDescent="0.25">
      <c r="A208" s="6" t="s">
        <v>672</v>
      </c>
      <c r="B208" s="6">
        <v>8</v>
      </c>
      <c r="C208" s="6" t="s">
        <v>50</v>
      </c>
      <c r="D208" s="6">
        <f t="shared" si="6"/>
        <v>2.7935933867217773</v>
      </c>
      <c r="E208" s="6">
        <f t="shared" si="7"/>
        <v>2.8011444921316166</v>
      </c>
      <c r="F208" s="6">
        <v>5.407</v>
      </c>
      <c r="G208" s="6">
        <v>0.97899999999999998</v>
      </c>
      <c r="H208" s="6">
        <v>612.29999999999995</v>
      </c>
      <c r="I208" s="6">
        <v>3310.7</v>
      </c>
      <c r="J208" s="6">
        <v>599.29999999999995</v>
      </c>
    </row>
    <row r="209" spans="1:10" x14ac:dyDescent="0.25">
      <c r="A209" s="6" t="s">
        <v>1208</v>
      </c>
      <c r="B209" s="6">
        <v>1</v>
      </c>
      <c r="C209" s="6" t="s">
        <v>50</v>
      </c>
      <c r="D209" s="6">
        <f t="shared" si="6"/>
        <v>2.7755102040816326</v>
      </c>
      <c r="E209" s="6">
        <f t="shared" si="7"/>
        <v>5.3505007153075832</v>
      </c>
      <c r="F209" s="6">
        <v>5.3719999999999999</v>
      </c>
      <c r="G209" s="6">
        <v>1.87</v>
      </c>
      <c r="H209" s="6">
        <v>69.900000000000006</v>
      </c>
      <c r="I209" s="6">
        <v>375.5</v>
      </c>
      <c r="J209" s="6">
        <v>130.69999999999999</v>
      </c>
    </row>
    <row r="210" spans="1:10" x14ac:dyDescent="0.25">
      <c r="A210" s="6" t="s">
        <v>72</v>
      </c>
      <c r="B210" s="6">
        <v>98</v>
      </c>
      <c r="C210" s="6" t="s">
        <v>50</v>
      </c>
      <c r="D210" s="6">
        <f t="shared" si="6"/>
        <v>2.77086024283131</v>
      </c>
      <c r="E210" s="6">
        <f t="shared" si="7"/>
        <v>15.982832618025753</v>
      </c>
      <c r="F210" s="6">
        <v>5.3630000000000004</v>
      </c>
      <c r="G210" s="6">
        <v>5.5860000000000003</v>
      </c>
      <c r="H210" s="6">
        <v>3651.5</v>
      </c>
      <c r="I210" s="6">
        <v>19581.900000000001</v>
      </c>
      <c r="J210" s="6">
        <v>20396.900000000001</v>
      </c>
    </row>
    <row r="211" spans="1:10" x14ac:dyDescent="0.25">
      <c r="A211" s="6" t="s">
        <v>920</v>
      </c>
      <c r="B211" s="6">
        <v>1</v>
      </c>
      <c r="C211" s="6" t="s">
        <v>50</v>
      </c>
      <c r="D211" s="6">
        <f t="shared" si="6"/>
        <v>2.7527770601911654</v>
      </c>
      <c r="E211" s="6">
        <f t="shared" si="7"/>
        <v>2.3919885550786839</v>
      </c>
      <c r="F211" s="6">
        <v>5.3280000000000003</v>
      </c>
      <c r="G211" s="6">
        <v>0.83599999999999997</v>
      </c>
      <c r="H211" s="6">
        <v>6.1</v>
      </c>
      <c r="I211" s="6">
        <v>32.5</v>
      </c>
      <c r="J211" s="6">
        <v>5.0999999999999996</v>
      </c>
    </row>
    <row r="212" spans="1:10" x14ac:dyDescent="0.25">
      <c r="A212" s="6" t="s">
        <v>209</v>
      </c>
      <c r="B212" s="6">
        <v>28</v>
      </c>
      <c r="C212" s="6" t="s">
        <v>50</v>
      </c>
      <c r="D212" s="6">
        <f t="shared" si="6"/>
        <v>2.751743735468871</v>
      </c>
      <c r="E212" s="6">
        <f t="shared" si="7"/>
        <v>2.4120171673819741</v>
      </c>
      <c r="F212" s="6">
        <v>5.3259999999999996</v>
      </c>
      <c r="G212" s="6">
        <v>0.84299999999999997</v>
      </c>
      <c r="H212" s="6">
        <v>2653.4</v>
      </c>
      <c r="I212" s="6">
        <v>14132.5</v>
      </c>
      <c r="J212" s="6">
        <v>2236.8000000000002</v>
      </c>
    </row>
    <row r="213" spans="1:10" x14ac:dyDescent="0.25">
      <c r="A213" s="6" t="s">
        <v>450</v>
      </c>
      <c r="B213" s="6">
        <v>17</v>
      </c>
      <c r="C213" s="6" t="s">
        <v>50</v>
      </c>
      <c r="D213" s="6">
        <f t="shared" si="6"/>
        <v>2.7217773185223457</v>
      </c>
      <c r="E213" s="6">
        <f t="shared" si="7"/>
        <v>6.7238912732474967</v>
      </c>
      <c r="F213" s="6">
        <v>5.2679999999999998</v>
      </c>
      <c r="G213" s="6">
        <v>2.35</v>
      </c>
      <c r="H213" s="6">
        <v>776.9</v>
      </c>
      <c r="I213" s="6">
        <v>4092.9</v>
      </c>
      <c r="J213" s="6">
        <v>1826</v>
      </c>
    </row>
    <row r="214" spans="1:10" x14ac:dyDescent="0.25">
      <c r="A214" s="6" t="s">
        <v>884</v>
      </c>
      <c r="B214" s="6">
        <v>2</v>
      </c>
      <c r="C214" s="6" t="s">
        <v>50</v>
      </c>
      <c r="D214" s="6">
        <f t="shared" si="6"/>
        <v>2.7005941617153191</v>
      </c>
      <c r="E214" s="6">
        <f t="shared" si="7"/>
        <v>1.9313304721030045</v>
      </c>
      <c r="F214" s="6">
        <v>5.2270000000000003</v>
      </c>
      <c r="G214" s="6">
        <v>0.67500000000000004</v>
      </c>
      <c r="H214" s="6">
        <v>215.6</v>
      </c>
      <c r="I214" s="6">
        <v>1126.9000000000001</v>
      </c>
      <c r="J214" s="6">
        <v>145.5</v>
      </c>
    </row>
    <row r="215" spans="1:10" x14ac:dyDescent="0.25">
      <c r="A215" s="6" t="s">
        <v>941</v>
      </c>
      <c r="B215" s="6">
        <v>2</v>
      </c>
      <c r="C215" s="6" t="s">
        <v>50</v>
      </c>
      <c r="D215" s="6">
        <f t="shared" si="6"/>
        <v>2.6995608369930251</v>
      </c>
      <c r="E215" s="6">
        <f t="shared" si="7"/>
        <v>1.659513590844063</v>
      </c>
      <c r="F215" s="6">
        <v>5.2249999999999996</v>
      </c>
      <c r="G215" s="6">
        <v>0.57999999999999996</v>
      </c>
      <c r="H215" s="6">
        <v>76</v>
      </c>
      <c r="I215" s="6">
        <v>397.1</v>
      </c>
      <c r="J215" s="6">
        <v>44.1</v>
      </c>
    </row>
    <row r="216" spans="1:10" x14ac:dyDescent="0.25">
      <c r="A216" s="6" t="s">
        <v>977</v>
      </c>
      <c r="B216" s="6">
        <v>2</v>
      </c>
      <c r="C216" s="6" t="s">
        <v>50</v>
      </c>
      <c r="D216" s="6">
        <f t="shared" si="6"/>
        <v>2.6974941875484371</v>
      </c>
      <c r="E216" s="6">
        <f t="shared" si="7"/>
        <v>3.2989985693848358</v>
      </c>
      <c r="F216" s="6">
        <v>5.2210000000000001</v>
      </c>
      <c r="G216" s="6">
        <v>1.153</v>
      </c>
      <c r="H216" s="6">
        <v>287.89999999999998</v>
      </c>
      <c r="I216" s="6">
        <v>1503.2</v>
      </c>
      <c r="J216" s="6">
        <v>332</v>
      </c>
    </row>
    <row r="217" spans="1:10" x14ac:dyDescent="0.25">
      <c r="A217" s="6" t="s">
        <v>69</v>
      </c>
      <c r="B217" s="6">
        <v>86</v>
      </c>
      <c r="C217" s="6" t="s">
        <v>50</v>
      </c>
      <c r="D217" s="6">
        <f t="shared" si="6"/>
        <v>2.6907775768535265</v>
      </c>
      <c r="E217" s="6">
        <f t="shared" si="7"/>
        <v>7.6108726752503584</v>
      </c>
      <c r="F217" s="6">
        <v>5.2080000000000002</v>
      </c>
      <c r="G217" s="6">
        <v>2.66</v>
      </c>
      <c r="H217" s="6">
        <v>5583.5</v>
      </c>
      <c r="I217" s="6">
        <v>29081.3</v>
      </c>
      <c r="J217" s="6">
        <v>14849.4</v>
      </c>
    </row>
    <row r="218" spans="1:10" x14ac:dyDescent="0.25">
      <c r="A218" s="6" t="s">
        <v>289</v>
      </c>
      <c r="B218" s="6">
        <v>19</v>
      </c>
      <c r="C218" s="6" t="s">
        <v>50</v>
      </c>
      <c r="D218" s="6">
        <f t="shared" si="6"/>
        <v>2.688710927408938</v>
      </c>
      <c r="E218" s="6">
        <f t="shared" si="7"/>
        <v>5.0987124463519313</v>
      </c>
      <c r="F218" s="6">
        <v>5.2039999999999997</v>
      </c>
      <c r="G218" s="6">
        <v>1.782</v>
      </c>
      <c r="H218" s="6">
        <v>1297.0999999999999</v>
      </c>
      <c r="I218" s="6">
        <v>6750.6</v>
      </c>
      <c r="J218" s="6">
        <v>2311.9</v>
      </c>
    </row>
    <row r="219" spans="1:10" x14ac:dyDescent="0.25">
      <c r="A219" s="6" t="s">
        <v>1064</v>
      </c>
      <c r="B219" s="6">
        <v>2</v>
      </c>
      <c r="C219" s="6" t="s">
        <v>50</v>
      </c>
      <c r="D219" s="6">
        <f t="shared" si="6"/>
        <v>2.6876776026866445</v>
      </c>
      <c r="E219" s="6">
        <f t="shared" si="7"/>
        <v>2.9613733905579398</v>
      </c>
      <c r="F219" s="6">
        <v>5.202</v>
      </c>
      <c r="G219" s="6">
        <v>1.0349999999999999</v>
      </c>
      <c r="H219" s="6">
        <v>113.8</v>
      </c>
      <c r="I219" s="6">
        <v>592</v>
      </c>
      <c r="J219" s="6">
        <v>117.8</v>
      </c>
    </row>
    <row r="220" spans="1:10" x14ac:dyDescent="0.25">
      <c r="A220" s="6" t="s">
        <v>1058</v>
      </c>
      <c r="B220" s="6">
        <v>1</v>
      </c>
      <c r="C220" s="6" t="s">
        <v>50</v>
      </c>
      <c r="D220" s="6">
        <f t="shared" si="6"/>
        <v>2.6794110049082924</v>
      </c>
      <c r="E220" s="6">
        <f t="shared" si="7"/>
        <v>1.5278969957081547</v>
      </c>
      <c r="F220" s="6">
        <v>5.1859999999999999</v>
      </c>
      <c r="G220" s="6">
        <v>0.53400000000000003</v>
      </c>
      <c r="H220" s="6">
        <v>47.2</v>
      </c>
      <c r="I220" s="6">
        <v>244.8</v>
      </c>
      <c r="J220" s="6">
        <v>25.2</v>
      </c>
    </row>
    <row r="221" spans="1:10" x14ac:dyDescent="0.25">
      <c r="A221" s="6" t="s">
        <v>502</v>
      </c>
      <c r="B221" s="6">
        <v>9</v>
      </c>
      <c r="C221" s="6" t="s">
        <v>50</v>
      </c>
      <c r="D221" s="6">
        <f t="shared" si="6"/>
        <v>2.6680444329630584</v>
      </c>
      <c r="E221" s="6">
        <f t="shared" si="7"/>
        <v>1.9771101573676682</v>
      </c>
      <c r="F221" s="6">
        <v>5.1639999999999997</v>
      </c>
      <c r="G221" s="6">
        <v>0.69099999999999995</v>
      </c>
      <c r="H221" s="6">
        <v>665.8</v>
      </c>
      <c r="I221" s="6">
        <v>3438.3</v>
      </c>
      <c r="J221" s="6">
        <v>460.1</v>
      </c>
    </row>
    <row r="222" spans="1:10" x14ac:dyDescent="0.25">
      <c r="A222" s="6" t="s">
        <v>313</v>
      </c>
      <c r="B222" s="6">
        <v>33</v>
      </c>
      <c r="C222" s="6" t="s">
        <v>50</v>
      </c>
      <c r="D222" s="6">
        <f t="shared" si="6"/>
        <v>2.6546112115732368</v>
      </c>
      <c r="E222" s="6">
        <f t="shared" si="7"/>
        <v>3.218884120171674</v>
      </c>
      <c r="F222" s="6">
        <v>5.1379999999999999</v>
      </c>
      <c r="G222" s="6">
        <v>1.125</v>
      </c>
      <c r="H222" s="6">
        <v>3000.7</v>
      </c>
      <c r="I222" s="6">
        <v>15418.8</v>
      </c>
      <c r="J222" s="6">
        <v>3376.9</v>
      </c>
    </row>
    <row r="223" spans="1:10" x14ac:dyDescent="0.25">
      <c r="A223" s="6" t="s">
        <v>896</v>
      </c>
      <c r="B223" s="6">
        <v>3</v>
      </c>
      <c r="C223" s="6" t="s">
        <v>50</v>
      </c>
      <c r="D223" s="6">
        <f t="shared" si="6"/>
        <v>2.6385946783776801</v>
      </c>
      <c r="E223" s="6">
        <f t="shared" si="7"/>
        <v>1.7653791130185981</v>
      </c>
      <c r="F223" s="6">
        <v>5.1070000000000002</v>
      </c>
      <c r="G223" s="6">
        <v>0.61699999999999999</v>
      </c>
      <c r="H223" s="6">
        <v>61.9</v>
      </c>
      <c r="I223" s="6">
        <v>316.10000000000002</v>
      </c>
      <c r="J223" s="6">
        <v>38.200000000000003</v>
      </c>
    </row>
    <row r="224" spans="1:10" x14ac:dyDescent="0.25">
      <c r="A224" s="6" t="s">
        <v>713</v>
      </c>
      <c r="B224" s="6">
        <v>14</v>
      </c>
      <c r="C224" s="6" t="s">
        <v>50</v>
      </c>
      <c r="D224" s="6">
        <f t="shared" si="6"/>
        <v>2.6370446912942391</v>
      </c>
      <c r="E224" s="6">
        <f t="shared" si="7"/>
        <v>0.64377682403433478</v>
      </c>
      <c r="F224" s="6">
        <v>5.1040000000000001</v>
      </c>
      <c r="G224" s="6">
        <v>0.22500000000000001</v>
      </c>
      <c r="H224" s="6">
        <v>1034.2</v>
      </c>
      <c r="I224" s="6">
        <v>5278.3</v>
      </c>
      <c r="J224" s="6">
        <v>233.1</v>
      </c>
    </row>
    <row r="225" spans="1:10" x14ac:dyDescent="0.25">
      <c r="A225" s="6" t="s">
        <v>390</v>
      </c>
      <c r="B225" s="6">
        <v>15</v>
      </c>
      <c r="C225" s="6" t="s">
        <v>50</v>
      </c>
      <c r="D225" s="6">
        <f t="shared" si="6"/>
        <v>2.6272281064324465</v>
      </c>
      <c r="E225" s="6">
        <f t="shared" si="7"/>
        <v>1.8798283261802577</v>
      </c>
      <c r="F225" s="6">
        <v>5.085</v>
      </c>
      <c r="G225" s="6">
        <v>0.65700000000000003</v>
      </c>
      <c r="H225" s="6">
        <v>1221.0999999999999</v>
      </c>
      <c r="I225" s="6">
        <v>6208.9</v>
      </c>
      <c r="J225" s="6">
        <v>802.5</v>
      </c>
    </row>
    <row r="226" spans="1:10" x14ac:dyDescent="0.25">
      <c r="A226" s="6" t="s">
        <v>932</v>
      </c>
      <c r="B226" s="6">
        <v>2</v>
      </c>
      <c r="C226" s="6" t="s">
        <v>50</v>
      </c>
      <c r="D226" s="6">
        <f t="shared" si="6"/>
        <v>2.6225781451821235</v>
      </c>
      <c r="E226" s="6">
        <f t="shared" si="7"/>
        <v>2.7811158798283264</v>
      </c>
      <c r="F226" s="6">
        <v>5.0759999999999996</v>
      </c>
      <c r="G226" s="6">
        <v>0.97199999999999998</v>
      </c>
      <c r="H226" s="6">
        <v>106.9</v>
      </c>
      <c r="I226" s="6">
        <v>542.6</v>
      </c>
      <c r="J226" s="6">
        <v>103.9</v>
      </c>
    </row>
    <row r="227" spans="1:10" x14ac:dyDescent="0.25">
      <c r="A227" s="6" t="s">
        <v>599</v>
      </c>
      <c r="B227" s="6">
        <v>5</v>
      </c>
      <c r="C227" s="6" t="s">
        <v>50</v>
      </c>
      <c r="D227" s="6">
        <f t="shared" si="6"/>
        <v>2.6199948333763885</v>
      </c>
      <c r="E227" s="6">
        <f t="shared" si="7"/>
        <v>2.6494992846924181</v>
      </c>
      <c r="F227" s="6">
        <v>5.0709999999999997</v>
      </c>
      <c r="G227" s="6">
        <v>0.92600000000000005</v>
      </c>
      <c r="H227" s="6">
        <v>427.4</v>
      </c>
      <c r="I227" s="6">
        <v>2167.1999999999998</v>
      </c>
      <c r="J227" s="6">
        <v>395.7</v>
      </c>
    </row>
    <row r="228" spans="1:10" x14ac:dyDescent="0.25">
      <c r="A228" s="6" t="s">
        <v>581</v>
      </c>
      <c r="B228" s="6">
        <v>8</v>
      </c>
      <c r="C228" s="6" t="s">
        <v>50</v>
      </c>
      <c r="D228" s="6">
        <f t="shared" si="6"/>
        <v>2.6153448721260659</v>
      </c>
      <c r="E228" s="6">
        <f t="shared" si="7"/>
        <v>1.4935622317596569</v>
      </c>
      <c r="F228" s="6">
        <v>5.0620000000000003</v>
      </c>
      <c r="G228" s="6">
        <v>0.52200000000000002</v>
      </c>
      <c r="H228" s="6">
        <v>528.29999999999995</v>
      </c>
      <c r="I228" s="6">
        <v>2674.5</v>
      </c>
      <c r="J228" s="6">
        <v>275.89999999999998</v>
      </c>
    </row>
    <row r="229" spans="1:10" x14ac:dyDescent="0.25">
      <c r="A229" s="6" t="s">
        <v>1217</v>
      </c>
      <c r="B229" s="6">
        <v>1</v>
      </c>
      <c r="C229" s="6" t="s">
        <v>50</v>
      </c>
      <c r="D229" s="6">
        <f t="shared" si="6"/>
        <v>2.6143115474037715</v>
      </c>
      <c r="E229" s="6">
        <f t="shared" si="7"/>
        <v>3.8912732474964238</v>
      </c>
      <c r="F229" s="6">
        <v>5.0599999999999996</v>
      </c>
      <c r="G229" s="6">
        <v>1.36</v>
      </c>
      <c r="H229" s="6">
        <v>96.3</v>
      </c>
      <c r="I229" s="6">
        <v>487.3</v>
      </c>
      <c r="J229" s="6">
        <v>131</v>
      </c>
    </row>
    <row r="230" spans="1:10" x14ac:dyDescent="0.25">
      <c r="A230" s="6" t="s">
        <v>891</v>
      </c>
      <c r="B230" s="6">
        <v>2</v>
      </c>
      <c r="C230" s="6" t="s">
        <v>50</v>
      </c>
      <c r="D230" s="6">
        <f t="shared" si="6"/>
        <v>2.5946783776801863</v>
      </c>
      <c r="E230" s="6">
        <f t="shared" si="7"/>
        <v>2.5121602288984266</v>
      </c>
      <c r="F230" s="6">
        <v>5.0220000000000002</v>
      </c>
      <c r="G230" s="6">
        <v>0.878</v>
      </c>
      <c r="H230" s="6">
        <v>228</v>
      </c>
      <c r="I230" s="6">
        <v>1145.0999999999999</v>
      </c>
      <c r="J230" s="6">
        <v>200.1</v>
      </c>
    </row>
    <row r="231" spans="1:10" x14ac:dyDescent="0.25">
      <c r="A231" s="6" t="s">
        <v>143</v>
      </c>
      <c r="B231" s="6">
        <v>42</v>
      </c>
      <c r="C231" s="6" t="s">
        <v>50</v>
      </c>
      <c r="D231" s="6">
        <f t="shared" si="6"/>
        <v>2.5910617411521568</v>
      </c>
      <c r="E231" s="6">
        <f t="shared" si="7"/>
        <v>2.6409155937052935</v>
      </c>
      <c r="F231" s="6">
        <v>5.0149999999999997</v>
      </c>
      <c r="G231" s="6">
        <v>0.92300000000000004</v>
      </c>
      <c r="H231" s="6">
        <v>3903.6</v>
      </c>
      <c r="I231" s="6">
        <v>19575</v>
      </c>
      <c r="J231" s="6">
        <v>3602.1</v>
      </c>
    </row>
    <row r="232" spans="1:10" x14ac:dyDescent="0.25">
      <c r="A232" s="6" t="s">
        <v>337</v>
      </c>
      <c r="B232" s="6">
        <v>17</v>
      </c>
      <c r="C232" s="6" t="s">
        <v>50</v>
      </c>
      <c r="D232" s="6">
        <f t="shared" si="6"/>
        <v>2.5910617411521568</v>
      </c>
      <c r="E232" s="6">
        <f t="shared" si="7"/>
        <v>2.4635193133047211</v>
      </c>
      <c r="F232" s="6">
        <v>5.0149999999999997</v>
      </c>
      <c r="G232" s="6">
        <v>0.86099999999999999</v>
      </c>
      <c r="H232" s="6">
        <v>1500.8</v>
      </c>
      <c r="I232" s="6">
        <v>7527.1</v>
      </c>
      <c r="J232" s="6">
        <v>1291.5999999999999</v>
      </c>
    </row>
    <row r="233" spans="1:10" x14ac:dyDescent="0.25">
      <c r="A233" s="6" t="s">
        <v>188</v>
      </c>
      <c r="B233" s="6">
        <v>26</v>
      </c>
      <c r="C233" s="6" t="s">
        <v>50</v>
      </c>
      <c r="D233" s="6">
        <f t="shared" si="6"/>
        <v>2.5791785068457762</v>
      </c>
      <c r="E233" s="6">
        <f t="shared" si="7"/>
        <v>1.8712446351931333</v>
      </c>
      <c r="F233" s="6">
        <v>4.992</v>
      </c>
      <c r="G233" s="6">
        <v>0.65400000000000003</v>
      </c>
      <c r="H233" s="6">
        <v>1732.2</v>
      </c>
      <c r="I233" s="6">
        <v>8647.2999999999993</v>
      </c>
      <c r="J233" s="6">
        <v>1132.2</v>
      </c>
    </row>
    <row r="234" spans="1:10" x14ac:dyDescent="0.25">
      <c r="A234" s="6" t="s">
        <v>545</v>
      </c>
      <c r="B234" s="6">
        <v>11</v>
      </c>
      <c r="C234" s="6" t="s">
        <v>50</v>
      </c>
      <c r="D234" s="6">
        <f t="shared" si="6"/>
        <v>2.5771118574011886</v>
      </c>
      <c r="E234" s="6">
        <f t="shared" si="7"/>
        <v>4.2832618025751081</v>
      </c>
      <c r="F234" s="6">
        <v>4.9880000000000004</v>
      </c>
      <c r="G234" s="6">
        <v>1.4970000000000001</v>
      </c>
      <c r="H234" s="6">
        <v>577</v>
      </c>
      <c r="I234" s="6">
        <v>2878</v>
      </c>
      <c r="J234" s="6">
        <v>863.9</v>
      </c>
    </row>
    <row r="235" spans="1:10" x14ac:dyDescent="0.25">
      <c r="A235" s="6" t="s">
        <v>1151</v>
      </c>
      <c r="B235" s="6">
        <v>2</v>
      </c>
      <c r="C235" s="6" t="s">
        <v>50</v>
      </c>
      <c r="D235" s="6">
        <f t="shared" si="6"/>
        <v>2.5579953500387496</v>
      </c>
      <c r="E235" s="6">
        <f t="shared" si="7"/>
        <v>1.2646638054363377</v>
      </c>
      <c r="F235" s="6">
        <v>4.9509999999999996</v>
      </c>
      <c r="G235" s="6">
        <v>0.442</v>
      </c>
      <c r="H235" s="6">
        <v>34.6</v>
      </c>
      <c r="I235" s="6">
        <v>171.3</v>
      </c>
      <c r="J235" s="6">
        <v>15.3</v>
      </c>
    </row>
    <row r="236" spans="1:10" x14ac:dyDescent="0.25">
      <c r="A236" s="6" t="s">
        <v>507</v>
      </c>
      <c r="B236" s="6">
        <v>10</v>
      </c>
      <c r="C236" s="6" t="s">
        <v>50</v>
      </c>
      <c r="D236" s="6">
        <f t="shared" si="6"/>
        <v>2.553345388788427</v>
      </c>
      <c r="E236" s="6">
        <f t="shared" si="7"/>
        <v>8.4864091559370536</v>
      </c>
      <c r="F236" s="6">
        <v>4.9420000000000002</v>
      </c>
      <c r="G236" s="6">
        <v>2.9660000000000002</v>
      </c>
      <c r="H236" s="6">
        <v>491.1</v>
      </c>
      <c r="I236" s="6">
        <v>2427</v>
      </c>
      <c r="J236" s="6">
        <v>1456.7</v>
      </c>
    </row>
    <row r="237" spans="1:10" x14ac:dyDescent="0.25">
      <c r="A237" s="6" t="s">
        <v>493</v>
      </c>
      <c r="B237" s="6">
        <v>12</v>
      </c>
      <c r="C237" s="6" t="s">
        <v>50</v>
      </c>
      <c r="D237" s="6">
        <f t="shared" si="6"/>
        <v>2.5471454404546625</v>
      </c>
      <c r="E237" s="6">
        <f t="shared" si="7"/>
        <v>1.3819742489270386</v>
      </c>
      <c r="F237" s="6">
        <v>4.93</v>
      </c>
      <c r="G237" s="6">
        <v>0.48299999999999998</v>
      </c>
      <c r="H237" s="6">
        <v>1087.7</v>
      </c>
      <c r="I237" s="6">
        <v>5362.8</v>
      </c>
      <c r="J237" s="6">
        <v>525.29999999999995</v>
      </c>
    </row>
    <row r="238" spans="1:10" x14ac:dyDescent="0.25">
      <c r="A238" s="6" t="s">
        <v>697</v>
      </c>
      <c r="B238" s="6">
        <v>6</v>
      </c>
      <c r="C238" s="6" t="s">
        <v>50</v>
      </c>
      <c r="D238" s="6">
        <f t="shared" si="6"/>
        <v>2.5445621286489279</v>
      </c>
      <c r="E238" s="6">
        <f t="shared" si="7"/>
        <v>1.9484978540772535</v>
      </c>
      <c r="F238" s="6">
        <v>4.9249999999999998</v>
      </c>
      <c r="G238" s="6">
        <v>0.68100000000000005</v>
      </c>
      <c r="H238" s="6">
        <v>435.2</v>
      </c>
      <c r="I238" s="6">
        <v>2143.3000000000002</v>
      </c>
      <c r="J238" s="6">
        <v>296.39999999999998</v>
      </c>
    </row>
    <row r="239" spans="1:10" x14ac:dyDescent="0.25">
      <c r="A239" s="6" t="s">
        <v>111</v>
      </c>
      <c r="B239" s="6">
        <v>64</v>
      </c>
      <c r="C239" s="6" t="s">
        <v>50</v>
      </c>
      <c r="D239" s="6">
        <f t="shared" si="6"/>
        <v>2.5409454921208989</v>
      </c>
      <c r="E239" s="6">
        <f t="shared" si="7"/>
        <v>2.2432045779685268</v>
      </c>
      <c r="F239" s="6">
        <v>4.9180000000000001</v>
      </c>
      <c r="G239" s="6">
        <v>0.78400000000000003</v>
      </c>
      <c r="H239" s="6">
        <v>6112.6</v>
      </c>
      <c r="I239" s="6">
        <v>30059.200000000001</v>
      </c>
      <c r="J239" s="6">
        <v>4792.5</v>
      </c>
    </row>
    <row r="240" spans="1:10" x14ac:dyDescent="0.25">
      <c r="A240" s="6" t="s">
        <v>839</v>
      </c>
      <c r="B240" s="6">
        <v>2</v>
      </c>
      <c r="C240" s="6" t="s">
        <v>50</v>
      </c>
      <c r="D240" s="6">
        <f t="shared" si="6"/>
        <v>2.5202789976750193</v>
      </c>
      <c r="E240" s="6">
        <f t="shared" si="7"/>
        <v>2.7353361945636623</v>
      </c>
      <c r="F240" s="6">
        <v>4.8780000000000001</v>
      </c>
      <c r="G240" s="6">
        <v>0.95599999999999996</v>
      </c>
      <c r="H240" s="6">
        <v>47.7</v>
      </c>
      <c r="I240" s="6">
        <v>232.7</v>
      </c>
      <c r="J240" s="6">
        <v>45.6</v>
      </c>
    </row>
    <row r="241" spans="1:10" x14ac:dyDescent="0.25">
      <c r="A241" s="6" t="s">
        <v>535</v>
      </c>
      <c r="B241" s="6">
        <v>18</v>
      </c>
      <c r="C241" s="6" t="s">
        <v>50</v>
      </c>
      <c r="D241" s="6">
        <f t="shared" si="6"/>
        <v>2.5192456729527257</v>
      </c>
      <c r="E241" s="6">
        <f t="shared" si="7"/>
        <v>0.40343347639484978</v>
      </c>
      <c r="F241" s="6">
        <v>4.8760000000000003</v>
      </c>
      <c r="G241" s="6">
        <v>0.14099999999999999</v>
      </c>
      <c r="H241" s="6">
        <v>1131</v>
      </c>
      <c r="I241" s="6">
        <v>5514.7</v>
      </c>
      <c r="J241" s="6">
        <v>159.19999999999999</v>
      </c>
    </row>
    <row r="242" spans="1:10" x14ac:dyDescent="0.25">
      <c r="A242" s="6" t="s">
        <v>664</v>
      </c>
      <c r="B242" s="6">
        <v>5</v>
      </c>
      <c r="C242" s="6" t="s">
        <v>50</v>
      </c>
      <c r="D242" s="6">
        <f t="shared" si="6"/>
        <v>2.5109790751743737</v>
      </c>
      <c r="E242" s="6">
        <f t="shared" si="7"/>
        <v>3.9914163090128758</v>
      </c>
      <c r="F242" s="6">
        <v>4.8600000000000003</v>
      </c>
      <c r="G242" s="6">
        <v>1.395</v>
      </c>
      <c r="H242" s="6">
        <v>349.6</v>
      </c>
      <c r="I242" s="6">
        <v>1698.9</v>
      </c>
      <c r="J242" s="6">
        <v>487.7</v>
      </c>
    </row>
    <row r="243" spans="1:10" x14ac:dyDescent="0.25">
      <c r="A243" s="6" t="s">
        <v>237</v>
      </c>
      <c r="B243" s="6">
        <v>32</v>
      </c>
      <c r="C243" s="6" t="s">
        <v>50</v>
      </c>
      <c r="D243" s="6">
        <f t="shared" si="6"/>
        <v>2.5083957633686387</v>
      </c>
      <c r="E243" s="6">
        <f t="shared" si="7"/>
        <v>1.4420600858369099</v>
      </c>
      <c r="F243" s="6">
        <v>4.8550000000000004</v>
      </c>
      <c r="G243" s="6">
        <v>0.504</v>
      </c>
      <c r="H243" s="6">
        <v>2625.2</v>
      </c>
      <c r="I243" s="6">
        <v>12746.6</v>
      </c>
      <c r="J243" s="6">
        <v>1324.3</v>
      </c>
    </row>
    <row r="244" spans="1:10" x14ac:dyDescent="0.25">
      <c r="A244" s="6" t="s">
        <v>541</v>
      </c>
      <c r="B244" s="6">
        <v>9</v>
      </c>
      <c r="C244" s="6" t="s">
        <v>50</v>
      </c>
      <c r="D244" s="6">
        <f t="shared" si="6"/>
        <v>2.5073624386463447</v>
      </c>
      <c r="E244" s="6">
        <f t="shared" si="7"/>
        <v>3.1072961373390564</v>
      </c>
      <c r="F244" s="6">
        <v>4.8529999999999998</v>
      </c>
      <c r="G244" s="6">
        <v>1.0860000000000001</v>
      </c>
      <c r="H244" s="6">
        <v>117.5</v>
      </c>
      <c r="I244" s="6">
        <v>570.20000000000005</v>
      </c>
      <c r="J244" s="6">
        <v>127.6</v>
      </c>
    </row>
    <row r="245" spans="1:10" x14ac:dyDescent="0.25">
      <c r="A245" s="6" t="s">
        <v>821</v>
      </c>
      <c r="B245" s="6">
        <v>5</v>
      </c>
      <c r="C245" s="6" t="s">
        <v>50</v>
      </c>
      <c r="D245" s="6">
        <f t="shared" si="6"/>
        <v>2.4944458796176701</v>
      </c>
      <c r="E245" s="6">
        <f t="shared" si="7"/>
        <v>11.167381974248928</v>
      </c>
      <c r="F245" s="6">
        <v>4.8280000000000003</v>
      </c>
      <c r="G245" s="6">
        <v>3.903</v>
      </c>
      <c r="H245" s="6">
        <v>357.3</v>
      </c>
      <c r="I245" s="6">
        <v>1725.2</v>
      </c>
      <c r="J245" s="6">
        <v>1394.7</v>
      </c>
    </row>
    <row r="246" spans="1:10" x14ac:dyDescent="0.25">
      <c r="A246" s="6" t="s">
        <v>442</v>
      </c>
      <c r="B246" s="6">
        <v>22</v>
      </c>
      <c r="C246" s="6" t="s">
        <v>50</v>
      </c>
      <c r="D246" s="6">
        <f t="shared" si="6"/>
        <v>2.4928958925342291</v>
      </c>
      <c r="E246" s="6">
        <f t="shared" si="7"/>
        <v>3.9084406294706731</v>
      </c>
      <c r="F246" s="6">
        <v>4.8250000000000002</v>
      </c>
      <c r="G246" s="6">
        <v>1.3660000000000001</v>
      </c>
      <c r="H246" s="6">
        <v>1307.4000000000001</v>
      </c>
      <c r="I246" s="6">
        <v>6308.1</v>
      </c>
      <c r="J246" s="6">
        <v>1786.1</v>
      </c>
    </row>
    <row r="247" spans="1:10" x14ac:dyDescent="0.25">
      <c r="A247" s="6" t="s">
        <v>514</v>
      </c>
      <c r="B247" s="6">
        <v>10</v>
      </c>
      <c r="C247" s="6" t="s">
        <v>50</v>
      </c>
      <c r="D247" s="6">
        <f t="shared" si="6"/>
        <v>2.489795918367347</v>
      </c>
      <c r="E247" s="6">
        <f t="shared" si="7"/>
        <v>3.6080114449213161</v>
      </c>
      <c r="F247" s="6">
        <v>4.819</v>
      </c>
      <c r="G247" s="6">
        <v>1.2609999999999999</v>
      </c>
      <c r="H247" s="6">
        <v>938.4</v>
      </c>
      <c r="I247" s="6">
        <v>4521.8999999999996</v>
      </c>
      <c r="J247" s="6">
        <v>1183.2</v>
      </c>
    </row>
    <row r="248" spans="1:10" x14ac:dyDescent="0.25">
      <c r="A248" s="6" t="s">
        <v>631</v>
      </c>
      <c r="B248" s="6">
        <v>5</v>
      </c>
      <c r="C248" s="6" t="s">
        <v>50</v>
      </c>
      <c r="D248" s="6">
        <f t="shared" si="6"/>
        <v>2.488762593645053</v>
      </c>
      <c r="E248" s="6">
        <f t="shared" si="7"/>
        <v>2.1773962804005724</v>
      </c>
      <c r="F248" s="6">
        <v>4.8170000000000002</v>
      </c>
      <c r="G248" s="6">
        <v>0.76100000000000001</v>
      </c>
      <c r="H248" s="6">
        <v>369.4</v>
      </c>
      <c r="I248" s="6">
        <v>1779.5</v>
      </c>
      <c r="J248" s="6">
        <v>281.10000000000002</v>
      </c>
    </row>
    <row r="249" spans="1:10" x14ac:dyDescent="0.25">
      <c r="A249" s="6" t="s">
        <v>229</v>
      </c>
      <c r="B249" s="6">
        <v>25</v>
      </c>
      <c r="C249" s="6" t="s">
        <v>50</v>
      </c>
      <c r="D249" s="6">
        <f t="shared" si="6"/>
        <v>2.474296047532937</v>
      </c>
      <c r="E249" s="6">
        <f t="shared" si="7"/>
        <v>1.7997138769670959</v>
      </c>
      <c r="F249" s="6">
        <v>4.7889999999999997</v>
      </c>
      <c r="G249" s="6">
        <v>0.629</v>
      </c>
      <c r="H249" s="6">
        <v>1193.5</v>
      </c>
      <c r="I249" s="6">
        <v>5715.3</v>
      </c>
      <c r="J249" s="6">
        <v>751.1</v>
      </c>
    </row>
    <row r="250" spans="1:10" x14ac:dyDescent="0.25">
      <c r="A250" s="6" t="s">
        <v>1170</v>
      </c>
      <c r="B250" s="6">
        <v>1</v>
      </c>
      <c r="C250" s="6" t="s">
        <v>50</v>
      </c>
      <c r="D250" s="6">
        <f t="shared" si="6"/>
        <v>2.4706794110049084</v>
      </c>
      <c r="E250" s="6">
        <f t="shared" si="7"/>
        <v>3.130185979971388</v>
      </c>
      <c r="F250" s="6">
        <v>4.782</v>
      </c>
      <c r="G250" s="6">
        <v>1.0940000000000001</v>
      </c>
      <c r="H250" s="6">
        <v>63.7</v>
      </c>
      <c r="I250" s="6">
        <v>304.60000000000002</v>
      </c>
      <c r="J250" s="6">
        <v>69.7</v>
      </c>
    </row>
    <row r="251" spans="1:10" x14ac:dyDescent="0.25">
      <c r="A251" s="6" t="s">
        <v>550</v>
      </c>
      <c r="B251" s="6">
        <v>7</v>
      </c>
      <c r="C251" s="6" t="s">
        <v>50</v>
      </c>
      <c r="D251" s="6">
        <f t="shared" si="6"/>
        <v>2.4696460862826144</v>
      </c>
      <c r="E251" s="6">
        <f t="shared" si="7"/>
        <v>1.6938483547925609</v>
      </c>
      <c r="F251" s="6">
        <v>4.78</v>
      </c>
      <c r="G251" s="6">
        <v>0.59199999999999997</v>
      </c>
      <c r="H251" s="6">
        <v>525.79999999999995</v>
      </c>
      <c r="I251" s="6">
        <v>2513.1</v>
      </c>
      <c r="J251" s="6">
        <v>311.2</v>
      </c>
    </row>
    <row r="252" spans="1:10" x14ac:dyDescent="0.25">
      <c r="A252" s="6" t="s">
        <v>674</v>
      </c>
      <c r="B252" s="6">
        <v>6</v>
      </c>
      <c r="C252" s="6" t="s">
        <v>50</v>
      </c>
      <c r="D252" s="6">
        <f t="shared" si="6"/>
        <v>2.4680960991991734</v>
      </c>
      <c r="E252" s="6">
        <f t="shared" si="7"/>
        <v>1.4105865522174537</v>
      </c>
      <c r="F252" s="6">
        <v>4.7770000000000001</v>
      </c>
      <c r="G252" s="6">
        <v>0.49299999999999999</v>
      </c>
      <c r="H252" s="6">
        <v>819.7</v>
      </c>
      <c r="I252" s="6">
        <v>3915.8</v>
      </c>
      <c r="J252" s="6">
        <v>404.1</v>
      </c>
    </row>
    <row r="253" spans="1:10" x14ac:dyDescent="0.25">
      <c r="A253" s="6" t="s">
        <v>758</v>
      </c>
      <c r="B253" s="6">
        <v>3</v>
      </c>
      <c r="C253" s="6" t="s">
        <v>50</v>
      </c>
      <c r="D253" s="6">
        <f t="shared" si="6"/>
        <v>2.4649961250322914</v>
      </c>
      <c r="E253" s="6">
        <f t="shared" si="7"/>
        <v>0.85264663805436336</v>
      </c>
      <c r="F253" s="6">
        <v>4.7709999999999999</v>
      </c>
      <c r="G253" s="6">
        <v>0.29799999999999999</v>
      </c>
      <c r="H253" s="6">
        <v>102.6</v>
      </c>
      <c r="I253" s="6">
        <v>489.5</v>
      </c>
      <c r="J253" s="6">
        <v>30.6</v>
      </c>
    </row>
    <row r="254" spans="1:10" x14ac:dyDescent="0.25">
      <c r="A254" s="6" t="s">
        <v>154</v>
      </c>
      <c r="B254" s="6">
        <v>32</v>
      </c>
      <c r="C254" s="6" t="s">
        <v>50</v>
      </c>
      <c r="D254" s="6">
        <f t="shared" si="6"/>
        <v>2.4624128132265564</v>
      </c>
      <c r="E254" s="6">
        <f t="shared" si="7"/>
        <v>1.6738197424892705</v>
      </c>
      <c r="F254" s="6">
        <v>4.766</v>
      </c>
      <c r="G254" s="6">
        <v>0.58499999999999996</v>
      </c>
      <c r="H254" s="6">
        <v>3154.7</v>
      </c>
      <c r="I254" s="6">
        <v>15034.9</v>
      </c>
      <c r="J254" s="6">
        <v>1844.7</v>
      </c>
    </row>
    <row r="255" spans="1:10" x14ac:dyDescent="0.25">
      <c r="A255" s="6" t="s">
        <v>444</v>
      </c>
      <c r="B255" s="6">
        <v>11</v>
      </c>
      <c r="C255" s="6" t="s">
        <v>50</v>
      </c>
      <c r="D255" s="6">
        <f t="shared" si="6"/>
        <v>2.4598295014208214</v>
      </c>
      <c r="E255" s="6">
        <f t="shared" si="7"/>
        <v>1.9656652360515023</v>
      </c>
      <c r="F255" s="6">
        <v>4.7610000000000001</v>
      </c>
      <c r="G255" s="6">
        <v>0.68700000000000006</v>
      </c>
      <c r="H255" s="6">
        <v>620.20000000000005</v>
      </c>
      <c r="I255" s="6">
        <v>2952.6</v>
      </c>
      <c r="J255" s="6">
        <v>426.1</v>
      </c>
    </row>
    <row r="256" spans="1:10" x14ac:dyDescent="0.25">
      <c r="A256" s="6" t="s">
        <v>423</v>
      </c>
      <c r="B256" s="6">
        <v>9</v>
      </c>
      <c r="C256" s="6" t="s">
        <v>50</v>
      </c>
      <c r="D256" s="6">
        <f t="shared" si="6"/>
        <v>2.4339963833634721</v>
      </c>
      <c r="E256" s="6">
        <f t="shared" si="7"/>
        <v>3.3361945636623749</v>
      </c>
      <c r="F256" s="6">
        <v>4.7110000000000003</v>
      </c>
      <c r="G256" s="6">
        <v>1.1659999999999999</v>
      </c>
      <c r="H256" s="6">
        <v>663.4</v>
      </c>
      <c r="I256" s="6">
        <v>3125.1</v>
      </c>
      <c r="J256" s="6">
        <v>773.8</v>
      </c>
    </row>
    <row r="257" spans="1:10" x14ac:dyDescent="0.25">
      <c r="A257" s="6" t="s">
        <v>1159</v>
      </c>
      <c r="B257" s="6">
        <v>1</v>
      </c>
      <c r="C257" s="6" t="s">
        <v>50</v>
      </c>
      <c r="D257" s="6">
        <f t="shared" si="6"/>
        <v>2.4324463962800311</v>
      </c>
      <c r="E257" s="6">
        <f t="shared" si="7"/>
        <v>3.0529327610872676</v>
      </c>
      <c r="F257" s="6">
        <v>4.7080000000000002</v>
      </c>
      <c r="G257" s="6">
        <v>1.0669999999999999</v>
      </c>
      <c r="H257" s="6">
        <v>104</v>
      </c>
      <c r="I257" s="6">
        <v>489.6</v>
      </c>
      <c r="J257" s="6">
        <v>111</v>
      </c>
    </row>
    <row r="258" spans="1:10" x14ac:dyDescent="0.25">
      <c r="A258" s="6" t="s">
        <v>380</v>
      </c>
      <c r="B258" s="6">
        <v>14</v>
      </c>
      <c r="C258" s="6" t="s">
        <v>50</v>
      </c>
      <c r="D258" s="6">
        <f t="shared" si="6"/>
        <v>2.4283130973908551</v>
      </c>
      <c r="E258" s="6">
        <f t="shared" si="7"/>
        <v>2.8440629470672389</v>
      </c>
      <c r="F258" s="6">
        <v>4.7</v>
      </c>
      <c r="G258" s="6">
        <v>0.99399999999999999</v>
      </c>
      <c r="H258" s="6">
        <v>1140.8</v>
      </c>
      <c r="I258" s="6">
        <v>5361.3</v>
      </c>
      <c r="J258" s="6">
        <v>1134.3</v>
      </c>
    </row>
    <row r="259" spans="1:10" x14ac:dyDescent="0.25">
      <c r="A259" s="6" t="s">
        <v>471</v>
      </c>
      <c r="B259" s="6">
        <v>10</v>
      </c>
      <c r="C259" s="6" t="s">
        <v>50</v>
      </c>
      <c r="D259" s="6">
        <f t="shared" si="6"/>
        <v>2.4231464737793855</v>
      </c>
      <c r="E259" s="6">
        <f t="shared" si="7"/>
        <v>2.3948497854077253</v>
      </c>
      <c r="F259" s="6">
        <v>4.6900000000000004</v>
      </c>
      <c r="G259" s="6">
        <v>0.83699999999999997</v>
      </c>
      <c r="H259" s="6">
        <v>1120.0999999999999</v>
      </c>
      <c r="I259" s="6">
        <v>5253.8</v>
      </c>
      <c r="J259" s="6">
        <v>937.7</v>
      </c>
    </row>
    <row r="260" spans="1:10" x14ac:dyDescent="0.25">
      <c r="A260" s="6" t="s">
        <v>868</v>
      </c>
      <c r="B260" s="6">
        <v>2</v>
      </c>
      <c r="C260" s="6" t="s">
        <v>50</v>
      </c>
      <c r="D260" s="6">
        <f t="shared" ref="D260:D323" si="8">F260/$F$2</f>
        <v>2.4128132265564455</v>
      </c>
      <c r="E260" s="6">
        <f t="shared" ref="E260:E323" si="9">G260/$G$2</f>
        <v>1.570815450643777</v>
      </c>
      <c r="F260" s="6">
        <v>4.67</v>
      </c>
      <c r="G260" s="6">
        <v>0.54900000000000004</v>
      </c>
      <c r="H260" s="6">
        <v>147.5</v>
      </c>
      <c r="I260" s="6">
        <v>688.8</v>
      </c>
      <c r="J260" s="6">
        <v>81</v>
      </c>
    </row>
    <row r="261" spans="1:10" x14ac:dyDescent="0.25">
      <c r="A261" s="6" t="s">
        <v>367</v>
      </c>
      <c r="B261" s="6">
        <v>10</v>
      </c>
      <c r="C261" s="6" t="s">
        <v>50</v>
      </c>
      <c r="D261" s="6">
        <f t="shared" si="8"/>
        <v>2.412296564195298</v>
      </c>
      <c r="E261" s="6">
        <f t="shared" si="9"/>
        <v>2.1373390557939915</v>
      </c>
      <c r="F261" s="6">
        <v>4.6689999999999996</v>
      </c>
      <c r="G261" s="6">
        <v>0.747</v>
      </c>
      <c r="H261" s="6">
        <v>837.6</v>
      </c>
      <c r="I261" s="6">
        <v>3910.4</v>
      </c>
      <c r="J261" s="6">
        <v>626</v>
      </c>
    </row>
    <row r="262" spans="1:10" x14ac:dyDescent="0.25">
      <c r="A262" s="6" t="s">
        <v>105</v>
      </c>
      <c r="B262" s="6">
        <v>38</v>
      </c>
      <c r="C262" s="6" t="s">
        <v>50</v>
      </c>
      <c r="D262" s="6">
        <f t="shared" si="8"/>
        <v>2.3880134332213898</v>
      </c>
      <c r="E262" s="6">
        <f t="shared" si="9"/>
        <v>2.4721030042918457</v>
      </c>
      <c r="F262" s="6">
        <v>4.6219999999999999</v>
      </c>
      <c r="G262" s="6">
        <v>0.86399999999999999</v>
      </c>
      <c r="H262" s="6">
        <v>3796.3</v>
      </c>
      <c r="I262" s="6">
        <v>17545.900000000001</v>
      </c>
      <c r="J262" s="6">
        <v>3280.5</v>
      </c>
    </row>
    <row r="263" spans="1:10" x14ac:dyDescent="0.25">
      <c r="A263" s="6" t="s">
        <v>616</v>
      </c>
      <c r="B263" s="6">
        <v>7</v>
      </c>
      <c r="C263" s="6" t="s">
        <v>50</v>
      </c>
      <c r="D263" s="6">
        <f t="shared" si="8"/>
        <v>2.3854301214156548</v>
      </c>
      <c r="E263" s="6">
        <f t="shared" si="9"/>
        <v>31.673819742489272</v>
      </c>
      <c r="F263" s="6">
        <v>4.617</v>
      </c>
      <c r="G263" s="6">
        <v>11.07</v>
      </c>
      <c r="H263" s="6">
        <v>418.4</v>
      </c>
      <c r="I263" s="6">
        <v>1931.7</v>
      </c>
      <c r="J263" s="6">
        <v>4631.8</v>
      </c>
    </row>
    <row r="264" spans="1:10" x14ac:dyDescent="0.25">
      <c r="A264" s="6" t="s">
        <v>769</v>
      </c>
      <c r="B264" s="6">
        <v>5</v>
      </c>
      <c r="C264" s="6" t="s">
        <v>50</v>
      </c>
      <c r="D264" s="6">
        <f t="shared" si="8"/>
        <v>2.3833634719710672</v>
      </c>
      <c r="E264" s="6">
        <f t="shared" si="9"/>
        <v>0.33762517882689558</v>
      </c>
      <c r="F264" s="6">
        <v>4.6130000000000004</v>
      </c>
      <c r="G264" s="6">
        <v>0.11799999999999999</v>
      </c>
      <c r="H264" s="6">
        <v>840.4</v>
      </c>
      <c r="I264" s="6">
        <v>3877.1</v>
      </c>
      <c r="J264" s="6">
        <v>99.2</v>
      </c>
    </row>
    <row r="265" spans="1:10" x14ac:dyDescent="0.25">
      <c r="A265" s="6" t="s">
        <v>1067</v>
      </c>
      <c r="B265" s="6">
        <v>5</v>
      </c>
      <c r="C265" s="6" t="s">
        <v>50</v>
      </c>
      <c r="D265" s="6">
        <f t="shared" si="8"/>
        <v>2.3570136915525706</v>
      </c>
      <c r="E265" s="6">
        <f t="shared" si="9"/>
        <v>3.482117310443491</v>
      </c>
      <c r="F265" s="6">
        <v>4.5620000000000003</v>
      </c>
      <c r="G265" s="6">
        <v>1.2170000000000001</v>
      </c>
      <c r="H265" s="6">
        <v>527.5</v>
      </c>
      <c r="I265" s="6">
        <v>2406.5</v>
      </c>
      <c r="J265" s="6">
        <v>642.1</v>
      </c>
    </row>
    <row r="266" spans="1:10" x14ac:dyDescent="0.25">
      <c r="A266" s="6" t="s">
        <v>990</v>
      </c>
      <c r="B266" s="6">
        <v>1</v>
      </c>
      <c r="C266" s="6" t="s">
        <v>50</v>
      </c>
      <c r="D266" s="6">
        <f t="shared" si="8"/>
        <v>2.3347972100232499</v>
      </c>
      <c r="E266" s="6">
        <f t="shared" si="9"/>
        <v>2.0515021459227469</v>
      </c>
      <c r="F266" s="6">
        <v>4.5190000000000001</v>
      </c>
      <c r="G266" s="6">
        <v>0.71699999999999997</v>
      </c>
      <c r="H266" s="6">
        <v>53</v>
      </c>
      <c r="I266" s="6">
        <v>239.5</v>
      </c>
      <c r="J266" s="6">
        <v>38</v>
      </c>
    </row>
    <row r="267" spans="1:10" x14ac:dyDescent="0.25">
      <c r="A267" s="6" t="s">
        <v>1167</v>
      </c>
      <c r="B267" s="6">
        <v>1</v>
      </c>
      <c r="C267" s="6" t="s">
        <v>50</v>
      </c>
      <c r="D267" s="6">
        <f t="shared" si="8"/>
        <v>2.3337638853009559</v>
      </c>
      <c r="E267" s="6">
        <f t="shared" si="9"/>
        <v>1.6709585121602288</v>
      </c>
      <c r="F267" s="6">
        <v>4.5170000000000003</v>
      </c>
      <c r="G267" s="6">
        <v>0.58399999999999996</v>
      </c>
      <c r="H267" s="6">
        <v>113.3</v>
      </c>
      <c r="I267" s="6">
        <v>511.8</v>
      </c>
      <c r="J267" s="6">
        <v>66.2</v>
      </c>
    </row>
    <row r="268" spans="1:10" x14ac:dyDescent="0.25">
      <c r="A268" s="6" t="s">
        <v>1144</v>
      </c>
      <c r="B268" s="6">
        <v>1</v>
      </c>
      <c r="C268" s="6" t="s">
        <v>50</v>
      </c>
      <c r="D268" s="6">
        <f t="shared" si="8"/>
        <v>2.3275639369671919</v>
      </c>
      <c r="E268" s="6">
        <f t="shared" si="9"/>
        <v>7.1616595135908447</v>
      </c>
      <c r="F268" s="6">
        <v>4.5049999999999999</v>
      </c>
      <c r="G268" s="6">
        <v>2.5030000000000001</v>
      </c>
      <c r="H268" s="6">
        <v>83.3</v>
      </c>
      <c r="I268" s="6">
        <v>375.3</v>
      </c>
      <c r="J268" s="6">
        <v>208.5</v>
      </c>
    </row>
    <row r="269" spans="1:10" x14ac:dyDescent="0.25">
      <c r="A269" s="6" t="s">
        <v>966</v>
      </c>
      <c r="B269" s="6">
        <v>1</v>
      </c>
      <c r="C269" s="6" t="s">
        <v>50</v>
      </c>
      <c r="D269" s="6">
        <f t="shared" si="8"/>
        <v>2.3244639628003099</v>
      </c>
      <c r="E269" s="6">
        <f t="shared" si="9"/>
        <v>0.98426323319027176</v>
      </c>
      <c r="F269" s="6">
        <v>4.4989999999999997</v>
      </c>
      <c r="G269" s="6">
        <v>0.34399999999999997</v>
      </c>
      <c r="H269" s="6">
        <v>103.1</v>
      </c>
      <c r="I269" s="6">
        <v>463.8</v>
      </c>
      <c r="J269" s="6">
        <v>35.5</v>
      </c>
    </row>
    <row r="270" spans="1:10" x14ac:dyDescent="0.25">
      <c r="A270" s="6" t="s">
        <v>624</v>
      </c>
      <c r="B270" s="6">
        <v>8</v>
      </c>
      <c r="C270" s="6" t="s">
        <v>50</v>
      </c>
      <c r="D270" s="6">
        <f t="shared" si="8"/>
        <v>2.3223973133557223</v>
      </c>
      <c r="E270" s="6">
        <f t="shared" si="9"/>
        <v>3.0815450643776825</v>
      </c>
      <c r="F270" s="6">
        <v>4.4950000000000001</v>
      </c>
      <c r="G270" s="6">
        <v>1.077</v>
      </c>
      <c r="H270" s="6">
        <v>548.4</v>
      </c>
      <c r="I270" s="6">
        <v>2464.9</v>
      </c>
      <c r="J270" s="6">
        <v>590.6</v>
      </c>
    </row>
    <row r="271" spans="1:10" x14ac:dyDescent="0.25">
      <c r="A271" s="6" t="s">
        <v>540</v>
      </c>
      <c r="B271" s="6">
        <v>11</v>
      </c>
      <c r="C271" s="6" t="s">
        <v>50</v>
      </c>
      <c r="D271" s="6">
        <f t="shared" si="8"/>
        <v>2.3223973133557223</v>
      </c>
      <c r="E271" s="6">
        <f t="shared" si="9"/>
        <v>1.8855507868383408</v>
      </c>
      <c r="F271" s="6">
        <v>4.4950000000000001</v>
      </c>
      <c r="G271" s="6">
        <v>0.65900000000000003</v>
      </c>
      <c r="H271" s="6">
        <v>795.9</v>
      </c>
      <c r="I271" s="6">
        <v>3577.2</v>
      </c>
      <c r="J271" s="6">
        <v>524.4</v>
      </c>
    </row>
    <row r="272" spans="1:10" x14ac:dyDescent="0.25">
      <c r="A272" s="6" t="s">
        <v>1178</v>
      </c>
      <c r="B272" s="6">
        <v>1</v>
      </c>
      <c r="C272" s="6" t="s">
        <v>50</v>
      </c>
      <c r="D272" s="6">
        <f t="shared" si="8"/>
        <v>2.3198140015499873</v>
      </c>
      <c r="E272" s="6">
        <f t="shared" si="9"/>
        <v>1.6738197424892705</v>
      </c>
      <c r="F272" s="6">
        <v>4.49</v>
      </c>
      <c r="G272" s="6">
        <v>0.58499999999999996</v>
      </c>
      <c r="H272" s="6">
        <v>77.5</v>
      </c>
      <c r="I272" s="6">
        <v>348</v>
      </c>
      <c r="J272" s="6">
        <v>45.3</v>
      </c>
    </row>
    <row r="273" spans="1:10" x14ac:dyDescent="0.25">
      <c r="A273" s="6" t="s">
        <v>160</v>
      </c>
      <c r="B273" s="6">
        <v>38</v>
      </c>
      <c r="C273" s="6" t="s">
        <v>50</v>
      </c>
      <c r="D273" s="6">
        <f t="shared" si="8"/>
        <v>2.3151640402996643</v>
      </c>
      <c r="E273" s="6">
        <f t="shared" si="9"/>
        <v>3.0958512160228904</v>
      </c>
      <c r="F273" s="6">
        <v>4.4809999999999999</v>
      </c>
      <c r="G273" s="6">
        <v>1.0820000000000001</v>
      </c>
      <c r="H273" s="6">
        <v>2465.5</v>
      </c>
      <c r="I273" s="6">
        <v>11047.8</v>
      </c>
      <c r="J273" s="6">
        <v>2666.7</v>
      </c>
    </row>
    <row r="274" spans="1:10" x14ac:dyDescent="0.25">
      <c r="A274" s="6" t="s">
        <v>555</v>
      </c>
      <c r="B274" s="6">
        <v>10</v>
      </c>
      <c r="C274" s="6" t="s">
        <v>50</v>
      </c>
      <c r="D274" s="6">
        <f t="shared" si="8"/>
        <v>2.3151640402996643</v>
      </c>
      <c r="E274" s="6">
        <f t="shared" si="9"/>
        <v>2.3004291845493565</v>
      </c>
      <c r="F274" s="6">
        <v>4.4809999999999999</v>
      </c>
      <c r="G274" s="6">
        <v>0.80400000000000005</v>
      </c>
      <c r="H274" s="6">
        <v>988.6</v>
      </c>
      <c r="I274" s="6">
        <v>4429.5</v>
      </c>
      <c r="J274" s="6">
        <v>794.6</v>
      </c>
    </row>
    <row r="275" spans="1:10" x14ac:dyDescent="0.25">
      <c r="A275" s="6" t="s">
        <v>798</v>
      </c>
      <c r="B275" s="6">
        <v>2</v>
      </c>
      <c r="C275" s="6" t="s">
        <v>50</v>
      </c>
      <c r="D275" s="6">
        <f t="shared" si="8"/>
        <v>2.3048307930767247</v>
      </c>
      <c r="E275" s="6">
        <f t="shared" si="9"/>
        <v>2.5092989985693852</v>
      </c>
      <c r="F275" s="6">
        <v>4.4610000000000003</v>
      </c>
      <c r="G275" s="6">
        <v>0.877</v>
      </c>
      <c r="H275" s="6">
        <v>46.4</v>
      </c>
      <c r="I275" s="6">
        <v>207</v>
      </c>
      <c r="J275" s="6">
        <v>40.700000000000003</v>
      </c>
    </row>
    <row r="276" spans="1:10" x14ac:dyDescent="0.25">
      <c r="A276" s="6" t="s">
        <v>276</v>
      </c>
      <c r="B276" s="6">
        <v>49</v>
      </c>
      <c r="C276" s="6" t="s">
        <v>50</v>
      </c>
      <c r="D276" s="6">
        <f t="shared" si="8"/>
        <v>2.3048307930767247</v>
      </c>
      <c r="E276" s="6">
        <f t="shared" si="9"/>
        <v>0.54077253218884125</v>
      </c>
      <c r="F276" s="6">
        <v>4.4610000000000003</v>
      </c>
      <c r="G276" s="6">
        <v>0.189</v>
      </c>
      <c r="H276" s="6">
        <v>3357</v>
      </c>
      <c r="I276" s="6">
        <v>14975.3</v>
      </c>
      <c r="J276" s="6">
        <v>633.79999999999995</v>
      </c>
    </row>
    <row r="277" spans="1:10" x14ac:dyDescent="0.25">
      <c r="A277" s="6" t="s">
        <v>377</v>
      </c>
      <c r="B277" s="6">
        <v>17</v>
      </c>
      <c r="C277" s="6" t="s">
        <v>50</v>
      </c>
      <c r="D277" s="6">
        <f t="shared" si="8"/>
        <v>2.3027641436321362</v>
      </c>
      <c r="E277" s="6">
        <f t="shared" si="9"/>
        <v>1.7195994277539342</v>
      </c>
      <c r="F277" s="6">
        <v>4.4569999999999999</v>
      </c>
      <c r="G277" s="6">
        <v>0.60099999999999998</v>
      </c>
      <c r="H277" s="6">
        <v>1708.4</v>
      </c>
      <c r="I277" s="6">
        <v>7613.6</v>
      </c>
      <c r="J277" s="6">
        <v>1027.4000000000001</v>
      </c>
    </row>
    <row r="278" spans="1:10" x14ac:dyDescent="0.25">
      <c r="A278" s="6" t="s">
        <v>994</v>
      </c>
      <c r="B278" s="6">
        <v>1</v>
      </c>
      <c r="C278" s="6" t="s">
        <v>50</v>
      </c>
      <c r="D278" s="6">
        <f t="shared" si="8"/>
        <v>2.3022474812709897</v>
      </c>
      <c r="E278" s="6">
        <f t="shared" si="9"/>
        <v>1.5736766809728184</v>
      </c>
      <c r="F278" s="6">
        <v>4.4560000000000004</v>
      </c>
      <c r="G278" s="6">
        <v>0.55000000000000004</v>
      </c>
      <c r="H278" s="6">
        <v>18</v>
      </c>
      <c r="I278" s="6">
        <v>80.2</v>
      </c>
      <c r="J278" s="6">
        <v>9.9</v>
      </c>
    </row>
    <row r="279" spans="1:10" x14ac:dyDescent="0.25">
      <c r="A279" s="6" t="s">
        <v>627</v>
      </c>
      <c r="B279" s="6">
        <v>5</v>
      </c>
      <c r="C279" s="6" t="s">
        <v>50</v>
      </c>
      <c r="D279" s="6">
        <f t="shared" si="8"/>
        <v>2.2893309222423146</v>
      </c>
      <c r="E279" s="6">
        <f t="shared" si="9"/>
        <v>1.8311874105865524</v>
      </c>
      <c r="F279" s="6">
        <v>4.431</v>
      </c>
      <c r="G279" s="6">
        <v>0.64</v>
      </c>
      <c r="H279" s="6">
        <v>545.9</v>
      </c>
      <c r="I279" s="6">
        <v>2419</v>
      </c>
      <c r="J279" s="6">
        <v>349.2</v>
      </c>
    </row>
    <row r="280" spans="1:10" x14ac:dyDescent="0.25">
      <c r="A280" s="6" t="s">
        <v>199</v>
      </c>
      <c r="B280" s="6">
        <v>37</v>
      </c>
      <c r="C280" s="6" t="s">
        <v>50</v>
      </c>
      <c r="D280" s="6">
        <f t="shared" si="8"/>
        <v>2.285714285714286</v>
      </c>
      <c r="E280" s="6">
        <f t="shared" si="9"/>
        <v>1.4277539341917025</v>
      </c>
      <c r="F280" s="6">
        <v>4.4240000000000004</v>
      </c>
      <c r="G280" s="6">
        <v>0.499</v>
      </c>
      <c r="H280" s="6">
        <v>4391.5</v>
      </c>
      <c r="I280" s="6">
        <v>19429.900000000001</v>
      </c>
      <c r="J280" s="6">
        <v>2190.3000000000002</v>
      </c>
    </row>
    <row r="281" spans="1:10" x14ac:dyDescent="0.25">
      <c r="A281" s="6" t="s">
        <v>781</v>
      </c>
      <c r="B281" s="6">
        <v>3</v>
      </c>
      <c r="C281" s="6" t="s">
        <v>50</v>
      </c>
      <c r="D281" s="6">
        <f t="shared" si="8"/>
        <v>2.2851976233531386</v>
      </c>
      <c r="E281" s="6">
        <f t="shared" si="9"/>
        <v>2.3204577968526467</v>
      </c>
      <c r="F281" s="6">
        <v>4.423</v>
      </c>
      <c r="G281" s="6">
        <v>0.81100000000000005</v>
      </c>
      <c r="H281" s="6">
        <v>129.4</v>
      </c>
      <c r="I281" s="6">
        <v>572.4</v>
      </c>
      <c r="J281" s="6">
        <v>104.9</v>
      </c>
    </row>
    <row r="282" spans="1:10" x14ac:dyDescent="0.25">
      <c r="A282" s="6" t="s">
        <v>703</v>
      </c>
      <c r="B282" s="6">
        <v>4</v>
      </c>
      <c r="C282" s="6" t="s">
        <v>50</v>
      </c>
      <c r="D282" s="6">
        <f t="shared" si="8"/>
        <v>2.2805476621028156</v>
      </c>
      <c r="E282" s="6">
        <f t="shared" si="9"/>
        <v>5.3218884120171683</v>
      </c>
      <c r="F282" s="6">
        <v>4.4139999999999997</v>
      </c>
      <c r="G282" s="6">
        <v>1.86</v>
      </c>
      <c r="H282" s="6">
        <v>260.89999999999998</v>
      </c>
      <c r="I282" s="6">
        <v>1151.7</v>
      </c>
      <c r="J282" s="6">
        <v>485.3</v>
      </c>
    </row>
    <row r="283" spans="1:10" x14ac:dyDescent="0.25">
      <c r="A283" s="6" t="s">
        <v>974</v>
      </c>
      <c r="B283" s="6">
        <v>1</v>
      </c>
      <c r="C283" s="6" t="s">
        <v>50</v>
      </c>
      <c r="D283" s="6">
        <f t="shared" si="8"/>
        <v>2.279514337380522</v>
      </c>
      <c r="E283" s="6">
        <f t="shared" si="9"/>
        <v>1.2331902718168812</v>
      </c>
      <c r="F283" s="6">
        <v>4.4119999999999999</v>
      </c>
      <c r="G283" s="6">
        <v>0.43099999999999999</v>
      </c>
      <c r="H283" s="6">
        <v>5.0999999999999996</v>
      </c>
      <c r="I283" s="6">
        <v>22.5</v>
      </c>
      <c r="J283" s="6">
        <v>2.2000000000000002</v>
      </c>
    </row>
    <row r="284" spans="1:10" x14ac:dyDescent="0.25">
      <c r="A284" s="6" t="s">
        <v>852</v>
      </c>
      <c r="B284" s="6">
        <v>5</v>
      </c>
      <c r="C284" s="6" t="s">
        <v>50</v>
      </c>
      <c r="D284" s="6">
        <f t="shared" si="8"/>
        <v>2.2578145182123484</v>
      </c>
      <c r="E284" s="6">
        <f t="shared" si="9"/>
        <v>2.226037195994278</v>
      </c>
      <c r="F284" s="6">
        <v>4.37</v>
      </c>
      <c r="G284" s="6">
        <v>0.77800000000000002</v>
      </c>
      <c r="H284" s="6">
        <v>434.9</v>
      </c>
      <c r="I284" s="6">
        <v>1900.4</v>
      </c>
      <c r="J284" s="6">
        <v>338.3</v>
      </c>
    </row>
    <row r="285" spans="1:10" x14ac:dyDescent="0.25">
      <c r="A285" s="6" t="s">
        <v>488</v>
      </c>
      <c r="B285" s="6">
        <v>10</v>
      </c>
      <c r="C285" s="6" t="s">
        <v>50</v>
      </c>
      <c r="D285" s="6">
        <f t="shared" si="8"/>
        <v>2.2531645569620253</v>
      </c>
      <c r="E285" s="6">
        <f t="shared" si="9"/>
        <v>4.6351931330472107</v>
      </c>
      <c r="F285" s="6">
        <v>4.3609999999999998</v>
      </c>
      <c r="G285" s="6">
        <v>1.62</v>
      </c>
      <c r="H285" s="6">
        <v>1233.4000000000001</v>
      </c>
      <c r="I285" s="6">
        <v>5379.1</v>
      </c>
      <c r="J285" s="6">
        <v>1997.5</v>
      </c>
    </row>
    <row r="286" spans="1:10" x14ac:dyDescent="0.25">
      <c r="A286" s="6" t="s">
        <v>453</v>
      </c>
      <c r="B286" s="6">
        <v>10</v>
      </c>
      <c r="C286" s="6" t="s">
        <v>50</v>
      </c>
      <c r="D286" s="6">
        <f t="shared" si="8"/>
        <v>2.2407646602944973</v>
      </c>
      <c r="E286" s="6">
        <f t="shared" si="9"/>
        <v>4.8612303290414882</v>
      </c>
      <c r="F286" s="6">
        <v>4.3369999999999997</v>
      </c>
      <c r="G286" s="6">
        <v>1.6990000000000001</v>
      </c>
      <c r="H286" s="6">
        <v>770.4</v>
      </c>
      <c r="I286" s="6">
        <v>3340.9</v>
      </c>
      <c r="J286" s="6">
        <v>1309.0999999999999</v>
      </c>
    </row>
    <row r="287" spans="1:10" x14ac:dyDescent="0.25">
      <c r="A287" s="6" t="s">
        <v>1156</v>
      </c>
      <c r="B287" s="6">
        <v>1</v>
      </c>
      <c r="C287" s="6" t="s">
        <v>50</v>
      </c>
      <c r="D287" s="6">
        <f t="shared" si="8"/>
        <v>2.2247481270989407</v>
      </c>
      <c r="E287" s="6">
        <f t="shared" si="9"/>
        <v>1.4964234620886983</v>
      </c>
      <c r="F287" s="6">
        <v>4.306</v>
      </c>
      <c r="G287" s="6">
        <v>0.52300000000000002</v>
      </c>
      <c r="H287" s="6">
        <v>100.8</v>
      </c>
      <c r="I287" s="6">
        <v>434</v>
      </c>
      <c r="J287" s="6">
        <v>52.7</v>
      </c>
    </row>
    <row r="288" spans="1:10" x14ac:dyDescent="0.25">
      <c r="A288" s="6" t="s">
        <v>389</v>
      </c>
      <c r="B288" s="6">
        <v>14</v>
      </c>
      <c r="C288" s="6" t="s">
        <v>50</v>
      </c>
      <c r="D288" s="6">
        <f t="shared" si="8"/>
        <v>2.213381555153707</v>
      </c>
      <c r="E288" s="6">
        <f t="shared" si="9"/>
        <v>5.2589413447782549</v>
      </c>
      <c r="F288" s="6">
        <v>4.2839999999999998</v>
      </c>
      <c r="G288" s="6">
        <v>1.8380000000000001</v>
      </c>
      <c r="H288" s="6">
        <v>2069</v>
      </c>
      <c r="I288" s="6">
        <v>8863.4</v>
      </c>
      <c r="J288" s="6">
        <v>3802.1</v>
      </c>
    </row>
    <row r="289" spans="1:10" x14ac:dyDescent="0.25">
      <c r="A289" s="6" t="s">
        <v>797</v>
      </c>
      <c r="B289" s="6">
        <v>2</v>
      </c>
      <c r="C289" s="6" t="s">
        <v>50</v>
      </c>
      <c r="D289" s="6">
        <f t="shared" si="8"/>
        <v>2.211314905709119</v>
      </c>
      <c r="E289" s="6">
        <f t="shared" si="9"/>
        <v>2.4492131616595136</v>
      </c>
      <c r="F289" s="6">
        <v>4.28</v>
      </c>
      <c r="G289" s="6">
        <v>0.85599999999999998</v>
      </c>
      <c r="H289" s="6">
        <v>98.4</v>
      </c>
      <c r="I289" s="6">
        <v>421.2</v>
      </c>
      <c r="J289" s="6">
        <v>84.2</v>
      </c>
    </row>
    <row r="290" spans="1:10" x14ac:dyDescent="0.25">
      <c r="A290" s="6" t="s">
        <v>76</v>
      </c>
      <c r="B290" s="6">
        <v>84</v>
      </c>
      <c r="C290" s="6" t="s">
        <v>50</v>
      </c>
      <c r="D290" s="6">
        <f t="shared" si="8"/>
        <v>2.209248256264531</v>
      </c>
      <c r="E290" s="6">
        <f t="shared" si="9"/>
        <v>1.8283261802575108</v>
      </c>
      <c r="F290" s="6">
        <v>4.2759999999999998</v>
      </c>
      <c r="G290" s="6">
        <v>0.63900000000000001</v>
      </c>
      <c r="H290" s="6">
        <v>8717.4</v>
      </c>
      <c r="I290" s="6">
        <v>37276.699999999997</v>
      </c>
      <c r="J290" s="6">
        <v>5568</v>
      </c>
    </row>
    <row r="291" spans="1:10" x14ac:dyDescent="0.25">
      <c r="A291" s="6" t="s">
        <v>1155</v>
      </c>
      <c r="B291" s="6">
        <v>2</v>
      </c>
      <c r="C291" s="6" t="s">
        <v>50</v>
      </c>
      <c r="D291" s="6">
        <f t="shared" si="8"/>
        <v>2.2071816068199435</v>
      </c>
      <c r="E291" s="6">
        <f t="shared" si="9"/>
        <v>2.0371959942775395</v>
      </c>
      <c r="F291" s="6">
        <v>4.2720000000000002</v>
      </c>
      <c r="G291" s="6">
        <v>0.71199999999999997</v>
      </c>
      <c r="H291" s="6">
        <v>266.10000000000002</v>
      </c>
      <c r="I291" s="6">
        <v>1136.7</v>
      </c>
      <c r="J291" s="6">
        <v>189.5</v>
      </c>
    </row>
    <row r="292" spans="1:10" x14ac:dyDescent="0.25">
      <c r="A292" s="6" t="s">
        <v>855</v>
      </c>
      <c r="B292" s="6">
        <v>3</v>
      </c>
      <c r="C292" s="6" t="s">
        <v>50</v>
      </c>
      <c r="D292" s="6">
        <f t="shared" si="8"/>
        <v>2.1999483337638854</v>
      </c>
      <c r="E292" s="6">
        <f t="shared" si="9"/>
        <v>3.8626609442060089</v>
      </c>
      <c r="F292" s="6">
        <v>4.258</v>
      </c>
      <c r="G292" s="6">
        <v>1.35</v>
      </c>
      <c r="H292" s="6">
        <v>280.2</v>
      </c>
      <c r="I292" s="6">
        <v>1193.2</v>
      </c>
      <c r="J292" s="6">
        <v>378.2</v>
      </c>
    </row>
    <row r="293" spans="1:10" x14ac:dyDescent="0.25">
      <c r="A293" s="6" t="s">
        <v>1203</v>
      </c>
      <c r="B293" s="6">
        <v>1</v>
      </c>
      <c r="C293" s="6" t="s">
        <v>50</v>
      </c>
      <c r="D293" s="6">
        <f t="shared" si="8"/>
        <v>2.1906484112632394</v>
      </c>
      <c r="E293" s="6">
        <f t="shared" si="9"/>
        <v>2.7067238912732474</v>
      </c>
      <c r="F293" s="6">
        <v>4.24</v>
      </c>
      <c r="G293" s="6">
        <v>0.94599999999999995</v>
      </c>
      <c r="H293" s="6">
        <v>70.400000000000006</v>
      </c>
      <c r="I293" s="6">
        <v>298.5</v>
      </c>
      <c r="J293" s="6">
        <v>66.599999999999994</v>
      </c>
    </row>
    <row r="294" spans="1:10" x14ac:dyDescent="0.25">
      <c r="A294" s="6" t="s">
        <v>859</v>
      </c>
      <c r="B294" s="6">
        <v>4</v>
      </c>
      <c r="C294" s="6" t="s">
        <v>50</v>
      </c>
      <c r="D294" s="6">
        <f t="shared" si="8"/>
        <v>2.1797985016791528</v>
      </c>
      <c r="E294" s="6">
        <f t="shared" si="9"/>
        <v>3.63376251788269</v>
      </c>
      <c r="F294" s="6">
        <v>4.2190000000000003</v>
      </c>
      <c r="G294" s="6">
        <v>1.27</v>
      </c>
      <c r="H294" s="6">
        <v>55.6</v>
      </c>
      <c r="I294" s="6">
        <v>234.6</v>
      </c>
      <c r="J294" s="6">
        <v>70.599999999999994</v>
      </c>
    </row>
    <row r="295" spans="1:10" x14ac:dyDescent="0.25">
      <c r="A295" s="6" t="s">
        <v>439</v>
      </c>
      <c r="B295" s="6">
        <v>15</v>
      </c>
      <c r="C295" s="6" t="s">
        <v>50</v>
      </c>
      <c r="D295" s="6">
        <f t="shared" si="8"/>
        <v>2.1797985016791528</v>
      </c>
      <c r="E295" s="6">
        <f t="shared" si="9"/>
        <v>1.2818311874105868</v>
      </c>
      <c r="F295" s="6">
        <v>4.2190000000000003</v>
      </c>
      <c r="G295" s="6">
        <v>0.44800000000000001</v>
      </c>
      <c r="H295" s="6">
        <v>1412.8</v>
      </c>
      <c r="I295" s="6">
        <v>5960.6</v>
      </c>
      <c r="J295" s="6">
        <v>633.5</v>
      </c>
    </row>
    <row r="296" spans="1:10" x14ac:dyDescent="0.25">
      <c r="A296" s="6" t="s">
        <v>1070</v>
      </c>
      <c r="B296" s="6">
        <v>3</v>
      </c>
      <c r="C296" s="6" t="s">
        <v>50</v>
      </c>
      <c r="D296" s="6">
        <f t="shared" si="8"/>
        <v>2.1777318522345648</v>
      </c>
      <c r="E296" s="6">
        <f t="shared" si="9"/>
        <v>1.4306151645207441E-2</v>
      </c>
      <c r="F296" s="6">
        <v>4.2149999999999999</v>
      </c>
      <c r="G296" s="6">
        <v>5.0000000000000001E-3</v>
      </c>
      <c r="H296" s="6">
        <v>117.7</v>
      </c>
      <c r="I296" s="6">
        <v>496.1</v>
      </c>
      <c r="J296" s="6" t="s">
        <v>50</v>
      </c>
    </row>
    <row r="297" spans="1:10" x14ac:dyDescent="0.25">
      <c r="A297" s="6" t="s">
        <v>170</v>
      </c>
      <c r="B297" s="6">
        <v>27</v>
      </c>
      <c r="C297" s="6" t="s">
        <v>50</v>
      </c>
      <c r="D297" s="6">
        <f t="shared" si="8"/>
        <v>2.1725652286230948</v>
      </c>
      <c r="E297" s="6">
        <f t="shared" si="9"/>
        <v>1.8798283261802577</v>
      </c>
      <c r="F297" s="6">
        <v>4.2050000000000001</v>
      </c>
      <c r="G297" s="6">
        <v>0.65700000000000003</v>
      </c>
      <c r="H297" s="6">
        <v>2878.6</v>
      </c>
      <c r="I297" s="6">
        <v>12104.9</v>
      </c>
      <c r="J297" s="6">
        <v>1890.6</v>
      </c>
    </row>
    <row r="298" spans="1:10" x14ac:dyDescent="0.25">
      <c r="A298" s="6" t="s">
        <v>1077</v>
      </c>
      <c r="B298" s="6">
        <v>2</v>
      </c>
      <c r="C298" s="6" t="s">
        <v>50</v>
      </c>
      <c r="D298" s="6">
        <f t="shared" si="8"/>
        <v>2.1658486179281842</v>
      </c>
      <c r="E298" s="6">
        <f t="shared" si="9"/>
        <v>1.5679542203147356</v>
      </c>
      <c r="F298" s="6">
        <v>4.1920000000000002</v>
      </c>
      <c r="G298" s="6">
        <v>0.54800000000000004</v>
      </c>
      <c r="H298" s="6">
        <v>170.5</v>
      </c>
      <c r="I298" s="6">
        <v>714.7</v>
      </c>
      <c r="J298" s="6">
        <v>93.4</v>
      </c>
    </row>
    <row r="299" spans="1:10" x14ac:dyDescent="0.25">
      <c r="A299" s="6" t="s">
        <v>165</v>
      </c>
      <c r="B299" s="6">
        <v>68</v>
      </c>
      <c r="C299" s="6" t="s">
        <v>50</v>
      </c>
      <c r="D299" s="6">
        <f t="shared" si="8"/>
        <v>2.1632653061224492</v>
      </c>
      <c r="E299" s="6">
        <f t="shared" si="9"/>
        <v>0.80114449213161676</v>
      </c>
      <c r="F299" s="6">
        <v>4.1870000000000003</v>
      </c>
      <c r="G299" s="6">
        <v>0.28000000000000003</v>
      </c>
      <c r="H299" s="6">
        <v>6744.9</v>
      </c>
      <c r="I299" s="6">
        <v>28242.799999999999</v>
      </c>
      <c r="J299" s="6">
        <v>1889.4</v>
      </c>
    </row>
    <row r="300" spans="1:10" x14ac:dyDescent="0.25">
      <c r="A300" s="6" t="s">
        <v>723</v>
      </c>
      <c r="B300" s="6">
        <v>5</v>
      </c>
      <c r="C300" s="6" t="s">
        <v>50</v>
      </c>
      <c r="D300" s="6">
        <f t="shared" si="8"/>
        <v>2.1487987600103331</v>
      </c>
      <c r="E300" s="6">
        <f t="shared" si="9"/>
        <v>1.9713876967095851</v>
      </c>
      <c r="F300" s="6">
        <v>4.1589999999999998</v>
      </c>
      <c r="G300" s="6">
        <v>0.68899999999999995</v>
      </c>
      <c r="H300" s="6">
        <v>705.4</v>
      </c>
      <c r="I300" s="6">
        <v>2934.1</v>
      </c>
      <c r="J300" s="6">
        <v>486.2</v>
      </c>
    </row>
    <row r="301" spans="1:10" x14ac:dyDescent="0.25">
      <c r="A301" s="6" t="s">
        <v>280</v>
      </c>
      <c r="B301" s="6">
        <v>23</v>
      </c>
      <c r="C301" s="6" t="s">
        <v>50</v>
      </c>
      <c r="D301" s="6">
        <f t="shared" si="8"/>
        <v>2.1265822784810124</v>
      </c>
      <c r="E301" s="6">
        <f t="shared" si="9"/>
        <v>0.76108726752503586</v>
      </c>
      <c r="F301" s="6">
        <v>4.1159999999999997</v>
      </c>
      <c r="G301" s="6">
        <v>0.26600000000000001</v>
      </c>
      <c r="H301" s="6">
        <v>1711.7</v>
      </c>
      <c r="I301" s="6">
        <v>7045.2</v>
      </c>
      <c r="J301" s="6">
        <v>455.7</v>
      </c>
    </row>
    <row r="302" spans="1:10" x14ac:dyDescent="0.25">
      <c r="A302" s="6" t="s">
        <v>272</v>
      </c>
      <c r="B302" s="6">
        <v>49</v>
      </c>
      <c r="C302" s="6" t="s">
        <v>50</v>
      </c>
      <c r="D302" s="6">
        <f t="shared" si="8"/>
        <v>2.1260656161198659</v>
      </c>
      <c r="E302" s="6">
        <f t="shared" si="9"/>
        <v>1.7768240343347641</v>
      </c>
      <c r="F302" s="6">
        <v>4.1150000000000002</v>
      </c>
      <c r="G302" s="6">
        <v>0.621</v>
      </c>
      <c r="H302" s="6">
        <v>4818.3999999999996</v>
      </c>
      <c r="I302" s="6">
        <v>19826.5</v>
      </c>
      <c r="J302" s="6">
        <v>2994.2</v>
      </c>
    </row>
    <row r="303" spans="1:10" x14ac:dyDescent="0.25">
      <c r="A303" s="6" t="s">
        <v>995</v>
      </c>
      <c r="B303" s="6">
        <v>2</v>
      </c>
      <c r="C303" s="6" t="s">
        <v>50</v>
      </c>
      <c r="D303" s="6">
        <f t="shared" si="8"/>
        <v>2.1177990183415139</v>
      </c>
      <c r="E303" s="6">
        <f t="shared" si="9"/>
        <v>2.9384835479256082</v>
      </c>
      <c r="F303" s="6">
        <v>4.0990000000000002</v>
      </c>
      <c r="G303" s="6">
        <v>1.0269999999999999</v>
      </c>
      <c r="H303" s="6">
        <v>129.1</v>
      </c>
      <c r="I303" s="6">
        <v>529.20000000000005</v>
      </c>
      <c r="J303" s="6">
        <v>132.6</v>
      </c>
    </row>
    <row r="304" spans="1:10" x14ac:dyDescent="0.25">
      <c r="A304" s="6" t="s">
        <v>981</v>
      </c>
      <c r="B304" s="6">
        <v>2</v>
      </c>
      <c r="C304" s="6" t="s">
        <v>50</v>
      </c>
      <c r="D304" s="6">
        <f t="shared" si="8"/>
        <v>2.1172823559803668</v>
      </c>
      <c r="E304" s="6">
        <f t="shared" si="9"/>
        <v>1.7653791130185981</v>
      </c>
      <c r="F304" s="6">
        <v>4.0979999999999999</v>
      </c>
      <c r="G304" s="6">
        <v>0.61699999999999999</v>
      </c>
      <c r="H304" s="6">
        <v>108.4</v>
      </c>
      <c r="I304" s="6">
        <v>444.2</v>
      </c>
      <c r="J304" s="6">
        <v>66.900000000000006</v>
      </c>
    </row>
    <row r="305" spans="1:10" x14ac:dyDescent="0.25">
      <c r="A305" s="6" t="s">
        <v>374</v>
      </c>
      <c r="B305" s="6">
        <v>21</v>
      </c>
      <c r="C305" s="6" t="s">
        <v>50</v>
      </c>
      <c r="D305" s="6">
        <f t="shared" si="8"/>
        <v>2.1146990441746318</v>
      </c>
      <c r="E305" s="6">
        <f t="shared" si="9"/>
        <v>2.3204577968526467</v>
      </c>
      <c r="F305" s="6">
        <v>4.093</v>
      </c>
      <c r="G305" s="6">
        <v>0.81100000000000005</v>
      </c>
      <c r="H305" s="6">
        <v>1781.6</v>
      </c>
      <c r="I305" s="6">
        <v>7292</v>
      </c>
      <c r="J305" s="6">
        <v>1445.3</v>
      </c>
    </row>
    <row r="306" spans="1:10" x14ac:dyDescent="0.25">
      <c r="A306" s="6" t="s">
        <v>357</v>
      </c>
      <c r="B306" s="6">
        <v>16</v>
      </c>
      <c r="C306" s="6" t="s">
        <v>50</v>
      </c>
      <c r="D306" s="6">
        <f t="shared" si="8"/>
        <v>2.1084990958408683</v>
      </c>
      <c r="E306" s="6">
        <f t="shared" si="9"/>
        <v>0.83547925608011442</v>
      </c>
      <c r="F306" s="6">
        <v>4.0810000000000004</v>
      </c>
      <c r="G306" s="6">
        <v>0.29199999999999998</v>
      </c>
      <c r="H306" s="6">
        <v>1962.8</v>
      </c>
      <c r="I306" s="6">
        <v>8009.7</v>
      </c>
      <c r="J306" s="6">
        <v>574</v>
      </c>
    </row>
    <row r="307" spans="1:10" x14ac:dyDescent="0.25">
      <c r="A307" s="6" t="s">
        <v>857</v>
      </c>
      <c r="B307" s="6">
        <v>2</v>
      </c>
      <c r="C307" s="6" t="s">
        <v>50</v>
      </c>
      <c r="D307" s="6">
        <f t="shared" si="8"/>
        <v>2.1064324463962798</v>
      </c>
      <c r="E307" s="6">
        <f t="shared" si="9"/>
        <v>3.7052932761087267</v>
      </c>
      <c r="F307" s="6">
        <v>4.077</v>
      </c>
      <c r="G307" s="6">
        <v>1.2949999999999999</v>
      </c>
      <c r="H307" s="6">
        <v>215.9</v>
      </c>
      <c r="I307" s="6">
        <v>880.2</v>
      </c>
      <c r="J307" s="6">
        <v>279.60000000000002</v>
      </c>
    </row>
    <row r="308" spans="1:10" x14ac:dyDescent="0.25">
      <c r="A308" s="6" t="s">
        <v>575</v>
      </c>
      <c r="B308" s="6">
        <v>5</v>
      </c>
      <c r="C308" s="6" t="s">
        <v>50</v>
      </c>
      <c r="D308" s="6">
        <f t="shared" si="8"/>
        <v>2.1059157840351328</v>
      </c>
      <c r="E308" s="6">
        <f t="shared" si="9"/>
        <v>1.5679542203147356</v>
      </c>
      <c r="F308" s="6">
        <v>4.0759999999999996</v>
      </c>
      <c r="G308" s="6">
        <v>0.54800000000000004</v>
      </c>
      <c r="H308" s="6">
        <v>513.20000000000005</v>
      </c>
      <c r="I308" s="6">
        <v>2091.8000000000002</v>
      </c>
      <c r="J308" s="6">
        <v>281.2</v>
      </c>
    </row>
    <row r="309" spans="1:10" x14ac:dyDescent="0.25">
      <c r="A309" s="6" t="s">
        <v>690</v>
      </c>
      <c r="B309" s="6">
        <v>4</v>
      </c>
      <c r="C309" s="6" t="s">
        <v>50</v>
      </c>
      <c r="D309" s="6">
        <f t="shared" si="8"/>
        <v>2.1043657969516922</v>
      </c>
      <c r="E309" s="6">
        <f t="shared" si="9"/>
        <v>2.4692417739628043</v>
      </c>
      <c r="F309" s="6">
        <v>4.0730000000000004</v>
      </c>
      <c r="G309" s="6">
        <v>0.86299999999999999</v>
      </c>
      <c r="H309" s="6">
        <v>312.60000000000002</v>
      </c>
      <c r="I309" s="6">
        <v>1273.3</v>
      </c>
      <c r="J309" s="6">
        <v>269.8</v>
      </c>
    </row>
    <row r="310" spans="1:10" x14ac:dyDescent="0.25">
      <c r="A310" s="6" t="s">
        <v>755</v>
      </c>
      <c r="B310" s="6">
        <v>4</v>
      </c>
      <c r="C310" s="6" t="s">
        <v>50</v>
      </c>
      <c r="D310" s="6">
        <f t="shared" si="8"/>
        <v>2.1017824851459568</v>
      </c>
      <c r="E310" s="6">
        <f t="shared" si="9"/>
        <v>2.1859799713876971</v>
      </c>
      <c r="F310" s="6">
        <v>4.0679999999999996</v>
      </c>
      <c r="G310" s="6">
        <v>0.76400000000000001</v>
      </c>
      <c r="H310" s="6">
        <v>531.6</v>
      </c>
      <c r="I310" s="6">
        <v>2162.8000000000002</v>
      </c>
      <c r="J310" s="6">
        <v>406.3</v>
      </c>
    </row>
    <row r="311" spans="1:10" x14ac:dyDescent="0.25">
      <c r="A311" s="6" t="s">
        <v>132</v>
      </c>
      <c r="B311" s="6">
        <v>46</v>
      </c>
      <c r="C311" s="6" t="s">
        <v>50</v>
      </c>
      <c r="D311" s="6">
        <f t="shared" si="8"/>
        <v>2.1002324980625162</v>
      </c>
      <c r="E311" s="6">
        <f t="shared" si="9"/>
        <v>1.5450643776824036</v>
      </c>
      <c r="F311" s="6">
        <v>4.0650000000000004</v>
      </c>
      <c r="G311" s="6">
        <v>0.54</v>
      </c>
      <c r="H311" s="6">
        <v>5570.2</v>
      </c>
      <c r="I311" s="6">
        <v>22642.799999999999</v>
      </c>
      <c r="J311" s="6">
        <v>3010.2</v>
      </c>
    </row>
    <row r="312" spans="1:10" x14ac:dyDescent="0.25">
      <c r="A312" s="6" t="s">
        <v>730</v>
      </c>
      <c r="B312" s="6">
        <v>5</v>
      </c>
      <c r="C312" s="6" t="s">
        <v>50</v>
      </c>
      <c r="D312" s="6">
        <f t="shared" si="8"/>
        <v>2.0971325238956342</v>
      </c>
      <c r="E312" s="6">
        <f t="shared" si="9"/>
        <v>2.2975679542203151</v>
      </c>
      <c r="F312" s="6">
        <v>4.0590000000000002</v>
      </c>
      <c r="G312" s="6">
        <v>0.80300000000000005</v>
      </c>
      <c r="H312" s="6">
        <v>713.7</v>
      </c>
      <c r="I312" s="6">
        <v>2896.9</v>
      </c>
      <c r="J312" s="6">
        <v>573.29999999999995</v>
      </c>
    </row>
    <row r="313" spans="1:10" x14ac:dyDescent="0.25">
      <c r="A313" s="6" t="s">
        <v>1049</v>
      </c>
      <c r="B313" s="6">
        <v>1</v>
      </c>
      <c r="C313" s="6" t="s">
        <v>50</v>
      </c>
      <c r="D313" s="6">
        <f t="shared" si="8"/>
        <v>2.0971325238956342</v>
      </c>
      <c r="E313" s="6">
        <f t="shared" si="9"/>
        <v>1.6280400572246065</v>
      </c>
      <c r="F313" s="6">
        <v>4.0590000000000002</v>
      </c>
      <c r="G313" s="6">
        <v>0.56899999999999995</v>
      </c>
      <c r="H313" s="6">
        <v>65.900000000000006</v>
      </c>
      <c r="I313" s="6">
        <v>267.5</v>
      </c>
      <c r="J313" s="6">
        <v>37.5</v>
      </c>
    </row>
    <row r="314" spans="1:10" x14ac:dyDescent="0.25">
      <c r="A314" s="6" t="s">
        <v>864</v>
      </c>
      <c r="B314" s="6">
        <v>4</v>
      </c>
      <c r="C314" s="6" t="s">
        <v>50</v>
      </c>
      <c r="D314" s="6">
        <f t="shared" si="8"/>
        <v>2.0945492120898992</v>
      </c>
      <c r="E314" s="6">
        <f t="shared" si="9"/>
        <v>1.3533619456366237</v>
      </c>
      <c r="F314" s="6">
        <v>4.0540000000000003</v>
      </c>
      <c r="G314" s="6">
        <v>0.47299999999999998</v>
      </c>
      <c r="H314" s="6">
        <v>22.2</v>
      </c>
      <c r="I314" s="6">
        <v>90</v>
      </c>
      <c r="J314" s="6">
        <v>10.5</v>
      </c>
    </row>
    <row r="315" spans="1:10" x14ac:dyDescent="0.25">
      <c r="A315" s="6" t="s">
        <v>495</v>
      </c>
      <c r="B315" s="6">
        <v>9</v>
      </c>
      <c r="C315" s="6" t="s">
        <v>50</v>
      </c>
      <c r="D315" s="6">
        <f t="shared" si="8"/>
        <v>2.0919659002841646</v>
      </c>
      <c r="E315" s="6">
        <f t="shared" si="9"/>
        <v>1.4134477825464951</v>
      </c>
      <c r="F315" s="6">
        <v>4.0490000000000004</v>
      </c>
      <c r="G315" s="6">
        <v>0.49399999999999999</v>
      </c>
      <c r="H315" s="6">
        <v>958.3</v>
      </c>
      <c r="I315" s="6">
        <v>3880.4</v>
      </c>
      <c r="J315" s="6">
        <v>473.2</v>
      </c>
    </row>
    <row r="316" spans="1:10" x14ac:dyDescent="0.25">
      <c r="A316" s="6" t="s">
        <v>467</v>
      </c>
      <c r="B316" s="6">
        <v>15</v>
      </c>
      <c r="C316" s="6" t="s">
        <v>50</v>
      </c>
      <c r="D316" s="6">
        <f t="shared" si="8"/>
        <v>2.0718160681994315</v>
      </c>
      <c r="E316" s="6">
        <f t="shared" si="9"/>
        <v>1.1444921316165952</v>
      </c>
      <c r="F316" s="6">
        <v>4.01</v>
      </c>
      <c r="G316" s="6">
        <v>0.4</v>
      </c>
      <c r="H316" s="6">
        <v>2078.1</v>
      </c>
      <c r="I316" s="6">
        <v>8333.5</v>
      </c>
      <c r="J316" s="6">
        <v>832.1</v>
      </c>
    </row>
    <row r="317" spans="1:10" x14ac:dyDescent="0.25">
      <c r="A317" s="6" t="s">
        <v>737</v>
      </c>
      <c r="B317" s="6">
        <v>7</v>
      </c>
      <c r="C317" s="6" t="s">
        <v>50</v>
      </c>
      <c r="D317" s="6">
        <f t="shared" si="8"/>
        <v>2.0687160940325495</v>
      </c>
      <c r="E317" s="6">
        <f t="shared" si="9"/>
        <v>1.301859799713877</v>
      </c>
      <c r="F317" s="6">
        <v>4.0039999999999996</v>
      </c>
      <c r="G317" s="6">
        <v>0.45500000000000002</v>
      </c>
      <c r="H317" s="6">
        <v>230</v>
      </c>
      <c r="I317" s="6">
        <v>921</v>
      </c>
      <c r="J317" s="6">
        <v>104.6</v>
      </c>
    </row>
    <row r="318" spans="1:10" x14ac:dyDescent="0.25">
      <c r="A318" s="6" t="s">
        <v>273</v>
      </c>
      <c r="B318" s="6">
        <v>26</v>
      </c>
      <c r="C318" s="6" t="s">
        <v>50</v>
      </c>
      <c r="D318" s="6">
        <f t="shared" si="8"/>
        <v>2.0645827951433739</v>
      </c>
      <c r="E318" s="6">
        <f t="shared" si="9"/>
        <v>1.6652360515021458</v>
      </c>
      <c r="F318" s="6">
        <v>3.996</v>
      </c>
      <c r="G318" s="6">
        <v>0.58199999999999996</v>
      </c>
      <c r="H318" s="6">
        <v>2743.2</v>
      </c>
      <c r="I318" s="6">
        <v>10960.7</v>
      </c>
      <c r="J318" s="6">
        <v>1595.9</v>
      </c>
    </row>
    <row r="319" spans="1:10" x14ac:dyDescent="0.25">
      <c r="A319" s="6" t="s">
        <v>124</v>
      </c>
      <c r="B319" s="6">
        <v>47</v>
      </c>
      <c r="C319" s="6" t="s">
        <v>50</v>
      </c>
      <c r="D319" s="6">
        <f t="shared" si="8"/>
        <v>2.0630328080599329</v>
      </c>
      <c r="E319" s="6">
        <f t="shared" si="9"/>
        <v>1.9628040057224609</v>
      </c>
      <c r="F319" s="6">
        <v>3.9929999999999999</v>
      </c>
      <c r="G319" s="6">
        <v>0.68600000000000005</v>
      </c>
      <c r="H319" s="6">
        <v>4759.5</v>
      </c>
      <c r="I319" s="6">
        <v>19003.2</v>
      </c>
      <c r="J319" s="6">
        <v>3264.5</v>
      </c>
    </row>
    <row r="320" spans="1:10" x14ac:dyDescent="0.25">
      <c r="A320" s="6" t="s">
        <v>696</v>
      </c>
      <c r="B320" s="6">
        <v>10</v>
      </c>
      <c r="C320" s="6" t="s">
        <v>50</v>
      </c>
      <c r="D320" s="6">
        <f t="shared" si="8"/>
        <v>2.0619994833376389</v>
      </c>
      <c r="E320" s="6">
        <f t="shared" si="9"/>
        <v>1.195994277539342</v>
      </c>
      <c r="F320" s="6">
        <v>3.9910000000000001</v>
      </c>
      <c r="G320" s="6">
        <v>0.41799999999999998</v>
      </c>
      <c r="H320" s="6">
        <v>297.5</v>
      </c>
      <c r="I320" s="6">
        <v>1187.4000000000001</v>
      </c>
      <c r="J320" s="6">
        <v>124.5</v>
      </c>
    </row>
    <row r="321" spans="1:10" x14ac:dyDescent="0.25">
      <c r="A321" s="6" t="s">
        <v>784</v>
      </c>
      <c r="B321" s="6">
        <v>3</v>
      </c>
      <c r="C321" s="6" t="s">
        <v>50</v>
      </c>
      <c r="D321" s="6">
        <f t="shared" si="8"/>
        <v>2.0516662361146989</v>
      </c>
      <c r="E321" s="6">
        <f t="shared" si="9"/>
        <v>1.6995708154506437</v>
      </c>
      <c r="F321" s="6">
        <v>3.9710000000000001</v>
      </c>
      <c r="G321" s="6">
        <v>0.59399999999999997</v>
      </c>
      <c r="H321" s="6">
        <v>194.4</v>
      </c>
      <c r="I321" s="6">
        <v>771.9</v>
      </c>
      <c r="J321" s="6">
        <v>115.4</v>
      </c>
    </row>
    <row r="322" spans="1:10" x14ac:dyDescent="0.25">
      <c r="A322" s="6" t="s">
        <v>860</v>
      </c>
      <c r="B322" s="6">
        <v>2</v>
      </c>
      <c r="C322" s="6" t="s">
        <v>50</v>
      </c>
      <c r="D322" s="6">
        <f t="shared" si="8"/>
        <v>2.0485662619478169</v>
      </c>
      <c r="E322" s="6">
        <f t="shared" si="9"/>
        <v>2.804005722460658</v>
      </c>
      <c r="F322" s="6">
        <v>3.9649999999999999</v>
      </c>
      <c r="G322" s="6">
        <v>0.98</v>
      </c>
      <c r="H322" s="6">
        <v>45.9</v>
      </c>
      <c r="I322" s="6">
        <v>182</v>
      </c>
      <c r="J322" s="6">
        <v>45</v>
      </c>
    </row>
    <row r="323" spans="1:10" x14ac:dyDescent="0.25">
      <c r="A323" s="6" t="s">
        <v>333</v>
      </c>
      <c r="B323" s="6">
        <v>11</v>
      </c>
      <c r="C323" s="6" t="s">
        <v>50</v>
      </c>
      <c r="D323" s="6">
        <f t="shared" si="8"/>
        <v>2.0459829501420823</v>
      </c>
      <c r="E323" s="6">
        <f t="shared" si="9"/>
        <v>2.1430615164520743</v>
      </c>
      <c r="F323" s="6">
        <v>3.96</v>
      </c>
      <c r="G323" s="6">
        <v>0.749</v>
      </c>
      <c r="H323" s="6">
        <v>1025.3</v>
      </c>
      <c r="I323" s="6">
        <v>4060.3</v>
      </c>
      <c r="J323" s="6">
        <v>767.5</v>
      </c>
    </row>
    <row r="324" spans="1:10" x14ac:dyDescent="0.25">
      <c r="A324" s="6" t="s">
        <v>902</v>
      </c>
      <c r="B324" s="6">
        <v>2</v>
      </c>
      <c r="C324" s="6" t="s">
        <v>50</v>
      </c>
      <c r="D324" s="6">
        <f t="shared" ref="D324:D387" si="10">F324/$F$2</f>
        <v>2.0449496254197883</v>
      </c>
      <c r="E324" s="6">
        <f t="shared" ref="E324:E387" si="11">G324/$G$2</f>
        <v>2.9213161659513589</v>
      </c>
      <c r="F324" s="6">
        <v>3.9580000000000002</v>
      </c>
      <c r="G324" s="6">
        <v>1.0209999999999999</v>
      </c>
      <c r="H324" s="6">
        <v>165.7</v>
      </c>
      <c r="I324" s="6">
        <v>655.9</v>
      </c>
      <c r="J324" s="6">
        <v>169.1</v>
      </c>
    </row>
    <row r="325" spans="1:10" x14ac:dyDescent="0.25">
      <c r="A325" s="6" t="s">
        <v>925</v>
      </c>
      <c r="B325" s="6">
        <v>2</v>
      </c>
      <c r="C325" s="6" t="s">
        <v>50</v>
      </c>
      <c r="D325" s="6">
        <f t="shared" si="10"/>
        <v>2.0408163265306123</v>
      </c>
      <c r="E325" s="6">
        <f t="shared" si="11"/>
        <v>1.1845493562231759</v>
      </c>
      <c r="F325" s="6">
        <v>3.95</v>
      </c>
      <c r="G325" s="6">
        <v>0.41399999999999998</v>
      </c>
      <c r="H325" s="6">
        <v>298.39999999999998</v>
      </c>
      <c r="I325" s="6">
        <v>1178.5999999999999</v>
      </c>
      <c r="J325" s="6">
        <v>123.4</v>
      </c>
    </row>
    <row r="326" spans="1:10" x14ac:dyDescent="0.25">
      <c r="A326" s="6" t="s">
        <v>231</v>
      </c>
      <c r="B326" s="6">
        <v>17</v>
      </c>
      <c r="C326" s="6" t="s">
        <v>50</v>
      </c>
      <c r="D326" s="6">
        <f t="shared" si="10"/>
        <v>2.0387496770860243</v>
      </c>
      <c r="E326" s="6">
        <f t="shared" si="11"/>
        <v>2.7210300429184548</v>
      </c>
      <c r="F326" s="6">
        <v>3.9460000000000002</v>
      </c>
      <c r="G326" s="6">
        <v>0.95099999999999996</v>
      </c>
      <c r="H326" s="6">
        <v>1516.2</v>
      </c>
      <c r="I326" s="6">
        <v>5983.6</v>
      </c>
      <c r="J326" s="6">
        <v>1442</v>
      </c>
    </row>
    <row r="327" spans="1:10" x14ac:dyDescent="0.25">
      <c r="A327" s="6" t="s">
        <v>1141</v>
      </c>
      <c r="B327" s="6">
        <v>2</v>
      </c>
      <c r="C327" s="6" t="s">
        <v>50</v>
      </c>
      <c r="D327" s="6">
        <f t="shared" si="10"/>
        <v>2.0377163523637303</v>
      </c>
      <c r="E327" s="6">
        <f t="shared" si="11"/>
        <v>1.648068669527897</v>
      </c>
      <c r="F327" s="6">
        <v>3.944</v>
      </c>
      <c r="G327" s="6">
        <v>0.57599999999999996</v>
      </c>
      <c r="H327" s="6">
        <v>37.5</v>
      </c>
      <c r="I327" s="6">
        <v>147.9</v>
      </c>
      <c r="J327" s="6">
        <v>21.6</v>
      </c>
    </row>
    <row r="328" spans="1:10" x14ac:dyDescent="0.25">
      <c r="A328" s="6" t="s">
        <v>708</v>
      </c>
      <c r="B328" s="6">
        <v>4</v>
      </c>
      <c r="C328" s="6" t="s">
        <v>50</v>
      </c>
      <c r="D328" s="6">
        <f t="shared" si="10"/>
        <v>2.0371996900025833</v>
      </c>
      <c r="E328" s="6">
        <f t="shared" si="11"/>
        <v>2.8755364806866952</v>
      </c>
      <c r="F328" s="6">
        <v>3.9430000000000001</v>
      </c>
      <c r="G328" s="6">
        <v>1.0049999999999999</v>
      </c>
      <c r="H328" s="6">
        <v>358.6</v>
      </c>
      <c r="I328" s="6">
        <v>1414</v>
      </c>
      <c r="J328" s="6">
        <v>360.3</v>
      </c>
    </row>
    <row r="329" spans="1:10" x14ac:dyDescent="0.25">
      <c r="A329" s="6" t="s">
        <v>195</v>
      </c>
      <c r="B329" s="6">
        <v>38</v>
      </c>
      <c r="C329" s="6" t="s">
        <v>50</v>
      </c>
      <c r="D329" s="6">
        <f t="shared" si="10"/>
        <v>2.0175665202789976</v>
      </c>
      <c r="E329" s="6">
        <f t="shared" si="11"/>
        <v>1.4935622317596569</v>
      </c>
      <c r="F329" s="6">
        <v>3.9049999999999998</v>
      </c>
      <c r="G329" s="6">
        <v>0.52200000000000002</v>
      </c>
      <c r="H329" s="6">
        <v>3570.8</v>
      </c>
      <c r="I329" s="6">
        <v>13944.6</v>
      </c>
      <c r="J329" s="6">
        <v>1864.1</v>
      </c>
    </row>
    <row r="330" spans="1:10" x14ac:dyDescent="0.25">
      <c r="A330" s="6" t="s">
        <v>1016</v>
      </c>
      <c r="B330" s="6">
        <v>1</v>
      </c>
      <c r="C330" s="6" t="s">
        <v>50</v>
      </c>
      <c r="D330" s="6">
        <f t="shared" si="10"/>
        <v>2.0160165331955566</v>
      </c>
      <c r="E330" s="6">
        <f t="shared" si="11"/>
        <v>2.363376251788269</v>
      </c>
      <c r="F330" s="6">
        <v>3.9020000000000001</v>
      </c>
      <c r="G330" s="6">
        <v>0.82599999999999996</v>
      </c>
      <c r="H330" s="6">
        <v>142.69999999999999</v>
      </c>
      <c r="I330" s="6">
        <v>556.79999999999995</v>
      </c>
      <c r="J330" s="6">
        <v>117.9</v>
      </c>
    </row>
    <row r="331" spans="1:10" x14ac:dyDescent="0.25">
      <c r="A331" s="6" t="s">
        <v>246</v>
      </c>
      <c r="B331" s="6">
        <v>18</v>
      </c>
      <c r="C331" s="6" t="s">
        <v>50</v>
      </c>
      <c r="D331" s="6">
        <f t="shared" si="10"/>
        <v>2.0149832084732626</v>
      </c>
      <c r="E331" s="6">
        <f t="shared" si="11"/>
        <v>2.2660944206008584</v>
      </c>
      <c r="F331" s="6">
        <v>3.9</v>
      </c>
      <c r="G331" s="6">
        <v>0.79200000000000004</v>
      </c>
      <c r="H331" s="6">
        <v>2372.1</v>
      </c>
      <c r="I331" s="6">
        <v>9250.9</v>
      </c>
      <c r="J331" s="6">
        <v>1879.6</v>
      </c>
    </row>
    <row r="332" spans="1:10" x14ac:dyDescent="0.25">
      <c r="A332" s="6" t="s">
        <v>671</v>
      </c>
      <c r="B332" s="6">
        <v>5</v>
      </c>
      <c r="C332" s="6" t="s">
        <v>50</v>
      </c>
      <c r="D332" s="6">
        <f t="shared" si="10"/>
        <v>2.0144665461121156</v>
      </c>
      <c r="E332" s="6">
        <f t="shared" si="11"/>
        <v>2.7010014306151646</v>
      </c>
      <c r="F332" s="6">
        <v>3.899</v>
      </c>
      <c r="G332" s="6">
        <v>0.94399999999999995</v>
      </c>
      <c r="H332" s="6">
        <v>570.20000000000005</v>
      </c>
      <c r="I332" s="6">
        <v>2223.1</v>
      </c>
      <c r="J332" s="6">
        <v>538.20000000000005</v>
      </c>
    </row>
    <row r="333" spans="1:10" x14ac:dyDescent="0.25">
      <c r="A333" s="6" t="s">
        <v>317</v>
      </c>
      <c r="B333" s="6">
        <v>13</v>
      </c>
      <c r="C333" s="6" t="s">
        <v>50</v>
      </c>
      <c r="D333" s="6">
        <f t="shared" si="10"/>
        <v>2.004649961250323</v>
      </c>
      <c r="E333" s="6">
        <f t="shared" si="11"/>
        <v>1.8712446351931333</v>
      </c>
      <c r="F333" s="6">
        <v>3.88</v>
      </c>
      <c r="G333" s="6">
        <v>0.65400000000000003</v>
      </c>
      <c r="H333" s="6">
        <v>1385.3</v>
      </c>
      <c r="I333" s="6">
        <v>5374.3</v>
      </c>
      <c r="J333" s="6">
        <v>905.9</v>
      </c>
    </row>
    <row r="334" spans="1:10" x14ac:dyDescent="0.25">
      <c r="A334" s="6" t="s">
        <v>849</v>
      </c>
      <c r="B334" s="6">
        <v>3</v>
      </c>
      <c r="C334" s="6" t="s">
        <v>50</v>
      </c>
      <c r="D334" s="6">
        <f t="shared" si="10"/>
        <v>2.001033324722294</v>
      </c>
      <c r="E334" s="6">
        <f t="shared" si="11"/>
        <v>1.3619456366237483</v>
      </c>
      <c r="F334" s="6">
        <v>3.8730000000000002</v>
      </c>
      <c r="G334" s="6">
        <v>0.47599999999999998</v>
      </c>
      <c r="H334" s="6">
        <v>376.7</v>
      </c>
      <c r="I334" s="6">
        <v>1458.8</v>
      </c>
      <c r="J334" s="6">
        <v>179.3</v>
      </c>
    </row>
    <row r="335" spans="1:10" x14ac:dyDescent="0.25">
      <c r="A335" s="6" t="s">
        <v>843</v>
      </c>
      <c r="B335" s="6">
        <v>2</v>
      </c>
      <c r="C335" s="6" t="s">
        <v>50</v>
      </c>
      <c r="D335" s="6">
        <f t="shared" si="10"/>
        <v>1.999483337638853</v>
      </c>
      <c r="E335" s="6">
        <f t="shared" si="11"/>
        <v>1.6680972818311874</v>
      </c>
      <c r="F335" s="6">
        <v>3.87</v>
      </c>
      <c r="G335" s="6">
        <v>0.58299999999999996</v>
      </c>
      <c r="H335" s="6">
        <v>117.6</v>
      </c>
      <c r="I335" s="6">
        <v>455.1</v>
      </c>
      <c r="J335" s="6">
        <v>68.599999999999994</v>
      </c>
    </row>
    <row r="336" spans="1:10" x14ac:dyDescent="0.25">
      <c r="A336" s="6" t="s">
        <v>474</v>
      </c>
      <c r="B336" s="6">
        <v>15</v>
      </c>
      <c r="C336" s="6" t="s">
        <v>50</v>
      </c>
      <c r="D336" s="6">
        <f t="shared" si="10"/>
        <v>1.9917334022216482</v>
      </c>
      <c r="E336" s="6">
        <f t="shared" si="11"/>
        <v>2.1373390557939915</v>
      </c>
      <c r="F336" s="6">
        <v>3.855</v>
      </c>
      <c r="G336" s="6">
        <v>0.747</v>
      </c>
      <c r="H336" s="6">
        <v>2379.5</v>
      </c>
      <c r="I336" s="6">
        <v>9173.7999999999993</v>
      </c>
      <c r="J336" s="6">
        <v>1777.5</v>
      </c>
    </row>
    <row r="337" spans="1:10" x14ac:dyDescent="0.25">
      <c r="A337" s="6" t="s">
        <v>718</v>
      </c>
      <c r="B337" s="6">
        <v>5</v>
      </c>
      <c r="C337" s="6" t="s">
        <v>50</v>
      </c>
      <c r="D337" s="6">
        <f t="shared" si="10"/>
        <v>1.9886334280547664</v>
      </c>
      <c r="E337" s="6">
        <f t="shared" si="11"/>
        <v>1.8884120171673822</v>
      </c>
      <c r="F337" s="6">
        <v>3.8490000000000002</v>
      </c>
      <c r="G337" s="6">
        <v>0.66</v>
      </c>
      <c r="H337" s="6">
        <v>760.4</v>
      </c>
      <c r="I337" s="6">
        <v>2927.1</v>
      </c>
      <c r="J337" s="6">
        <v>501.8</v>
      </c>
    </row>
    <row r="338" spans="1:10" x14ac:dyDescent="0.25">
      <c r="A338" s="6" t="s">
        <v>343</v>
      </c>
      <c r="B338" s="6">
        <v>13</v>
      </c>
      <c r="C338" s="6" t="s">
        <v>50</v>
      </c>
      <c r="D338" s="6">
        <f t="shared" si="10"/>
        <v>1.9876001033324722</v>
      </c>
      <c r="E338" s="6">
        <f t="shared" si="11"/>
        <v>7.3476394849785418</v>
      </c>
      <c r="F338" s="6">
        <v>3.847</v>
      </c>
      <c r="G338" s="6">
        <v>2.5680000000000001</v>
      </c>
      <c r="H338" s="6">
        <v>786.7</v>
      </c>
      <c r="I338" s="6">
        <v>3026.7</v>
      </c>
      <c r="J338" s="6">
        <v>2019.9</v>
      </c>
    </row>
    <row r="339" spans="1:10" x14ac:dyDescent="0.25">
      <c r="A339" s="6" t="s">
        <v>1047</v>
      </c>
      <c r="B339" s="6">
        <v>1</v>
      </c>
      <c r="C339" s="6" t="s">
        <v>50</v>
      </c>
      <c r="D339" s="6">
        <f t="shared" si="10"/>
        <v>1.9850167915267374</v>
      </c>
      <c r="E339" s="6">
        <f t="shared" si="11"/>
        <v>1.402002861230329</v>
      </c>
      <c r="F339" s="6">
        <v>3.8420000000000001</v>
      </c>
      <c r="G339" s="6">
        <v>0.49</v>
      </c>
      <c r="H339" s="6">
        <v>141.1</v>
      </c>
      <c r="I339" s="6">
        <v>542.1</v>
      </c>
      <c r="J339" s="6">
        <v>69.2</v>
      </c>
    </row>
    <row r="340" spans="1:10" x14ac:dyDescent="0.25">
      <c r="A340" s="6" t="s">
        <v>637</v>
      </c>
      <c r="B340" s="6">
        <v>9</v>
      </c>
      <c r="C340" s="6" t="s">
        <v>50</v>
      </c>
      <c r="D340" s="6">
        <f t="shared" si="10"/>
        <v>1.9767501937483856</v>
      </c>
      <c r="E340" s="6">
        <f t="shared" si="11"/>
        <v>1.7596566523605151</v>
      </c>
      <c r="F340" s="6">
        <v>3.8260000000000001</v>
      </c>
      <c r="G340" s="6">
        <v>0.61499999999999999</v>
      </c>
      <c r="H340" s="6">
        <v>126.6</v>
      </c>
      <c r="I340" s="6">
        <v>484.4</v>
      </c>
      <c r="J340" s="6">
        <v>77.8</v>
      </c>
    </row>
    <row r="341" spans="1:10" x14ac:dyDescent="0.25">
      <c r="A341" s="6" t="s">
        <v>622</v>
      </c>
      <c r="B341" s="6">
        <v>12</v>
      </c>
      <c r="C341" s="6" t="s">
        <v>50</v>
      </c>
      <c r="D341" s="6">
        <f t="shared" si="10"/>
        <v>1.9762335313872386</v>
      </c>
      <c r="E341" s="6">
        <f t="shared" si="11"/>
        <v>2.2203147353361947</v>
      </c>
      <c r="F341" s="6">
        <v>3.8250000000000002</v>
      </c>
      <c r="G341" s="6">
        <v>0.77600000000000002</v>
      </c>
      <c r="H341" s="6">
        <v>543.70000000000005</v>
      </c>
      <c r="I341" s="6">
        <v>2079.8000000000002</v>
      </c>
      <c r="J341" s="6">
        <v>421.7</v>
      </c>
    </row>
    <row r="342" spans="1:10" x14ac:dyDescent="0.25">
      <c r="A342" s="6" t="s">
        <v>207</v>
      </c>
      <c r="B342" s="6">
        <v>20</v>
      </c>
      <c r="C342" s="6" t="s">
        <v>50</v>
      </c>
      <c r="D342" s="6">
        <f t="shared" si="10"/>
        <v>1.9576336863859469</v>
      </c>
      <c r="E342" s="6">
        <f t="shared" si="11"/>
        <v>1.9284692417739631</v>
      </c>
      <c r="F342" s="6">
        <v>3.7890000000000001</v>
      </c>
      <c r="G342" s="6">
        <v>0.67400000000000004</v>
      </c>
      <c r="H342" s="6">
        <v>2124.1</v>
      </c>
      <c r="I342" s="6">
        <v>8047.6</v>
      </c>
      <c r="J342" s="6">
        <v>1430.8</v>
      </c>
    </row>
    <row r="343" spans="1:10" x14ac:dyDescent="0.25">
      <c r="A343" s="6" t="s">
        <v>998</v>
      </c>
      <c r="B343" s="6">
        <v>2</v>
      </c>
      <c r="C343" s="6" t="s">
        <v>50</v>
      </c>
      <c r="D343" s="6">
        <f t="shared" si="10"/>
        <v>1.9555670369413589</v>
      </c>
      <c r="E343" s="6">
        <f t="shared" si="11"/>
        <v>4.7153075822603716</v>
      </c>
      <c r="F343" s="6">
        <v>3.7850000000000001</v>
      </c>
      <c r="G343" s="6">
        <v>1.6479999999999999</v>
      </c>
      <c r="H343" s="6">
        <v>131.1</v>
      </c>
      <c r="I343" s="6">
        <v>496.2</v>
      </c>
      <c r="J343" s="6">
        <v>216.1</v>
      </c>
    </row>
    <row r="344" spans="1:10" x14ac:dyDescent="0.25">
      <c r="A344" s="6" t="s">
        <v>131</v>
      </c>
      <c r="B344" s="6">
        <v>110</v>
      </c>
      <c r="C344" s="6" t="s">
        <v>50</v>
      </c>
      <c r="D344" s="6">
        <f t="shared" si="10"/>
        <v>1.9462671144407129</v>
      </c>
      <c r="E344" s="6">
        <f t="shared" si="11"/>
        <v>8.4778254649499285</v>
      </c>
      <c r="F344" s="6">
        <v>3.7669999999999999</v>
      </c>
      <c r="G344" s="6">
        <v>2.9630000000000001</v>
      </c>
      <c r="H344" s="6">
        <v>8067.2</v>
      </c>
      <c r="I344" s="6">
        <v>30392.799999999999</v>
      </c>
      <c r="J344" s="6">
        <v>23906.2</v>
      </c>
    </row>
    <row r="345" spans="1:10" x14ac:dyDescent="0.25">
      <c r="A345" s="6" t="s">
        <v>632</v>
      </c>
      <c r="B345" s="6">
        <v>5</v>
      </c>
      <c r="C345" s="6" t="s">
        <v>50</v>
      </c>
      <c r="D345" s="6">
        <f t="shared" si="10"/>
        <v>1.9307672436063033</v>
      </c>
      <c r="E345" s="6">
        <f t="shared" si="11"/>
        <v>2.7753934191702432</v>
      </c>
      <c r="F345" s="6">
        <v>3.7370000000000001</v>
      </c>
      <c r="G345" s="6">
        <v>0.97</v>
      </c>
      <c r="H345" s="6">
        <v>472.6</v>
      </c>
      <c r="I345" s="6">
        <v>1766.3</v>
      </c>
      <c r="J345" s="6">
        <v>458.3</v>
      </c>
    </row>
    <row r="346" spans="1:10" x14ac:dyDescent="0.25">
      <c r="A346" s="6" t="s">
        <v>201</v>
      </c>
      <c r="B346" s="6">
        <v>38</v>
      </c>
      <c r="C346" s="6" t="s">
        <v>50</v>
      </c>
      <c r="D346" s="6">
        <f t="shared" si="10"/>
        <v>1.9302505812451565</v>
      </c>
      <c r="E346" s="6">
        <f t="shared" si="11"/>
        <v>2.2002861230329045</v>
      </c>
      <c r="F346" s="6">
        <v>3.7360000000000002</v>
      </c>
      <c r="G346" s="6">
        <v>0.76900000000000002</v>
      </c>
      <c r="H346" s="6">
        <v>3266.1</v>
      </c>
      <c r="I346" s="6">
        <v>12202.9</v>
      </c>
      <c r="J346" s="6">
        <v>2511.8000000000002</v>
      </c>
    </row>
    <row r="347" spans="1:10" x14ac:dyDescent="0.25">
      <c r="A347" s="6" t="s">
        <v>134</v>
      </c>
      <c r="B347" s="6">
        <v>45</v>
      </c>
      <c r="C347" s="6" t="s">
        <v>50</v>
      </c>
      <c r="D347" s="6">
        <f t="shared" si="10"/>
        <v>1.9287005941617155</v>
      </c>
      <c r="E347" s="6">
        <f t="shared" si="11"/>
        <v>1.3562231759656653</v>
      </c>
      <c r="F347" s="6">
        <v>3.7330000000000001</v>
      </c>
      <c r="G347" s="6">
        <v>0.47399999999999998</v>
      </c>
      <c r="H347" s="6">
        <v>4423.5</v>
      </c>
      <c r="I347" s="6">
        <v>16512</v>
      </c>
      <c r="J347" s="6">
        <v>2095.6999999999998</v>
      </c>
    </row>
    <row r="348" spans="1:10" x14ac:dyDescent="0.25">
      <c r="A348" s="6" t="s">
        <v>113</v>
      </c>
      <c r="B348" s="6">
        <v>62</v>
      </c>
      <c r="C348" s="6" t="s">
        <v>50</v>
      </c>
      <c r="D348" s="6">
        <f t="shared" si="10"/>
        <v>1.9230173081890984</v>
      </c>
      <c r="E348" s="6">
        <f t="shared" si="11"/>
        <v>1.7711015736766811</v>
      </c>
      <c r="F348" s="6">
        <v>3.722</v>
      </c>
      <c r="G348" s="6">
        <v>0.61899999999999999</v>
      </c>
      <c r="H348" s="6">
        <v>4583.3999999999996</v>
      </c>
      <c r="I348" s="6">
        <v>17058.599999999999</v>
      </c>
      <c r="J348" s="6">
        <v>2838.8</v>
      </c>
    </row>
    <row r="349" spans="1:10" x14ac:dyDescent="0.25">
      <c r="A349" s="6" t="s">
        <v>832</v>
      </c>
      <c r="B349" s="6">
        <v>2</v>
      </c>
      <c r="C349" s="6" t="s">
        <v>50</v>
      </c>
      <c r="D349" s="6">
        <f t="shared" si="10"/>
        <v>1.9214673211056574</v>
      </c>
      <c r="E349" s="6">
        <f t="shared" si="11"/>
        <v>1.2360515021459229</v>
      </c>
      <c r="F349" s="6">
        <v>3.7189999999999999</v>
      </c>
      <c r="G349" s="6">
        <v>0.432</v>
      </c>
      <c r="H349" s="6">
        <v>376.1</v>
      </c>
      <c r="I349" s="6">
        <v>1398.9</v>
      </c>
      <c r="J349" s="6">
        <v>162.4</v>
      </c>
    </row>
    <row r="350" spans="1:10" x14ac:dyDescent="0.25">
      <c r="A350" s="6" t="s">
        <v>669</v>
      </c>
      <c r="B350" s="6">
        <v>11</v>
      </c>
      <c r="C350" s="6" t="s">
        <v>50</v>
      </c>
      <c r="D350" s="6">
        <f t="shared" si="10"/>
        <v>1.9163006974941876</v>
      </c>
      <c r="E350" s="6">
        <f t="shared" si="11"/>
        <v>1.4248927038626611</v>
      </c>
      <c r="F350" s="6">
        <v>3.7090000000000001</v>
      </c>
      <c r="G350" s="6">
        <v>0.498</v>
      </c>
      <c r="H350" s="6">
        <v>1145.5999999999999</v>
      </c>
      <c r="I350" s="6">
        <v>4248.5</v>
      </c>
      <c r="J350" s="6">
        <v>571</v>
      </c>
    </row>
    <row r="351" spans="1:10" x14ac:dyDescent="0.25">
      <c r="A351" s="6" t="s">
        <v>1148</v>
      </c>
      <c r="B351" s="6">
        <v>1</v>
      </c>
      <c r="C351" s="6" t="s">
        <v>50</v>
      </c>
      <c r="D351" s="6">
        <f t="shared" si="10"/>
        <v>1.9163006974941876</v>
      </c>
      <c r="E351" s="6">
        <f t="shared" si="11"/>
        <v>1.4306151645207441E-2</v>
      </c>
      <c r="F351" s="6">
        <v>3.7090000000000001</v>
      </c>
      <c r="G351" s="6">
        <v>5.0000000000000001E-3</v>
      </c>
      <c r="H351" s="6">
        <v>17.2</v>
      </c>
      <c r="I351" s="6">
        <v>63.8</v>
      </c>
      <c r="J351" s="6" t="s">
        <v>50</v>
      </c>
    </row>
    <row r="352" spans="1:10" x14ac:dyDescent="0.25">
      <c r="A352" s="6" t="s">
        <v>771</v>
      </c>
      <c r="B352" s="6">
        <v>3</v>
      </c>
      <c r="C352" s="6" t="s">
        <v>50</v>
      </c>
      <c r="D352" s="6">
        <f t="shared" si="10"/>
        <v>1.9132007233273056</v>
      </c>
      <c r="E352" s="6">
        <f t="shared" si="11"/>
        <v>1.7224606580829758</v>
      </c>
      <c r="F352" s="6">
        <v>3.7029999999999998</v>
      </c>
      <c r="G352" s="6">
        <v>0.60199999999999998</v>
      </c>
      <c r="H352" s="6">
        <v>200.6</v>
      </c>
      <c r="I352" s="6">
        <v>742.9</v>
      </c>
      <c r="J352" s="6">
        <v>120.7</v>
      </c>
    </row>
    <row r="353" spans="1:10" x14ac:dyDescent="0.25">
      <c r="A353" s="6" t="s">
        <v>753</v>
      </c>
      <c r="B353" s="6">
        <v>7</v>
      </c>
      <c r="C353" s="6" t="s">
        <v>50</v>
      </c>
      <c r="D353" s="6">
        <f t="shared" si="10"/>
        <v>1.9085507620769826</v>
      </c>
      <c r="E353" s="6">
        <f t="shared" si="11"/>
        <v>1.5937052932761089</v>
      </c>
      <c r="F353" s="6">
        <v>3.694</v>
      </c>
      <c r="G353" s="6">
        <v>0.55700000000000005</v>
      </c>
      <c r="H353" s="6">
        <v>534.4</v>
      </c>
      <c r="I353" s="6">
        <v>1974.3</v>
      </c>
      <c r="J353" s="6">
        <v>297.89999999999998</v>
      </c>
    </row>
    <row r="354" spans="1:10" x14ac:dyDescent="0.25">
      <c r="A354" s="6" t="s">
        <v>362</v>
      </c>
      <c r="B354" s="6">
        <v>13</v>
      </c>
      <c r="C354" s="6" t="s">
        <v>50</v>
      </c>
      <c r="D354" s="6">
        <f t="shared" si="10"/>
        <v>1.899250839576337</v>
      </c>
      <c r="E354" s="6">
        <f t="shared" si="11"/>
        <v>1.5879828326180261</v>
      </c>
      <c r="F354" s="6">
        <v>3.6760000000000002</v>
      </c>
      <c r="G354" s="6">
        <v>0.55500000000000005</v>
      </c>
      <c r="H354" s="6">
        <v>1252.3</v>
      </c>
      <c r="I354" s="6">
        <v>4603.8</v>
      </c>
      <c r="J354" s="6">
        <v>694.8</v>
      </c>
    </row>
    <row r="355" spans="1:10" x14ac:dyDescent="0.25">
      <c r="A355" s="6" t="s">
        <v>215</v>
      </c>
      <c r="B355" s="6">
        <v>25</v>
      </c>
      <c r="C355" s="6" t="s">
        <v>50</v>
      </c>
      <c r="D355" s="6">
        <f t="shared" si="10"/>
        <v>1.8842676311030739</v>
      </c>
      <c r="E355" s="6">
        <f t="shared" si="11"/>
        <v>3.7968526466380546</v>
      </c>
      <c r="F355" s="6">
        <v>3.6469999999999998</v>
      </c>
      <c r="G355" s="6">
        <v>1.327</v>
      </c>
      <c r="H355" s="6">
        <v>1910</v>
      </c>
      <c r="I355" s="6">
        <v>6965.6</v>
      </c>
      <c r="J355" s="6">
        <v>2534.4</v>
      </c>
    </row>
    <row r="356" spans="1:10" x14ac:dyDescent="0.25">
      <c r="A356" s="6" t="s">
        <v>785</v>
      </c>
      <c r="B356" s="6">
        <v>5</v>
      </c>
      <c r="C356" s="6" t="s">
        <v>50</v>
      </c>
      <c r="D356" s="6">
        <f t="shared" si="10"/>
        <v>1.8816843192973391</v>
      </c>
      <c r="E356" s="6">
        <f t="shared" si="11"/>
        <v>10.466380543633763</v>
      </c>
      <c r="F356" s="6">
        <v>3.6419999999999999</v>
      </c>
      <c r="G356" s="6">
        <v>3.6579999999999999</v>
      </c>
      <c r="H356" s="6">
        <v>411.6</v>
      </c>
      <c r="I356" s="6">
        <v>1499.1</v>
      </c>
      <c r="J356" s="6">
        <v>1505.5</v>
      </c>
    </row>
    <row r="357" spans="1:10" x14ac:dyDescent="0.25">
      <c r="A357" s="6" t="s">
        <v>561</v>
      </c>
      <c r="B357" s="6">
        <v>7</v>
      </c>
      <c r="C357" s="6" t="s">
        <v>50</v>
      </c>
      <c r="D357" s="6">
        <f t="shared" si="10"/>
        <v>1.8734177215189873</v>
      </c>
      <c r="E357" s="6">
        <f t="shared" si="11"/>
        <v>2.2861230329041491</v>
      </c>
      <c r="F357" s="6">
        <v>3.6259999999999999</v>
      </c>
      <c r="G357" s="6">
        <v>0.79900000000000004</v>
      </c>
      <c r="H357" s="6">
        <v>641.1</v>
      </c>
      <c r="I357" s="6">
        <v>2324.6999999999998</v>
      </c>
      <c r="J357" s="6">
        <v>512.4</v>
      </c>
    </row>
    <row r="358" spans="1:10" x14ac:dyDescent="0.25">
      <c r="A358" s="6" t="s">
        <v>194</v>
      </c>
      <c r="B358" s="6">
        <v>35</v>
      </c>
      <c r="C358" s="6" t="s">
        <v>50</v>
      </c>
      <c r="D358" s="6">
        <f t="shared" si="10"/>
        <v>1.8677344355463705</v>
      </c>
      <c r="E358" s="6">
        <f t="shared" si="11"/>
        <v>2.6008583690987126</v>
      </c>
      <c r="F358" s="6">
        <v>3.6150000000000002</v>
      </c>
      <c r="G358" s="6">
        <v>0.90900000000000003</v>
      </c>
      <c r="H358" s="6">
        <v>1847.8</v>
      </c>
      <c r="I358" s="6">
        <v>6679.9</v>
      </c>
      <c r="J358" s="6">
        <v>1680.1</v>
      </c>
    </row>
    <row r="359" spans="1:10" x14ac:dyDescent="0.25">
      <c r="A359" s="6" t="s">
        <v>721</v>
      </c>
      <c r="B359" s="6">
        <v>5</v>
      </c>
      <c r="C359" s="6" t="s">
        <v>50</v>
      </c>
      <c r="D359" s="6">
        <f t="shared" si="10"/>
        <v>1.8646344613794885</v>
      </c>
      <c r="E359" s="6">
        <f t="shared" si="11"/>
        <v>1.1902718168812589</v>
      </c>
      <c r="F359" s="6">
        <v>3.609</v>
      </c>
      <c r="G359" s="6">
        <v>0.41599999999999998</v>
      </c>
      <c r="H359" s="6">
        <v>838.4</v>
      </c>
      <c r="I359" s="6">
        <v>3025.8</v>
      </c>
      <c r="J359" s="6">
        <v>348.4</v>
      </c>
    </row>
    <row r="360" spans="1:10" x14ac:dyDescent="0.25">
      <c r="A360" s="6" t="s">
        <v>813</v>
      </c>
      <c r="B360" s="6">
        <v>5</v>
      </c>
      <c r="C360" s="6" t="s">
        <v>50</v>
      </c>
      <c r="D360" s="6">
        <f t="shared" si="10"/>
        <v>1.8630844742960475</v>
      </c>
      <c r="E360" s="6">
        <f t="shared" si="11"/>
        <v>1.8969957081545066</v>
      </c>
      <c r="F360" s="6">
        <v>3.6059999999999999</v>
      </c>
      <c r="G360" s="6">
        <v>0.66300000000000003</v>
      </c>
      <c r="H360" s="6">
        <v>352.2</v>
      </c>
      <c r="I360" s="6">
        <v>1270.0999999999999</v>
      </c>
      <c r="J360" s="6">
        <v>233.5</v>
      </c>
    </row>
    <row r="361" spans="1:10" x14ac:dyDescent="0.25">
      <c r="A361" s="6" t="s">
        <v>536</v>
      </c>
      <c r="B361" s="6">
        <v>7</v>
      </c>
      <c r="C361" s="6" t="s">
        <v>50</v>
      </c>
      <c r="D361" s="6">
        <f t="shared" si="10"/>
        <v>1.8589511754068715</v>
      </c>
      <c r="E361" s="6">
        <f t="shared" si="11"/>
        <v>0.9499284692417741</v>
      </c>
      <c r="F361" s="6">
        <v>3.5979999999999999</v>
      </c>
      <c r="G361" s="6">
        <v>0.33200000000000002</v>
      </c>
      <c r="H361" s="6">
        <v>806.2</v>
      </c>
      <c r="I361" s="6">
        <v>2900.5</v>
      </c>
      <c r="J361" s="6">
        <v>267.8</v>
      </c>
    </row>
    <row r="362" spans="1:10" x14ac:dyDescent="0.25">
      <c r="A362" s="6" t="s">
        <v>717</v>
      </c>
      <c r="B362" s="6">
        <v>10</v>
      </c>
      <c r="C362" s="6" t="s">
        <v>50</v>
      </c>
      <c r="D362" s="6">
        <f t="shared" si="10"/>
        <v>1.8548178765176957</v>
      </c>
      <c r="E362" s="6">
        <f t="shared" si="11"/>
        <v>1.3361945636623749</v>
      </c>
      <c r="F362" s="6">
        <v>3.59</v>
      </c>
      <c r="G362" s="6">
        <v>0.46700000000000003</v>
      </c>
      <c r="H362" s="6">
        <v>1070.2</v>
      </c>
      <c r="I362" s="6">
        <v>3842.3</v>
      </c>
      <c r="J362" s="6">
        <v>499.8</v>
      </c>
    </row>
    <row r="363" spans="1:10" x14ac:dyDescent="0.25">
      <c r="A363" s="6" t="s">
        <v>302</v>
      </c>
      <c r="B363" s="6">
        <v>28</v>
      </c>
      <c r="C363" s="6" t="s">
        <v>50</v>
      </c>
      <c r="D363" s="6">
        <f t="shared" si="10"/>
        <v>1.8548178765176957</v>
      </c>
      <c r="E363" s="6">
        <f t="shared" si="11"/>
        <v>1.044349070100143</v>
      </c>
      <c r="F363" s="6">
        <v>3.59</v>
      </c>
      <c r="G363" s="6">
        <v>0.36499999999999999</v>
      </c>
      <c r="H363" s="6">
        <v>4173.6000000000004</v>
      </c>
      <c r="I363" s="6">
        <v>14982.8</v>
      </c>
      <c r="J363" s="6">
        <v>1522.4</v>
      </c>
    </row>
    <row r="364" spans="1:10" x14ac:dyDescent="0.25">
      <c r="A364" s="6" t="s">
        <v>764</v>
      </c>
      <c r="B364" s="6">
        <v>2</v>
      </c>
      <c r="C364" s="6" t="s">
        <v>50</v>
      </c>
      <c r="D364" s="6">
        <f t="shared" si="10"/>
        <v>1.8512012399896669</v>
      </c>
      <c r="E364" s="6">
        <f t="shared" si="11"/>
        <v>1.2703862660944207</v>
      </c>
      <c r="F364" s="6">
        <v>3.5830000000000002</v>
      </c>
      <c r="G364" s="6">
        <v>0.44400000000000001</v>
      </c>
      <c r="H364" s="6">
        <v>114.1</v>
      </c>
      <c r="I364" s="6">
        <v>408.8</v>
      </c>
      <c r="J364" s="6">
        <v>50.7</v>
      </c>
    </row>
    <row r="365" spans="1:10" x14ac:dyDescent="0.25">
      <c r="A365" s="6" t="s">
        <v>82</v>
      </c>
      <c r="B365" s="6">
        <v>69</v>
      </c>
      <c r="C365" s="6" t="s">
        <v>50</v>
      </c>
      <c r="D365" s="6">
        <f t="shared" si="10"/>
        <v>1.8450012916559029</v>
      </c>
      <c r="E365" s="6">
        <f t="shared" si="11"/>
        <v>1.6852646638054363</v>
      </c>
      <c r="F365" s="6">
        <v>3.5710000000000002</v>
      </c>
      <c r="G365" s="6">
        <v>0.58899999999999997</v>
      </c>
      <c r="H365" s="6">
        <v>8187.4</v>
      </c>
      <c r="I365" s="6">
        <v>29235.8</v>
      </c>
      <c r="J365" s="6">
        <v>4818.6000000000004</v>
      </c>
    </row>
    <row r="366" spans="1:10" x14ac:dyDescent="0.25">
      <c r="A366" s="6" t="s">
        <v>173</v>
      </c>
      <c r="B366" s="6">
        <v>42</v>
      </c>
      <c r="C366" s="6" t="s">
        <v>50</v>
      </c>
      <c r="D366" s="6">
        <f t="shared" si="10"/>
        <v>1.8238181348488762</v>
      </c>
      <c r="E366" s="6">
        <f t="shared" si="11"/>
        <v>2.4291845493562234</v>
      </c>
      <c r="F366" s="6">
        <v>3.53</v>
      </c>
      <c r="G366" s="6">
        <v>0.84899999999999998</v>
      </c>
      <c r="H366" s="6">
        <v>3555.1</v>
      </c>
      <c r="I366" s="6">
        <v>12549.3</v>
      </c>
      <c r="J366" s="6">
        <v>3018.4</v>
      </c>
    </row>
    <row r="367" spans="1:10" x14ac:dyDescent="0.25">
      <c r="A367" s="6" t="s">
        <v>1160</v>
      </c>
      <c r="B367" s="6">
        <v>2</v>
      </c>
      <c r="C367" s="6" t="s">
        <v>50</v>
      </c>
      <c r="D367" s="6">
        <f t="shared" si="10"/>
        <v>1.8222681477654354</v>
      </c>
      <c r="E367" s="6">
        <f t="shared" si="11"/>
        <v>1.5479256080114452</v>
      </c>
      <c r="F367" s="6">
        <v>3.5270000000000001</v>
      </c>
      <c r="G367" s="6">
        <v>0.54100000000000004</v>
      </c>
      <c r="H367" s="6">
        <v>14.6</v>
      </c>
      <c r="I367" s="6">
        <v>51.5</v>
      </c>
      <c r="J367" s="6">
        <v>7.9</v>
      </c>
    </row>
    <row r="368" spans="1:10" x14ac:dyDescent="0.25">
      <c r="A368" s="6" t="s">
        <v>448</v>
      </c>
      <c r="B368" s="6">
        <v>11</v>
      </c>
      <c r="C368" s="6" t="s">
        <v>50</v>
      </c>
      <c r="D368" s="6">
        <f t="shared" si="10"/>
        <v>1.8191681735985532</v>
      </c>
      <c r="E368" s="6">
        <f t="shared" si="11"/>
        <v>1.4134477825464951</v>
      </c>
      <c r="F368" s="6">
        <v>3.5209999999999999</v>
      </c>
      <c r="G368" s="6">
        <v>0.49399999999999999</v>
      </c>
      <c r="H368" s="6">
        <v>1273.8</v>
      </c>
      <c r="I368" s="6">
        <v>4485.1000000000004</v>
      </c>
      <c r="J368" s="6">
        <v>629.79999999999995</v>
      </c>
    </row>
    <row r="369" spans="1:10" x14ac:dyDescent="0.25">
      <c r="A369" s="6" t="s">
        <v>620</v>
      </c>
      <c r="B369" s="6">
        <v>8</v>
      </c>
      <c r="C369" s="6" t="s">
        <v>50</v>
      </c>
      <c r="D369" s="6">
        <f t="shared" si="10"/>
        <v>1.8176181865151122</v>
      </c>
      <c r="E369" s="6">
        <f t="shared" si="11"/>
        <v>4.1258941344778259</v>
      </c>
      <c r="F369" s="6">
        <v>3.5179999999999998</v>
      </c>
      <c r="G369" s="6">
        <v>1.4419999999999999</v>
      </c>
      <c r="H369" s="6">
        <v>626.20000000000005</v>
      </c>
      <c r="I369" s="6">
        <v>2202.6999999999998</v>
      </c>
      <c r="J369" s="6">
        <v>902.9</v>
      </c>
    </row>
    <row r="370" spans="1:10" x14ac:dyDescent="0.25">
      <c r="A370" s="6" t="s">
        <v>732</v>
      </c>
      <c r="B370" s="6">
        <v>4</v>
      </c>
      <c r="C370" s="6" t="s">
        <v>50</v>
      </c>
      <c r="D370" s="6">
        <f t="shared" si="10"/>
        <v>1.8145182123482304</v>
      </c>
      <c r="E370" s="6">
        <f t="shared" si="11"/>
        <v>10.90414878397711</v>
      </c>
      <c r="F370" s="6">
        <v>3.512</v>
      </c>
      <c r="G370" s="6">
        <v>3.8109999999999999</v>
      </c>
      <c r="H370" s="6">
        <v>241.9</v>
      </c>
      <c r="I370" s="6">
        <v>849.6</v>
      </c>
      <c r="J370" s="6">
        <v>921.9</v>
      </c>
    </row>
    <row r="371" spans="1:10" x14ac:dyDescent="0.25">
      <c r="A371" s="6" t="s">
        <v>219</v>
      </c>
      <c r="B371" s="6">
        <v>35</v>
      </c>
      <c r="C371" s="6" t="s">
        <v>50</v>
      </c>
      <c r="D371" s="6">
        <f t="shared" si="10"/>
        <v>1.8134848876259364</v>
      </c>
      <c r="E371" s="6">
        <f t="shared" si="11"/>
        <v>1.2875536480686696</v>
      </c>
      <c r="F371" s="6">
        <v>3.51</v>
      </c>
      <c r="G371" s="6">
        <v>0.45</v>
      </c>
      <c r="H371" s="6">
        <v>3758.6</v>
      </c>
      <c r="I371" s="6">
        <v>13192.8</v>
      </c>
      <c r="J371" s="6">
        <v>1690.4</v>
      </c>
    </row>
    <row r="372" spans="1:10" x14ac:dyDescent="0.25">
      <c r="A372" s="6" t="s">
        <v>326</v>
      </c>
      <c r="B372" s="6">
        <v>13</v>
      </c>
      <c r="C372" s="6" t="s">
        <v>50</v>
      </c>
      <c r="D372" s="6">
        <f t="shared" si="10"/>
        <v>1.8072849392921726</v>
      </c>
      <c r="E372" s="6">
        <f t="shared" si="11"/>
        <v>1.2761087267525038</v>
      </c>
      <c r="F372" s="6">
        <v>3.4980000000000002</v>
      </c>
      <c r="G372" s="6">
        <v>0.44600000000000001</v>
      </c>
      <c r="H372" s="6">
        <v>2086.8000000000002</v>
      </c>
      <c r="I372" s="6">
        <v>7299.1</v>
      </c>
      <c r="J372" s="6">
        <v>931.7</v>
      </c>
    </row>
    <row r="373" spans="1:10" x14ac:dyDescent="0.25">
      <c r="A373" s="6" t="s">
        <v>996</v>
      </c>
      <c r="B373" s="6">
        <v>1</v>
      </c>
      <c r="C373" s="6" t="s">
        <v>50</v>
      </c>
      <c r="D373" s="6">
        <f t="shared" si="10"/>
        <v>1.78713510720744</v>
      </c>
      <c r="E373" s="6">
        <f t="shared" si="11"/>
        <v>7.4620886981402013</v>
      </c>
      <c r="F373" s="6">
        <v>3.4590000000000001</v>
      </c>
      <c r="G373" s="6">
        <v>2.6080000000000001</v>
      </c>
      <c r="H373" s="6">
        <v>20.9</v>
      </c>
      <c r="I373" s="6">
        <v>72.3</v>
      </c>
      <c r="J373" s="6">
        <v>54.5</v>
      </c>
    </row>
    <row r="374" spans="1:10" x14ac:dyDescent="0.25">
      <c r="A374" s="6" t="s">
        <v>214</v>
      </c>
      <c r="B374" s="6">
        <v>27</v>
      </c>
      <c r="C374" s="6" t="s">
        <v>50</v>
      </c>
      <c r="D374" s="6">
        <f t="shared" si="10"/>
        <v>1.7830018083182642</v>
      </c>
      <c r="E374" s="6">
        <f t="shared" si="11"/>
        <v>0.62660944206008584</v>
      </c>
      <c r="F374" s="6">
        <v>3.4510000000000001</v>
      </c>
      <c r="G374" s="6">
        <v>0.219</v>
      </c>
      <c r="H374" s="6">
        <v>3225.1</v>
      </c>
      <c r="I374" s="6">
        <v>11129.7</v>
      </c>
      <c r="J374" s="6">
        <v>705.8</v>
      </c>
    </row>
    <row r="375" spans="1:10" x14ac:dyDescent="0.25">
      <c r="A375" s="6" t="s">
        <v>426</v>
      </c>
      <c r="B375" s="6">
        <v>15</v>
      </c>
      <c r="C375" s="6" t="s">
        <v>50</v>
      </c>
      <c r="D375" s="6">
        <f t="shared" si="10"/>
        <v>1.7799018341513819</v>
      </c>
      <c r="E375" s="6">
        <f t="shared" si="11"/>
        <v>5.7224606580829764</v>
      </c>
      <c r="F375" s="6">
        <v>3.4449999999999998</v>
      </c>
      <c r="G375" s="6">
        <v>2</v>
      </c>
      <c r="H375" s="6">
        <v>1099.5999999999999</v>
      </c>
      <c r="I375" s="6">
        <v>3787.6</v>
      </c>
      <c r="J375" s="6">
        <v>2199</v>
      </c>
    </row>
    <row r="376" spans="1:10" x14ac:dyDescent="0.25">
      <c r="A376" s="6" t="s">
        <v>683</v>
      </c>
      <c r="B376" s="6">
        <v>5</v>
      </c>
      <c r="C376" s="6" t="s">
        <v>50</v>
      </c>
      <c r="D376" s="6">
        <f t="shared" si="10"/>
        <v>1.7773185223456471</v>
      </c>
      <c r="E376" s="6">
        <f t="shared" si="11"/>
        <v>1.4134477825464951</v>
      </c>
      <c r="F376" s="6">
        <v>3.44</v>
      </c>
      <c r="G376" s="6">
        <v>0.49399999999999999</v>
      </c>
      <c r="H376" s="6">
        <v>178.8</v>
      </c>
      <c r="I376" s="6">
        <v>615.1</v>
      </c>
      <c r="J376" s="6">
        <v>88.4</v>
      </c>
    </row>
    <row r="377" spans="1:10" x14ac:dyDescent="0.25">
      <c r="A377" s="6" t="s">
        <v>491</v>
      </c>
      <c r="B377" s="6">
        <v>16</v>
      </c>
      <c r="C377" s="6" t="s">
        <v>50</v>
      </c>
      <c r="D377" s="6">
        <f t="shared" si="10"/>
        <v>1.7768018599845001</v>
      </c>
      <c r="E377" s="6">
        <f t="shared" si="11"/>
        <v>6.3290414878397723</v>
      </c>
      <c r="F377" s="6">
        <v>3.4390000000000001</v>
      </c>
      <c r="G377" s="6">
        <v>2.2120000000000002</v>
      </c>
      <c r="H377" s="6">
        <v>1838</v>
      </c>
      <c r="I377" s="6">
        <v>6321</v>
      </c>
      <c r="J377" s="6">
        <v>4065.1</v>
      </c>
    </row>
    <row r="378" spans="1:10" x14ac:dyDescent="0.25">
      <c r="A378" s="6" t="s">
        <v>394</v>
      </c>
      <c r="B378" s="6">
        <v>13</v>
      </c>
      <c r="C378" s="6" t="s">
        <v>50</v>
      </c>
      <c r="D378" s="6">
        <f t="shared" si="10"/>
        <v>1.7731852234564711</v>
      </c>
      <c r="E378" s="6">
        <f t="shared" si="11"/>
        <v>1.3361945636623749</v>
      </c>
      <c r="F378" s="6">
        <v>3.4319999999999999</v>
      </c>
      <c r="G378" s="6">
        <v>0.46700000000000003</v>
      </c>
      <c r="H378" s="6">
        <v>1963.6</v>
      </c>
      <c r="I378" s="6">
        <v>6739.6</v>
      </c>
      <c r="J378" s="6">
        <v>917.6</v>
      </c>
    </row>
    <row r="379" spans="1:10" x14ac:dyDescent="0.25">
      <c r="A379" s="6" t="s">
        <v>742</v>
      </c>
      <c r="B379" s="6">
        <v>3</v>
      </c>
      <c r="C379" s="6" t="s">
        <v>50</v>
      </c>
      <c r="D379" s="6">
        <f t="shared" si="10"/>
        <v>1.7700852492895893</v>
      </c>
      <c r="E379" s="6">
        <f t="shared" si="11"/>
        <v>4.2804005722460658</v>
      </c>
      <c r="F379" s="6">
        <v>3.4260000000000002</v>
      </c>
      <c r="G379" s="6">
        <v>1.496</v>
      </c>
      <c r="H379" s="6">
        <v>304.89999999999998</v>
      </c>
      <c r="I379" s="6">
        <v>1044.7</v>
      </c>
      <c r="J379" s="6">
        <v>456</v>
      </c>
    </row>
    <row r="380" spans="1:10" x14ac:dyDescent="0.25">
      <c r="A380" s="6" t="s">
        <v>254</v>
      </c>
      <c r="B380" s="6">
        <v>24</v>
      </c>
      <c r="C380" s="6" t="s">
        <v>50</v>
      </c>
      <c r="D380" s="6">
        <f t="shared" si="10"/>
        <v>1.7675019374838543</v>
      </c>
      <c r="E380" s="6">
        <f t="shared" si="11"/>
        <v>1.9341917024320461</v>
      </c>
      <c r="F380" s="6">
        <v>3.4209999999999998</v>
      </c>
      <c r="G380" s="6">
        <v>0.67600000000000005</v>
      </c>
      <c r="H380" s="6">
        <v>2735.9</v>
      </c>
      <c r="I380" s="6">
        <v>9358.5</v>
      </c>
      <c r="J380" s="6">
        <v>1849.7</v>
      </c>
    </row>
    <row r="381" spans="1:10" x14ac:dyDescent="0.25">
      <c r="A381" s="6" t="s">
        <v>886</v>
      </c>
      <c r="B381" s="6">
        <v>2</v>
      </c>
      <c r="C381" s="6" t="s">
        <v>50</v>
      </c>
      <c r="D381" s="6">
        <f t="shared" si="10"/>
        <v>1.7607853267889433</v>
      </c>
      <c r="E381" s="6">
        <f t="shared" si="11"/>
        <v>1.7024320457796853</v>
      </c>
      <c r="F381" s="6">
        <v>3.4079999999999999</v>
      </c>
      <c r="G381" s="6">
        <v>0.59499999999999997</v>
      </c>
      <c r="H381" s="6">
        <v>201.3</v>
      </c>
      <c r="I381" s="6">
        <v>686</v>
      </c>
      <c r="J381" s="6">
        <v>119.8</v>
      </c>
    </row>
    <row r="382" spans="1:10" s="5" customFormat="1" x14ac:dyDescent="0.25">
      <c r="A382" s="6" t="s">
        <v>397</v>
      </c>
      <c r="B382" s="6">
        <v>15</v>
      </c>
      <c r="C382" s="6" t="s">
        <v>50</v>
      </c>
      <c r="D382" s="6">
        <f t="shared" si="10"/>
        <v>1.7401188323430639</v>
      </c>
      <c r="E382" s="6">
        <f t="shared" si="11"/>
        <v>32.406294706723898</v>
      </c>
      <c r="F382" s="6">
        <v>3.3679999999999999</v>
      </c>
      <c r="G382" s="6">
        <v>11.326000000000001</v>
      </c>
      <c r="H382" s="6">
        <v>781.1</v>
      </c>
      <c r="I382" s="6">
        <v>2630.6</v>
      </c>
      <c r="J382" s="6">
        <v>8847</v>
      </c>
    </row>
    <row r="383" spans="1:10" x14ac:dyDescent="0.25">
      <c r="A383" s="6" t="s">
        <v>875</v>
      </c>
      <c r="B383" s="6">
        <v>2</v>
      </c>
      <c r="C383" s="6" t="s">
        <v>50</v>
      </c>
      <c r="D383" s="6">
        <f t="shared" si="10"/>
        <v>1.7318522345647118</v>
      </c>
      <c r="E383" s="6">
        <f t="shared" si="11"/>
        <v>1.4964234620886983</v>
      </c>
      <c r="F383" s="6">
        <v>3.3519999999999999</v>
      </c>
      <c r="G383" s="6">
        <v>0.52300000000000002</v>
      </c>
      <c r="H383" s="6">
        <v>193.6</v>
      </c>
      <c r="I383" s="6">
        <v>648.9</v>
      </c>
      <c r="J383" s="6">
        <v>101.3</v>
      </c>
    </row>
    <row r="384" spans="1:10" x14ac:dyDescent="0.25">
      <c r="A384" s="6" t="s">
        <v>741</v>
      </c>
      <c r="B384" s="6">
        <v>5</v>
      </c>
      <c r="C384" s="6" t="s">
        <v>50</v>
      </c>
      <c r="D384" s="6">
        <f t="shared" si="10"/>
        <v>1.725652286230948</v>
      </c>
      <c r="E384" s="6">
        <f t="shared" si="11"/>
        <v>4.2775393419170253</v>
      </c>
      <c r="F384" s="6">
        <v>3.34</v>
      </c>
      <c r="G384" s="6">
        <v>1.4950000000000001</v>
      </c>
      <c r="H384" s="6">
        <v>519</v>
      </c>
      <c r="I384" s="6">
        <v>1733.7</v>
      </c>
      <c r="J384" s="6">
        <v>775.7</v>
      </c>
    </row>
    <row r="385" spans="1:10" x14ac:dyDescent="0.25">
      <c r="A385" s="6" t="s">
        <v>1176</v>
      </c>
      <c r="B385" s="6">
        <v>1</v>
      </c>
      <c r="C385" s="6" t="s">
        <v>50</v>
      </c>
      <c r="D385" s="6">
        <f t="shared" si="10"/>
        <v>1.7220356497029192</v>
      </c>
      <c r="E385" s="6">
        <f t="shared" si="11"/>
        <v>20.761087267525038</v>
      </c>
      <c r="F385" s="6">
        <v>3.3330000000000002</v>
      </c>
      <c r="G385" s="6">
        <v>7.2560000000000002</v>
      </c>
      <c r="H385" s="6">
        <v>21.9</v>
      </c>
      <c r="I385" s="6">
        <v>73</v>
      </c>
      <c r="J385" s="6">
        <v>158.9</v>
      </c>
    </row>
    <row r="386" spans="1:10" x14ac:dyDescent="0.25">
      <c r="A386" s="6" t="s">
        <v>836</v>
      </c>
      <c r="B386" s="6">
        <v>3</v>
      </c>
      <c r="C386" s="6" t="s">
        <v>50</v>
      </c>
      <c r="D386" s="6">
        <f t="shared" si="10"/>
        <v>1.7091190906742444</v>
      </c>
      <c r="E386" s="6">
        <f t="shared" si="11"/>
        <v>3.193133047210301</v>
      </c>
      <c r="F386" s="6">
        <v>3.3079999999999998</v>
      </c>
      <c r="G386" s="6">
        <v>1.1160000000000001</v>
      </c>
      <c r="H386" s="6">
        <v>435.4</v>
      </c>
      <c r="I386" s="6">
        <v>1440.3</v>
      </c>
      <c r="J386" s="6">
        <v>485.9</v>
      </c>
    </row>
    <row r="387" spans="1:10" x14ac:dyDescent="0.25">
      <c r="A387" s="6" t="s">
        <v>653</v>
      </c>
      <c r="B387" s="6">
        <v>6</v>
      </c>
      <c r="C387" s="6" t="s">
        <v>50</v>
      </c>
      <c r="D387" s="6">
        <f t="shared" si="10"/>
        <v>1.7055024541462156</v>
      </c>
      <c r="E387" s="6">
        <f t="shared" si="11"/>
        <v>1.4420600858369099</v>
      </c>
      <c r="F387" s="6">
        <v>3.3010000000000002</v>
      </c>
      <c r="G387" s="6">
        <v>0.504</v>
      </c>
      <c r="H387" s="6">
        <v>695</v>
      </c>
      <c r="I387" s="6">
        <v>2294.4</v>
      </c>
      <c r="J387" s="6">
        <v>350.3</v>
      </c>
    </row>
    <row r="388" spans="1:10" x14ac:dyDescent="0.25">
      <c r="A388" s="6" t="s">
        <v>1062</v>
      </c>
      <c r="B388" s="6">
        <v>1</v>
      </c>
      <c r="C388" s="6" t="s">
        <v>50</v>
      </c>
      <c r="D388" s="6">
        <f t="shared" ref="D388:D451" si="12">F388/$F$2</f>
        <v>1.7044691294239214</v>
      </c>
      <c r="E388" s="6">
        <f t="shared" ref="E388:E451" si="13">G388/$G$2</f>
        <v>1.5278969957081547</v>
      </c>
      <c r="F388" s="6">
        <v>3.2989999999999999</v>
      </c>
      <c r="G388" s="6">
        <v>0.53400000000000003</v>
      </c>
      <c r="H388" s="6">
        <v>128.19999999999999</v>
      </c>
      <c r="I388" s="6">
        <v>422.9</v>
      </c>
      <c r="J388" s="6">
        <v>68.5</v>
      </c>
    </row>
    <row r="389" spans="1:10" x14ac:dyDescent="0.25">
      <c r="A389" s="6" t="s">
        <v>1127</v>
      </c>
      <c r="B389" s="6">
        <v>1</v>
      </c>
      <c r="C389" s="6" t="s">
        <v>50</v>
      </c>
      <c r="D389" s="6">
        <f t="shared" si="12"/>
        <v>1.7008524928958924</v>
      </c>
      <c r="E389" s="6">
        <f t="shared" si="13"/>
        <v>1.7882689556509299</v>
      </c>
      <c r="F389" s="6">
        <v>3.2919999999999998</v>
      </c>
      <c r="G389" s="6">
        <v>0.625</v>
      </c>
      <c r="H389" s="6">
        <v>55.4</v>
      </c>
      <c r="I389" s="6">
        <v>182.4</v>
      </c>
      <c r="J389" s="6">
        <v>34.6</v>
      </c>
    </row>
    <row r="390" spans="1:10" s="5" customFormat="1" x14ac:dyDescent="0.25">
      <c r="A390" s="6" t="s">
        <v>129</v>
      </c>
      <c r="B390" s="6">
        <v>40</v>
      </c>
      <c r="C390" s="6" t="s">
        <v>50</v>
      </c>
      <c r="D390" s="6">
        <f t="shared" si="12"/>
        <v>1.7003358305347456</v>
      </c>
      <c r="E390" s="6">
        <f t="shared" si="13"/>
        <v>21.985693848354796</v>
      </c>
      <c r="F390" s="6">
        <v>3.2909999999999999</v>
      </c>
      <c r="G390" s="6">
        <v>7.6840000000000002</v>
      </c>
      <c r="H390" s="6">
        <v>2103.3000000000002</v>
      </c>
      <c r="I390" s="6">
        <v>6921.6</v>
      </c>
      <c r="J390" s="6">
        <v>16162.4</v>
      </c>
    </row>
    <row r="391" spans="1:10" x14ac:dyDescent="0.25">
      <c r="A391" s="6" t="s">
        <v>954</v>
      </c>
      <c r="B391" s="6">
        <v>2</v>
      </c>
      <c r="C391" s="6" t="s">
        <v>50</v>
      </c>
      <c r="D391" s="6">
        <f t="shared" si="12"/>
        <v>1.6925858951175405</v>
      </c>
      <c r="E391" s="6">
        <f t="shared" si="13"/>
        <v>1.5765379113018601</v>
      </c>
      <c r="F391" s="6">
        <v>3.2759999999999998</v>
      </c>
      <c r="G391" s="6">
        <v>0.55100000000000005</v>
      </c>
      <c r="H391" s="6">
        <v>114.6</v>
      </c>
      <c r="I391" s="6">
        <v>375.4</v>
      </c>
      <c r="J391" s="6">
        <v>63.2</v>
      </c>
    </row>
    <row r="392" spans="1:10" x14ac:dyDescent="0.25">
      <c r="A392" s="6" t="s">
        <v>1109</v>
      </c>
      <c r="B392" s="6">
        <v>2</v>
      </c>
      <c r="C392" s="6" t="s">
        <v>50</v>
      </c>
      <c r="D392" s="6">
        <f t="shared" si="12"/>
        <v>1.6858692844226297</v>
      </c>
      <c r="E392" s="6">
        <f t="shared" si="13"/>
        <v>0.88698140200286124</v>
      </c>
      <c r="F392" s="6">
        <v>3.2629999999999999</v>
      </c>
      <c r="G392" s="6">
        <v>0.31</v>
      </c>
      <c r="H392" s="6">
        <v>196.3</v>
      </c>
      <c r="I392" s="6">
        <v>640.5</v>
      </c>
      <c r="J392" s="6">
        <v>60.9</v>
      </c>
    </row>
    <row r="393" spans="1:10" x14ac:dyDescent="0.25">
      <c r="A393" s="6" t="s">
        <v>492</v>
      </c>
      <c r="B393" s="6">
        <v>10</v>
      </c>
      <c r="C393" s="6" t="s">
        <v>50</v>
      </c>
      <c r="D393" s="6">
        <f t="shared" si="12"/>
        <v>1.6843192973391887</v>
      </c>
      <c r="E393" s="6">
        <f t="shared" si="13"/>
        <v>6.5579399141630903</v>
      </c>
      <c r="F393" s="6">
        <v>3.26</v>
      </c>
      <c r="G393" s="6">
        <v>2.2919999999999998</v>
      </c>
      <c r="H393" s="6">
        <v>388</v>
      </c>
      <c r="I393" s="6">
        <v>1264.9000000000001</v>
      </c>
      <c r="J393" s="6">
        <v>889.3</v>
      </c>
    </row>
    <row r="394" spans="1:10" x14ac:dyDescent="0.25">
      <c r="A394" s="6" t="s">
        <v>410</v>
      </c>
      <c r="B394" s="6">
        <v>8</v>
      </c>
      <c r="C394" s="6" t="s">
        <v>50</v>
      </c>
      <c r="D394" s="6">
        <f t="shared" si="12"/>
        <v>1.6708860759493671</v>
      </c>
      <c r="E394" s="6">
        <f t="shared" si="13"/>
        <v>1.464949928469242</v>
      </c>
      <c r="F394" s="6">
        <v>3.234</v>
      </c>
      <c r="G394" s="6">
        <v>0.51200000000000001</v>
      </c>
      <c r="H394" s="6">
        <v>1495.9</v>
      </c>
      <c r="I394" s="6">
        <v>4837.3999999999996</v>
      </c>
      <c r="J394" s="6">
        <v>766.6</v>
      </c>
    </row>
    <row r="395" spans="1:10" x14ac:dyDescent="0.25">
      <c r="A395" s="6" t="s">
        <v>1110</v>
      </c>
      <c r="B395" s="6">
        <v>2</v>
      </c>
      <c r="C395" s="6" t="s">
        <v>50</v>
      </c>
      <c r="D395" s="6">
        <f t="shared" si="12"/>
        <v>1.6657194523378973</v>
      </c>
      <c r="E395" s="6">
        <f t="shared" si="13"/>
        <v>2.6523605150214595</v>
      </c>
      <c r="F395" s="6">
        <v>3.2240000000000002</v>
      </c>
      <c r="G395" s="6">
        <v>0.92700000000000005</v>
      </c>
      <c r="H395" s="6">
        <v>250.9</v>
      </c>
      <c r="I395" s="6">
        <v>808.9</v>
      </c>
      <c r="J395" s="6">
        <v>232.5</v>
      </c>
    </row>
    <row r="396" spans="1:10" x14ac:dyDescent="0.25">
      <c r="A396" s="6" t="s">
        <v>1124</v>
      </c>
      <c r="B396" s="6">
        <v>2</v>
      </c>
      <c r="C396" s="6" t="s">
        <v>50</v>
      </c>
      <c r="D396" s="6">
        <f t="shared" si="12"/>
        <v>1.6631361405321621</v>
      </c>
      <c r="E396" s="6">
        <f t="shared" si="13"/>
        <v>1.0586552217453506</v>
      </c>
      <c r="F396" s="6">
        <v>3.2189999999999999</v>
      </c>
      <c r="G396" s="6">
        <v>0.37</v>
      </c>
      <c r="H396" s="6">
        <v>263.39999999999998</v>
      </c>
      <c r="I396" s="6">
        <v>847.8</v>
      </c>
      <c r="J396" s="6">
        <v>97.5</v>
      </c>
    </row>
    <row r="397" spans="1:10" x14ac:dyDescent="0.25">
      <c r="A397" s="6" t="s">
        <v>790</v>
      </c>
      <c r="B397" s="6">
        <v>2</v>
      </c>
      <c r="C397" s="6" t="s">
        <v>50</v>
      </c>
      <c r="D397" s="6">
        <f t="shared" si="12"/>
        <v>1.6610694910875743</v>
      </c>
      <c r="E397" s="6">
        <f t="shared" si="13"/>
        <v>1.2989985693848356</v>
      </c>
      <c r="F397" s="6">
        <v>3.2149999999999999</v>
      </c>
      <c r="G397" s="6">
        <v>0.45400000000000001</v>
      </c>
      <c r="H397" s="6">
        <v>94.1</v>
      </c>
      <c r="I397" s="6">
        <v>302.5</v>
      </c>
      <c r="J397" s="6">
        <v>42.7</v>
      </c>
    </row>
    <row r="398" spans="1:10" x14ac:dyDescent="0.25">
      <c r="A398" s="6" t="s">
        <v>578</v>
      </c>
      <c r="B398" s="6">
        <v>7</v>
      </c>
      <c r="C398" s="6" t="s">
        <v>50</v>
      </c>
      <c r="D398" s="6">
        <f t="shared" si="12"/>
        <v>1.6595195040041335</v>
      </c>
      <c r="E398" s="6">
        <f t="shared" si="13"/>
        <v>0.20314735336194564</v>
      </c>
      <c r="F398" s="6">
        <v>3.2120000000000002</v>
      </c>
      <c r="G398" s="6">
        <v>7.0999999999999994E-2</v>
      </c>
      <c r="H398" s="6">
        <v>627.1</v>
      </c>
      <c r="I398" s="6">
        <v>2014.3</v>
      </c>
      <c r="J398" s="6">
        <v>44.8</v>
      </c>
    </row>
    <row r="399" spans="1:10" x14ac:dyDescent="0.25">
      <c r="A399" s="6" t="s">
        <v>850</v>
      </c>
      <c r="B399" s="6">
        <v>3</v>
      </c>
      <c r="C399" s="6" t="s">
        <v>50</v>
      </c>
      <c r="D399" s="6">
        <f t="shared" si="12"/>
        <v>1.6574528545595455</v>
      </c>
      <c r="E399" s="6">
        <f t="shared" si="13"/>
        <v>6.0257510729613735</v>
      </c>
      <c r="F399" s="6">
        <v>3.2080000000000002</v>
      </c>
      <c r="G399" s="6">
        <v>2.1059999999999999</v>
      </c>
      <c r="H399" s="6">
        <v>153.19999999999999</v>
      </c>
      <c r="I399" s="6">
        <v>491.4</v>
      </c>
      <c r="J399" s="6">
        <v>322.7</v>
      </c>
    </row>
    <row r="400" spans="1:10" x14ac:dyDescent="0.25">
      <c r="A400" s="6" t="s">
        <v>898</v>
      </c>
      <c r="B400" s="6">
        <v>3</v>
      </c>
      <c r="C400" s="6" t="s">
        <v>50</v>
      </c>
      <c r="D400" s="6">
        <f t="shared" si="12"/>
        <v>1.6559028674761045</v>
      </c>
      <c r="E400" s="6">
        <f t="shared" si="13"/>
        <v>1.6137339055793991</v>
      </c>
      <c r="F400" s="6">
        <v>3.2050000000000001</v>
      </c>
      <c r="G400" s="6">
        <v>0.56399999999999995</v>
      </c>
      <c r="H400" s="6">
        <v>7.8</v>
      </c>
      <c r="I400" s="6">
        <v>25</v>
      </c>
      <c r="J400" s="6">
        <v>4.4000000000000004</v>
      </c>
    </row>
    <row r="401" spans="1:10" x14ac:dyDescent="0.25">
      <c r="A401" s="6" t="s">
        <v>1023</v>
      </c>
      <c r="B401" s="6">
        <v>2</v>
      </c>
      <c r="C401" s="6" t="s">
        <v>50</v>
      </c>
      <c r="D401" s="6">
        <f t="shared" si="12"/>
        <v>1.6548695427538103</v>
      </c>
      <c r="E401" s="6">
        <f t="shared" si="13"/>
        <v>1.4363376251788269</v>
      </c>
      <c r="F401" s="6">
        <v>3.2029999999999998</v>
      </c>
      <c r="G401" s="6">
        <v>0.502</v>
      </c>
      <c r="H401" s="6">
        <v>316</v>
      </c>
      <c r="I401" s="6">
        <v>1012</v>
      </c>
      <c r="J401" s="6">
        <v>158.5</v>
      </c>
    </row>
    <row r="402" spans="1:10" x14ac:dyDescent="0.25">
      <c r="A402" s="6" t="s">
        <v>1116</v>
      </c>
      <c r="B402" s="6">
        <v>2</v>
      </c>
      <c r="C402" s="6" t="s">
        <v>50</v>
      </c>
      <c r="D402" s="6">
        <f t="shared" si="12"/>
        <v>1.6497029191423405</v>
      </c>
      <c r="E402" s="6">
        <f t="shared" si="13"/>
        <v>1.3390557939914165</v>
      </c>
      <c r="F402" s="6">
        <v>3.1930000000000001</v>
      </c>
      <c r="G402" s="6">
        <v>0.46800000000000003</v>
      </c>
      <c r="H402" s="6">
        <v>215</v>
      </c>
      <c r="I402" s="6">
        <v>686.5</v>
      </c>
      <c r="J402" s="6">
        <v>100.7</v>
      </c>
    </row>
    <row r="403" spans="1:10" x14ac:dyDescent="0.25">
      <c r="A403" s="6" t="s">
        <v>250</v>
      </c>
      <c r="B403" s="6">
        <v>23</v>
      </c>
      <c r="C403" s="6" t="s">
        <v>50</v>
      </c>
      <c r="D403" s="6">
        <f t="shared" si="12"/>
        <v>1.6486695944200465</v>
      </c>
      <c r="E403" s="6">
        <f t="shared" si="13"/>
        <v>1.7110157367668097</v>
      </c>
      <c r="F403" s="6">
        <v>3.1909999999999998</v>
      </c>
      <c r="G403" s="6">
        <v>0.59799999999999998</v>
      </c>
      <c r="H403" s="6">
        <v>1996.5</v>
      </c>
      <c r="I403" s="6">
        <v>6371</v>
      </c>
      <c r="J403" s="6">
        <v>1194.0999999999999</v>
      </c>
    </row>
    <row r="404" spans="1:10" s="5" customFormat="1" x14ac:dyDescent="0.25">
      <c r="A404" s="6" t="s">
        <v>1039</v>
      </c>
      <c r="B404" s="6">
        <v>2</v>
      </c>
      <c r="C404" s="6" t="s">
        <v>50</v>
      </c>
      <c r="D404" s="6">
        <f t="shared" si="12"/>
        <v>1.6476362696977525</v>
      </c>
      <c r="E404" s="6">
        <f t="shared" si="13"/>
        <v>7.3247496423462097</v>
      </c>
      <c r="F404" s="6">
        <v>3.1890000000000001</v>
      </c>
      <c r="G404" s="6">
        <v>2.56</v>
      </c>
      <c r="H404" s="6">
        <v>137.80000000000001</v>
      </c>
      <c r="I404" s="6">
        <v>439.4</v>
      </c>
      <c r="J404" s="6">
        <v>352.7</v>
      </c>
    </row>
    <row r="405" spans="1:10" x14ac:dyDescent="0.25">
      <c r="A405" s="6" t="s">
        <v>889</v>
      </c>
      <c r="B405" s="6">
        <v>11</v>
      </c>
      <c r="C405" s="6" t="s">
        <v>50</v>
      </c>
      <c r="D405" s="6">
        <f t="shared" si="12"/>
        <v>1.6476362696977525</v>
      </c>
      <c r="E405" s="6">
        <f t="shared" si="13"/>
        <v>0.83261802575107291</v>
      </c>
      <c r="F405" s="6">
        <v>3.1890000000000001</v>
      </c>
      <c r="G405" s="6">
        <v>0.29099999999999998</v>
      </c>
      <c r="H405" s="6">
        <v>882.9</v>
      </c>
      <c r="I405" s="6">
        <v>2815.5</v>
      </c>
      <c r="J405" s="6">
        <v>256.5</v>
      </c>
    </row>
    <row r="406" spans="1:10" x14ac:dyDescent="0.25">
      <c r="A406" s="6" t="s">
        <v>568</v>
      </c>
      <c r="B406" s="6">
        <v>6</v>
      </c>
      <c r="C406" s="6" t="s">
        <v>50</v>
      </c>
      <c r="D406" s="6">
        <f t="shared" si="12"/>
        <v>1.6429863084474297</v>
      </c>
      <c r="E406" s="6">
        <f t="shared" si="13"/>
        <v>1.7482117310443492</v>
      </c>
      <c r="F406" s="6">
        <v>3.18</v>
      </c>
      <c r="G406" s="6">
        <v>0.61099999999999999</v>
      </c>
      <c r="H406" s="6">
        <v>394.2</v>
      </c>
      <c r="I406" s="6">
        <v>1253.5</v>
      </c>
      <c r="J406" s="6">
        <v>240.9</v>
      </c>
    </row>
    <row r="407" spans="1:10" x14ac:dyDescent="0.25">
      <c r="A407" s="6" t="s">
        <v>773</v>
      </c>
      <c r="B407" s="6">
        <v>3</v>
      </c>
      <c r="C407" s="6" t="s">
        <v>50</v>
      </c>
      <c r="D407" s="6">
        <f t="shared" si="12"/>
        <v>1.6393696719194006</v>
      </c>
      <c r="E407" s="6">
        <f t="shared" si="13"/>
        <v>0.91845493562231773</v>
      </c>
      <c r="F407" s="6">
        <v>3.173</v>
      </c>
      <c r="G407" s="6">
        <v>0.32100000000000001</v>
      </c>
      <c r="H407" s="6">
        <v>435.2</v>
      </c>
      <c r="I407" s="6">
        <v>1380.7</v>
      </c>
      <c r="J407" s="6">
        <v>139.69999999999999</v>
      </c>
    </row>
    <row r="408" spans="1:10" x14ac:dyDescent="0.25">
      <c r="A408" s="6" t="s">
        <v>828</v>
      </c>
      <c r="B408" s="6">
        <v>2</v>
      </c>
      <c r="C408" s="6" t="s">
        <v>50</v>
      </c>
      <c r="D408" s="6">
        <f t="shared" si="12"/>
        <v>1.6383363471971066</v>
      </c>
      <c r="E408" s="6">
        <f t="shared" si="13"/>
        <v>8.7668097281831194</v>
      </c>
      <c r="F408" s="6">
        <v>3.1709999999999998</v>
      </c>
      <c r="G408" s="6">
        <v>3.0640000000000001</v>
      </c>
      <c r="H408" s="6">
        <v>73.599999999999994</v>
      </c>
      <c r="I408" s="6">
        <v>233.4</v>
      </c>
      <c r="J408" s="6">
        <v>225.5</v>
      </c>
    </row>
    <row r="409" spans="1:10" x14ac:dyDescent="0.25">
      <c r="A409" s="6" t="s">
        <v>634</v>
      </c>
      <c r="B409" s="6">
        <v>5</v>
      </c>
      <c r="C409" s="6" t="s">
        <v>50</v>
      </c>
      <c r="D409" s="6">
        <f t="shared" si="12"/>
        <v>1.6367863601136659</v>
      </c>
      <c r="E409" s="6">
        <f t="shared" si="13"/>
        <v>6.7010014306151655</v>
      </c>
      <c r="F409" s="6">
        <v>3.1680000000000001</v>
      </c>
      <c r="G409" s="6">
        <v>2.3420000000000001</v>
      </c>
      <c r="H409" s="6">
        <v>356.4</v>
      </c>
      <c r="I409" s="6">
        <v>1128.9000000000001</v>
      </c>
      <c r="J409" s="6">
        <v>834.6</v>
      </c>
    </row>
    <row r="410" spans="1:10" x14ac:dyDescent="0.25">
      <c r="A410" s="6" t="s">
        <v>409</v>
      </c>
      <c r="B410" s="6">
        <v>11</v>
      </c>
      <c r="C410" s="6" t="s">
        <v>50</v>
      </c>
      <c r="D410" s="6">
        <f t="shared" si="12"/>
        <v>1.6331697235856368</v>
      </c>
      <c r="E410" s="6">
        <f t="shared" si="13"/>
        <v>1.6881258941344779</v>
      </c>
      <c r="F410" s="6">
        <v>3.161</v>
      </c>
      <c r="G410" s="6">
        <v>0.59</v>
      </c>
      <c r="H410" s="6">
        <v>1509.6</v>
      </c>
      <c r="I410" s="6">
        <v>4771.8999999999996</v>
      </c>
      <c r="J410" s="6">
        <v>891</v>
      </c>
    </row>
    <row r="411" spans="1:10" x14ac:dyDescent="0.25">
      <c r="A411" s="6" t="s">
        <v>434</v>
      </c>
      <c r="B411" s="6">
        <v>18</v>
      </c>
      <c r="C411" s="6" t="s">
        <v>50</v>
      </c>
      <c r="D411" s="6">
        <f t="shared" si="12"/>
        <v>1.6311030741410488</v>
      </c>
      <c r="E411" s="6">
        <f t="shared" si="13"/>
        <v>1.8426323319027182</v>
      </c>
      <c r="F411" s="6">
        <v>3.157</v>
      </c>
      <c r="G411" s="6">
        <v>0.64400000000000002</v>
      </c>
      <c r="H411" s="6">
        <v>1058.5999999999999</v>
      </c>
      <c r="I411" s="6">
        <v>3341.6</v>
      </c>
      <c r="J411" s="6">
        <v>682.1</v>
      </c>
    </row>
    <row r="412" spans="1:10" x14ac:dyDescent="0.25">
      <c r="A412" s="6" t="s">
        <v>344</v>
      </c>
      <c r="B412" s="6">
        <v>14</v>
      </c>
      <c r="C412" s="6" t="s">
        <v>50</v>
      </c>
      <c r="D412" s="6">
        <f t="shared" si="12"/>
        <v>1.6274864376130198</v>
      </c>
      <c r="E412" s="6">
        <f t="shared" si="13"/>
        <v>5.5908440629470677</v>
      </c>
      <c r="F412" s="6">
        <v>3.15</v>
      </c>
      <c r="G412" s="6">
        <v>1.954</v>
      </c>
      <c r="H412" s="6">
        <v>2194.6999999999998</v>
      </c>
      <c r="I412" s="6">
        <v>6913.6</v>
      </c>
      <c r="J412" s="6">
        <v>4287.8999999999996</v>
      </c>
    </row>
    <row r="413" spans="1:10" x14ac:dyDescent="0.25">
      <c r="A413" s="6" t="s">
        <v>609</v>
      </c>
      <c r="B413" s="6">
        <v>8</v>
      </c>
      <c r="C413" s="6" t="s">
        <v>50</v>
      </c>
      <c r="D413" s="6">
        <f t="shared" si="12"/>
        <v>1.624903125807285</v>
      </c>
      <c r="E413" s="6">
        <f t="shared" si="13"/>
        <v>1.1301859799713878</v>
      </c>
      <c r="F413" s="6">
        <v>3.145</v>
      </c>
      <c r="G413" s="6">
        <v>0.39500000000000002</v>
      </c>
      <c r="H413" s="6">
        <v>1041</v>
      </c>
      <c r="I413" s="6">
        <v>3273.6</v>
      </c>
      <c r="J413" s="6">
        <v>411.5</v>
      </c>
    </row>
    <row r="414" spans="1:10" x14ac:dyDescent="0.25">
      <c r="A414" s="6" t="s">
        <v>589</v>
      </c>
      <c r="B414" s="6">
        <v>13</v>
      </c>
      <c r="C414" s="6" t="s">
        <v>50</v>
      </c>
      <c r="D414" s="6">
        <f t="shared" si="12"/>
        <v>1.620769826918109</v>
      </c>
      <c r="E414" s="6">
        <f t="shared" si="13"/>
        <v>3.0872675250357653</v>
      </c>
      <c r="F414" s="6">
        <v>3.137</v>
      </c>
      <c r="G414" s="6">
        <v>1.079</v>
      </c>
      <c r="H414" s="6">
        <v>1024.0999999999999</v>
      </c>
      <c r="I414" s="6">
        <v>3212.5</v>
      </c>
      <c r="J414" s="6">
        <v>1105.2</v>
      </c>
    </row>
    <row r="415" spans="1:10" x14ac:dyDescent="0.25">
      <c r="A415" s="6" t="s">
        <v>751</v>
      </c>
      <c r="B415" s="6">
        <v>3</v>
      </c>
      <c r="C415" s="6" t="s">
        <v>50</v>
      </c>
      <c r="D415" s="6">
        <f t="shared" si="12"/>
        <v>1.6135365538620512</v>
      </c>
      <c r="E415" s="6">
        <f t="shared" si="13"/>
        <v>1.3648068669527897</v>
      </c>
      <c r="F415" s="6">
        <v>3.1230000000000002</v>
      </c>
      <c r="G415" s="6">
        <v>0.47699999999999998</v>
      </c>
      <c r="H415" s="6">
        <v>386.6</v>
      </c>
      <c r="I415" s="6">
        <v>1207.2</v>
      </c>
      <c r="J415" s="6">
        <v>184.4</v>
      </c>
    </row>
    <row r="416" spans="1:10" x14ac:dyDescent="0.25">
      <c r="A416" s="6" t="s">
        <v>501</v>
      </c>
      <c r="B416" s="6">
        <v>10</v>
      </c>
      <c r="C416" s="6" t="s">
        <v>50</v>
      </c>
      <c r="D416" s="6">
        <f t="shared" si="12"/>
        <v>1.6078532678894344</v>
      </c>
      <c r="E416" s="6">
        <f t="shared" si="13"/>
        <v>1.917024320457797</v>
      </c>
      <c r="F416" s="6">
        <v>3.1120000000000001</v>
      </c>
      <c r="G416" s="6">
        <v>0.67</v>
      </c>
      <c r="H416" s="6">
        <v>1753.1</v>
      </c>
      <c r="I416" s="6">
        <v>5456.4</v>
      </c>
      <c r="J416" s="6">
        <v>1174.7</v>
      </c>
    </row>
    <row r="417" spans="1:10" x14ac:dyDescent="0.25">
      <c r="A417" s="6" t="s">
        <v>872</v>
      </c>
      <c r="B417" s="6">
        <v>2</v>
      </c>
      <c r="C417" s="6" t="s">
        <v>50</v>
      </c>
      <c r="D417" s="6">
        <f t="shared" si="12"/>
        <v>1.5840867992766725</v>
      </c>
      <c r="E417" s="6">
        <f t="shared" si="13"/>
        <v>4.2804005722460658</v>
      </c>
      <c r="F417" s="6">
        <v>3.0659999999999998</v>
      </c>
      <c r="G417" s="6">
        <v>1.496</v>
      </c>
      <c r="H417" s="6">
        <v>60.7</v>
      </c>
      <c r="I417" s="6">
        <v>186.1</v>
      </c>
      <c r="J417" s="6">
        <v>90.8</v>
      </c>
    </row>
    <row r="418" spans="1:10" x14ac:dyDescent="0.25">
      <c r="A418" s="6" t="s">
        <v>529</v>
      </c>
      <c r="B418" s="6">
        <v>8</v>
      </c>
      <c r="C418" s="6" t="s">
        <v>50</v>
      </c>
      <c r="D418" s="6">
        <f t="shared" si="12"/>
        <v>1.5825368121932317</v>
      </c>
      <c r="E418" s="6">
        <f t="shared" si="13"/>
        <v>1.2703862660944207</v>
      </c>
      <c r="F418" s="6">
        <v>3.0630000000000002</v>
      </c>
      <c r="G418" s="6">
        <v>0.44400000000000001</v>
      </c>
      <c r="H418" s="6">
        <v>1101.7</v>
      </c>
      <c r="I418" s="6">
        <v>3374.7</v>
      </c>
      <c r="J418" s="6">
        <v>489.3</v>
      </c>
    </row>
    <row r="419" spans="1:10" x14ac:dyDescent="0.25">
      <c r="A419" s="6" t="s">
        <v>189</v>
      </c>
      <c r="B419" s="6">
        <v>27</v>
      </c>
      <c r="C419" s="6" t="s">
        <v>50</v>
      </c>
      <c r="D419" s="6">
        <f t="shared" si="12"/>
        <v>1.5722035649702919</v>
      </c>
      <c r="E419" s="6">
        <f t="shared" si="13"/>
        <v>1.9599427753934195</v>
      </c>
      <c r="F419" s="6">
        <v>3.0430000000000001</v>
      </c>
      <c r="G419" s="6">
        <v>0.68500000000000005</v>
      </c>
      <c r="H419" s="6">
        <v>2969.3</v>
      </c>
      <c r="I419" s="6">
        <v>9035.9</v>
      </c>
      <c r="J419" s="6">
        <v>2034.5</v>
      </c>
    </row>
    <row r="420" spans="1:10" x14ac:dyDescent="0.25">
      <c r="A420" s="6" t="s">
        <v>103</v>
      </c>
      <c r="B420" s="6">
        <v>47</v>
      </c>
      <c r="C420" s="6" t="s">
        <v>50</v>
      </c>
      <c r="D420" s="6">
        <f t="shared" si="12"/>
        <v>1.5701369155257041</v>
      </c>
      <c r="E420" s="6">
        <f t="shared" si="13"/>
        <v>1.7825464949928471</v>
      </c>
      <c r="F420" s="6">
        <v>3.0390000000000001</v>
      </c>
      <c r="G420" s="6">
        <v>0.623</v>
      </c>
      <c r="H420" s="6">
        <v>5838.1</v>
      </c>
      <c r="I420" s="6">
        <v>17740.3</v>
      </c>
      <c r="J420" s="6">
        <v>3636.2</v>
      </c>
    </row>
    <row r="421" spans="1:10" x14ac:dyDescent="0.25">
      <c r="A421" s="6" t="s">
        <v>657</v>
      </c>
      <c r="B421" s="6">
        <v>4</v>
      </c>
      <c r="C421" s="6" t="s">
        <v>50</v>
      </c>
      <c r="D421" s="6">
        <f t="shared" si="12"/>
        <v>1.5649702919142341</v>
      </c>
      <c r="E421" s="6">
        <f t="shared" si="13"/>
        <v>2.2374821173104436</v>
      </c>
      <c r="F421" s="6">
        <v>3.0289999999999999</v>
      </c>
      <c r="G421" s="6">
        <v>0.78200000000000003</v>
      </c>
      <c r="H421" s="6">
        <v>342.5</v>
      </c>
      <c r="I421" s="6">
        <v>1037.4000000000001</v>
      </c>
      <c r="J421" s="6">
        <v>268</v>
      </c>
    </row>
    <row r="422" spans="1:10" x14ac:dyDescent="0.25">
      <c r="A422" s="6" t="s">
        <v>761</v>
      </c>
      <c r="B422" s="6">
        <v>3</v>
      </c>
      <c r="C422" s="6" t="s">
        <v>50</v>
      </c>
      <c r="D422" s="6">
        <f t="shared" si="12"/>
        <v>1.5629036424696461</v>
      </c>
      <c r="E422" s="6">
        <f t="shared" si="13"/>
        <v>3.4334763948497855</v>
      </c>
      <c r="F422" s="6">
        <v>3.0249999999999999</v>
      </c>
      <c r="G422" s="6">
        <v>1.2</v>
      </c>
      <c r="H422" s="6">
        <v>295</v>
      </c>
      <c r="I422" s="6">
        <v>892.4</v>
      </c>
      <c r="J422" s="6">
        <v>353.9</v>
      </c>
    </row>
    <row r="423" spans="1:10" x14ac:dyDescent="0.25">
      <c r="A423" s="6" t="s">
        <v>967</v>
      </c>
      <c r="B423" s="6">
        <v>1</v>
      </c>
      <c r="C423" s="6" t="s">
        <v>50</v>
      </c>
      <c r="D423" s="6">
        <f t="shared" si="12"/>
        <v>1.5577370188581763</v>
      </c>
      <c r="E423" s="6">
        <f t="shared" si="13"/>
        <v>1.5050071530758227</v>
      </c>
      <c r="F423" s="6">
        <v>3.0150000000000001</v>
      </c>
      <c r="G423" s="6">
        <v>0.52600000000000002</v>
      </c>
      <c r="H423" s="6">
        <v>90.5</v>
      </c>
      <c r="I423" s="6">
        <v>272.89999999999998</v>
      </c>
      <c r="J423" s="6">
        <v>47.6</v>
      </c>
    </row>
    <row r="424" spans="1:10" x14ac:dyDescent="0.25">
      <c r="A424" s="6" t="s">
        <v>336</v>
      </c>
      <c r="B424" s="6">
        <v>18</v>
      </c>
      <c r="C424" s="6" t="s">
        <v>50</v>
      </c>
      <c r="D424" s="6">
        <f t="shared" si="12"/>
        <v>1.5577370188581763</v>
      </c>
      <c r="E424" s="6">
        <f t="shared" si="13"/>
        <v>0.53218884120171672</v>
      </c>
      <c r="F424" s="6">
        <v>3.0150000000000001</v>
      </c>
      <c r="G424" s="6">
        <v>0.186</v>
      </c>
      <c r="H424" s="6">
        <v>2268.4</v>
      </c>
      <c r="I424" s="6">
        <v>6840</v>
      </c>
      <c r="J424" s="6">
        <v>422.1</v>
      </c>
    </row>
    <row r="425" spans="1:10" x14ac:dyDescent="0.25">
      <c r="A425" s="6" t="s">
        <v>628</v>
      </c>
      <c r="B425" s="6">
        <v>3</v>
      </c>
      <c r="C425" s="6" t="s">
        <v>50</v>
      </c>
      <c r="D425" s="6">
        <f t="shared" si="12"/>
        <v>1.5572203564970291</v>
      </c>
      <c r="E425" s="6">
        <f t="shared" si="13"/>
        <v>2.3175965665236054</v>
      </c>
      <c r="F425" s="6">
        <v>3.0139999999999998</v>
      </c>
      <c r="G425" s="6">
        <v>0.81</v>
      </c>
      <c r="H425" s="6">
        <v>248.5</v>
      </c>
      <c r="I425" s="6">
        <v>749</v>
      </c>
      <c r="J425" s="6">
        <v>201.2</v>
      </c>
    </row>
    <row r="426" spans="1:10" x14ac:dyDescent="0.25">
      <c r="A426" s="6" t="s">
        <v>145</v>
      </c>
      <c r="B426" s="6">
        <v>30</v>
      </c>
      <c r="C426" s="6" t="s">
        <v>50</v>
      </c>
      <c r="D426" s="6">
        <f t="shared" si="12"/>
        <v>1.5530870576078533</v>
      </c>
      <c r="E426" s="6">
        <f t="shared" si="13"/>
        <v>1.6080114449213165</v>
      </c>
      <c r="F426" s="6">
        <v>3.0059999999999998</v>
      </c>
      <c r="G426" s="6">
        <v>0.56200000000000006</v>
      </c>
      <c r="H426" s="6">
        <v>3752.3</v>
      </c>
      <c r="I426" s="6">
        <v>11279.5</v>
      </c>
      <c r="J426" s="6">
        <v>2109.5</v>
      </c>
    </row>
    <row r="427" spans="1:10" x14ac:dyDescent="0.25">
      <c r="A427" s="6" t="s">
        <v>1118</v>
      </c>
      <c r="B427" s="6">
        <v>1</v>
      </c>
      <c r="C427" s="6" t="s">
        <v>50</v>
      </c>
      <c r="D427" s="6">
        <f t="shared" si="12"/>
        <v>1.5499870834409712</v>
      </c>
      <c r="E427" s="6">
        <f t="shared" si="13"/>
        <v>7.7968526466380554</v>
      </c>
      <c r="F427" s="6">
        <v>3</v>
      </c>
      <c r="G427" s="6">
        <v>2.7250000000000001</v>
      </c>
      <c r="H427" s="6">
        <v>4</v>
      </c>
      <c r="I427" s="6">
        <v>12</v>
      </c>
      <c r="J427" s="6">
        <v>10.9</v>
      </c>
    </row>
    <row r="428" spans="1:10" x14ac:dyDescent="0.25">
      <c r="A428" s="6" t="s">
        <v>1090</v>
      </c>
      <c r="B428" s="6">
        <v>1</v>
      </c>
      <c r="C428" s="6" t="s">
        <v>50</v>
      </c>
      <c r="D428" s="6">
        <f t="shared" si="12"/>
        <v>1.5458537845517955</v>
      </c>
      <c r="E428" s="6">
        <f t="shared" si="13"/>
        <v>1.8483547925608013</v>
      </c>
      <c r="F428" s="6">
        <v>2.992</v>
      </c>
      <c r="G428" s="6">
        <v>0.64600000000000002</v>
      </c>
      <c r="H428" s="6">
        <v>47.8</v>
      </c>
      <c r="I428" s="6">
        <v>143</v>
      </c>
      <c r="J428" s="6">
        <v>30.9</v>
      </c>
    </row>
    <row r="429" spans="1:10" x14ac:dyDescent="0.25">
      <c r="A429" s="6" t="s">
        <v>403</v>
      </c>
      <c r="B429" s="6">
        <v>17</v>
      </c>
      <c r="C429" s="6" t="s">
        <v>50</v>
      </c>
      <c r="D429" s="6">
        <f t="shared" si="12"/>
        <v>1.5453371221906484</v>
      </c>
      <c r="E429" s="6">
        <f t="shared" si="13"/>
        <v>1.8512160228898429</v>
      </c>
      <c r="F429" s="6">
        <v>2.9910000000000001</v>
      </c>
      <c r="G429" s="6">
        <v>0.64700000000000002</v>
      </c>
      <c r="H429" s="6">
        <v>1047.9000000000001</v>
      </c>
      <c r="I429" s="6">
        <v>3134.4</v>
      </c>
      <c r="J429" s="6">
        <v>677.9</v>
      </c>
    </row>
    <row r="430" spans="1:10" x14ac:dyDescent="0.25">
      <c r="A430" s="6" t="s">
        <v>912</v>
      </c>
      <c r="B430" s="6">
        <v>3</v>
      </c>
      <c r="C430" s="6" t="s">
        <v>50</v>
      </c>
      <c r="D430" s="6">
        <f t="shared" si="12"/>
        <v>1.5355205373288556</v>
      </c>
      <c r="E430" s="6">
        <f t="shared" si="13"/>
        <v>1.3590844062947067</v>
      </c>
      <c r="F430" s="6">
        <v>2.972</v>
      </c>
      <c r="G430" s="6">
        <v>0.47499999999999998</v>
      </c>
      <c r="H430" s="6">
        <v>49.5</v>
      </c>
      <c r="I430" s="6">
        <v>147.1</v>
      </c>
      <c r="J430" s="6">
        <v>23.5</v>
      </c>
    </row>
    <row r="431" spans="1:10" x14ac:dyDescent="0.25">
      <c r="A431" s="6" t="s">
        <v>1169</v>
      </c>
      <c r="B431" s="6">
        <v>1</v>
      </c>
      <c r="C431" s="6" t="s">
        <v>50</v>
      </c>
      <c r="D431" s="6">
        <f t="shared" si="12"/>
        <v>1.5288039266339448</v>
      </c>
      <c r="E431" s="6">
        <f t="shared" si="13"/>
        <v>2.7067238912732474</v>
      </c>
      <c r="F431" s="6">
        <v>2.9590000000000001</v>
      </c>
      <c r="G431" s="6">
        <v>0.94599999999999995</v>
      </c>
      <c r="H431" s="6">
        <v>264.3</v>
      </c>
      <c r="I431" s="6">
        <v>782.1</v>
      </c>
      <c r="J431" s="6">
        <v>250.1</v>
      </c>
    </row>
    <row r="432" spans="1:10" x14ac:dyDescent="0.25">
      <c r="A432" s="6" t="s">
        <v>825</v>
      </c>
      <c r="B432" s="6">
        <v>2</v>
      </c>
      <c r="C432" s="6" t="s">
        <v>50</v>
      </c>
      <c r="D432" s="6">
        <f t="shared" si="12"/>
        <v>1.5241539653836218</v>
      </c>
      <c r="E432" s="6">
        <f t="shared" si="13"/>
        <v>1.9856938483547926</v>
      </c>
      <c r="F432" s="6">
        <v>2.95</v>
      </c>
      <c r="G432" s="6">
        <v>0.69399999999999995</v>
      </c>
      <c r="H432" s="6">
        <v>50.4</v>
      </c>
      <c r="I432" s="6">
        <v>148.69999999999999</v>
      </c>
      <c r="J432" s="6">
        <v>35</v>
      </c>
    </row>
    <row r="433" spans="1:10" x14ac:dyDescent="0.25">
      <c r="A433" s="6" t="s">
        <v>449</v>
      </c>
      <c r="B433" s="6">
        <v>10</v>
      </c>
      <c r="C433" s="6" t="s">
        <v>50</v>
      </c>
      <c r="D433" s="6">
        <f t="shared" si="12"/>
        <v>1.5210539912167398</v>
      </c>
      <c r="E433" s="6">
        <f t="shared" si="13"/>
        <v>1.2417739628040059</v>
      </c>
      <c r="F433" s="6">
        <v>2.944</v>
      </c>
      <c r="G433" s="6">
        <v>0.434</v>
      </c>
      <c r="H433" s="6">
        <v>948.7</v>
      </c>
      <c r="I433" s="6">
        <v>2792.8</v>
      </c>
      <c r="J433" s="6">
        <v>411.8</v>
      </c>
    </row>
    <row r="434" spans="1:10" x14ac:dyDescent="0.25">
      <c r="A434" s="6" t="s">
        <v>1153</v>
      </c>
      <c r="B434" s="6">
        <v>1</v>
      </c>
      <c r="C434" s="6" t="s">
        <v>50</v>
      </c>
      <c r="D434" s="6">
        <f t="shared" si="12"/>
        <v>1.5081374321880652</v>
      </c>
      <c r="E434" s="6">
        <f t="shared" si="13"/>
        <v>0.95851216022889851</v>
      </c>
      <c r="F434" s="6">
        <v>2.919</v>
      </c>
      <c r="G434" s="6">
        <v>0.33500000000000002</v>
      </c>
      <c r="H434" s="6">
        <v>110</v>
      </c>
      <c r="I434" s="6">
        <v>321.10000000000002</v>
      </c>
      <c r="J434" s="6">
        <v>36.9</v>
      </c>
    </row>
    <row r="435" spans="1:10" x14ac:dyDescent="0.25">
      <c r="A435" s="6" t="s">
        <v>282</v>
      </c>
      <c r="B435" s="6">
        <v>19</v>
      </c>
      <c r="C435" s="6" t="s">
        <v>50</v>
      </c>
      <c r="D435" s="6">
        <f t="shared" si="12"/>
        <v>1.5040041332988892</v>
      </c>
      <c r="E435" s="6">
        <f t="shared" si="13"/>
        <v>0.88125894134477833</v>
      </c>
      <c r="F435" s="6">
        <v>2.911</v>
      </c>
      <c r="G435" s="6">
        <v>0.308</v>
      </c>
      <c r="H435" s="6">
        <v>2631</v>
      </c>
      <c r="I435" s="6">
        <v>7657.8</v>
      </c>
      <c r="J435" s="6">
        <v>811.2</v>
      </c>
    </row>
    <row r="436" spans="1:10" x14ac:dyDescent="0.25">
      <c r="A436" s="6" t="s">
        <v>484</v>
      </c>
      <c r="B436" s="6">
        <v>12</v>
      </c>
      <c r="C436" s="6" t="s">
        <v>50</v>
      </c>
      <c r="D436" s="6">
        <f t="shared" si="12"/>
        <v>1.4957375355205373</v>
      </c>
      <c r="E436" s="6">
        <f t="shared" si="13"/>
        <v>0.80114449213161676</v>
      </c>
      <c r="F436" s="6">
        <v>2.895</v>
      </c>
      <c r="G436" s="6">
        <v>0.28000000000000003</v>
      </c>
      <c r="H436" s="6">
        <v>2272.4</v>
      </c>
      <c r="I436" s="6">
        <v>6578</v>
      </c>
      <c r="J436" s="6">
        <v>635.29999999999995</v>
      </c>
    </row>
    <row r="437" spans="1:10" x14ac:dyDescent="0.25">
      <c r="A437" s="6" t="s">
        <v>1138</v>
      </c>
      <c r="B437" s="6">
        <v>1</v>
      </c>
      <c r="C437" s="6" t="s">
        <v>50</v>
      </c>
      <c r="D437" s="6">
        <f t="shared" si="12"/>
        <v>1.4859209506587445</v>
      </c>
      <c r="E437" s="6">
        <f t="shared" si="13"/>
        <v>1.1559370529327613</v>
      </c>
      <c r="F437" s="6">
        <v>2.8759999999999999</v>
      </c>
      <c r="G437" s="6">
        <v>0.40400000000000003</v>
      </c>
      <c r="H437" s="6">
        <v>134.5</v>
      </c>
      <c r="I437" s="6">
        <v>386.8</v>
      </c>
      <c r="J437" s="6">
        <v>54.3</v>
      </c>
    </row>
    <row r="438" spans="1:10" x14ac:dyDescent="0.25">
      <c r="A438" s="6" t="s">
        <v>617</v>
      </c>
      <c r="B438" s="6">
        <v>6</v>
      </c>
      <c r="C438" s="6" t="s">
        <v>50</v>
      </c>
      <c r="D438" s="6">
        <f t="shared" si="12"/>
        <v>1.4766210281580987</v>
      </c>
      <c r="E438" s="6">
        <f t="shared" si="13"/>
        <v>0.96423462088698153</v>
      </c>
      <c r="F438" s="6">
        <v>2.8580000000000001</v>
      </c>
      <c r="G438" s="6">
        <v>0.33700000000000002</v>
      </c>
      <c r="H438" s="6">
        <v>763.6</v>
      </c>
      <c r="I438" s="6">
        <v>2182.4</v>
      </c>
      <c r="J438" s="6">
        <v>257.7</v>
      </c>
    </row>
    <row r="439" spans="1:10" x14ac:dyDescent="0.25">
      <c r="A439" s="6" t="s">
        <v>870</v>
      </c>
      <c r="B439" s="6">
        <v>2</v>
      </c>
      <c r="C439" s="6" t="s">
        <v>50</v>
      </c>
      <c r="D439" s="6">
        <f t="shared" si="12"/>
        <v>1.4735210539912167</v>
      </c>
      <c r="E439" s="6">
        <f t="shared" si="13"/>
        <v>1.2274678111587984</v>
      </c>
      <c r="F439" s="6">
        <v>2.8519999999999999</v>
      </c>
      <c r="G439" s="6">
        <v>0.42899999999999999</v>
      </c>
      <c r="H439" s="6">
        <v>116.5</v>
      </c>
      <c r="I439" s="6">
        <v>332.3</v>
      </c>
      <c r="J439" s="6">
        <v>50</v>
      </c>
    </row>
    <row r="440" spans="1:10" x14ac:dyDescent="0.25">
      <c r="A440" s="6" t="s">
        <v>257</v>
      </c>
      <c r="B440" s="6">
        <v>18</v>
      </c>
      <c r="C440" s="6" t="s">
        <v>50</v>
      </c>
      <c r="D440" s="6">
        <f t="shared" si="12"/>
        <v>1.4693877551020407</v>
      </c>
      <c r="E440" s="6">
        <f t="shared" si="13"/>
        <v>1.659513590844063</v>
      </c>
      <c r="F440" s="6">
        <v>2.8439999999999999</v>
      </c>
      <c r="G440" s="6">
        <v>0.57999999999999996</v>
      </c>
      <c r="H440" s="6">
        <v>2839.9</v>
      </c>
      <c r="I440" s="6">
        <v>8077.3</v>
      </c>
      <c r="J440" s="6">
        <v>1646.3</v>
      </c>
    </row>
    <row r="441" spans="1:10" x14ac:dyDescent="0.25">
      <c r="A441" s="6" t="s">
        <v>858</v>
      </c>
      <c r="B441" s="6">
        <v>5</v>
      </c>
      <c r="C441" s="6" t="s">
        <v>50</v>
      </c>
      <c r="D441" s="6">
        <f t="shared" si="12"/>
        <v>1.4678377680185999</v>
      </c>
      <c r="E441" s="6">
        <f t="shared" si="13"/>
        <v>1.8769670958512161</v>
      </c>
      <c r="F441" s="6">
        <v>2.8410000000000002</v>
      </c>
      <c r="G441" s="6">
        <v>0.65600000000000003</v>
      </c>
      <c r="H441" s="6">
        <v>257</v>
      </c>
      <c r="I441" s="6">
        <v>730.1</v>
      </c>
      <c r="J441" s="6">
        <v>168.5</v>
      </c>
    </row>
    <row r="442" spans="1:10" x14ac:dyDescent="0.25">
      <c r="A442" s="6" t="s">
        <v>509</v>
      </c>
      <c r="B442" s="6">
        <v>8</v>
      </c>
      <c r="C442" s="6" t="s">
        <v>50</v>
      </c>
      <c r="D442" s="6">
        <f t="shared" si="12"/>
        <v>1.4657711185740119</v>
      </c>
      <c r="E442" s="6">
        <f t="shared" si="13"/>
        <v>1.6824034334763949</v>
      </c>
      <c r="F442" s="6">
        <v>2.8370000000000002</v>
      </c>
      <c r="G442" s="6">
        <v>0.58799999999999997</v>
      </c>
      <c r="H442" s="6">
        <v>2050.6</v>
      </c>
      <c r="I442" s="6">
        <v>5817.6</v>
      </c>
      <c r="J442" s="6">
        <v>1206</v>
      </c>
    </row>
    <row r="443" spans="1:10" x14ac:dyDescent="0.25">
      <c r="A443" s="6" t="s">
        <v>915</v>
      </c>
      <c r="B443" s="6">
        <v>2</v>
      </c>
      <c r="C443" s="6" t="s">
        <v>50</v>
      </c>
      <c r="D443" s="6">
        <f t="shared" si="12"/>
        <v>1.4642211314905709</v>
      </c>
      <c r="E443" s="6">
        <f t="shared" si="13"/>
        <v>2.0171673819742488</v>
      </c>
      <c r="F443" s="6">
        <v>2.8340000000000001</v>
      </c>
      <c r="G443" s="6">
        <v>0.70499999999999996</v>
      </c>
      <c r="H443" s="6">
        <v>284.7</v>
      </c>
      <c r="I443" s="6">
        <v>806.8</v>
      </c>
      <c r="J443" s="6">
        <v>200.8</v>
      </c>
    </row>
    <row r="444" spans="1:10" x14ac:dyDescent="0.25">
      <c r="A444" s="6" t="s">
        <v>86</v>
      </c>
      <c r="B444" s="6">
        <v>83</v>
      </c>
      <c r="C444" s="6" t="s">
        <v>50</v>
      </c>
      <c r="D444" s="6">
        <f t="shared" si="12"/>
        <v>1.4642211314905709</v>
      </c>
      <c r="E444" s="6">
        <f t="shared" si="13"/>
        <v>1.3590844062947067</v>
      </c>
      <c r="F444" s="6">
        <v>2.8340000000000001</v>
      </c>
      <c r="G444" s="6">
        <v>0.47499999999999998</v>
      </c>
      <c r="H444" s="6">
        <v>7357.7</v>
      </c>
      <c r="I444" s="6">
        <v>20853.7</v>
      </c>
      <c r="J444" s="6">
        <v>3492.1</v>
      </c>
    </row>
    <row r="445" spans="1:10" x14ac:dyDescent="0.25">
      <c r="A445" s="6" t="s">
        <v>987</v>
      </c>
      <c r="B445" s="6">
        <v>2</v>
      </c>
      <c r="C445" s="6" t="s">
        <v>50</v>
      </c>
      <c r="D445" s="6">
        <f t="shared" si="12"/>
        <v>1.4616378196848361</v>
      </c>
      <c r="E445" s="6">
        <f t="shared" si="13"/>
        <v>1.6280400572246065</v>
      </c>
      <c r="F445" s="6">
        <v>2.8290000000000002</v>
      </c>
      <c r="G445" s="6">
        <v>0.56899999999999995</v>
      </c>
      <c r="H445" s="6">
        <v>225.5</v>
      </c>
      <c r="I445" s="6">
        <v>637.9</v>
      </c>
      <c r="J445" s="6">
        <v>128.19999999999999</v>
      </c>
    </row>
    <row r="446" spans="1:10" x14ac:dyDescent="0.25">
      <c r="A446" s="6" t="s">
        <v>1157</v>
      </c>
      <c r="B446" s="6">
        <v>1</v>
      </c>
      <c r="C446" s="6" t="s">
        <v>50</v>
      </c>
      <c r="D446" s="6">
        <f t="shared" si="12"/>
        <v>1.4606044949625419</v>
      </c>
      <c r="E446" s="6">
        <f t="shared" si="13"/>
        <v>1.5336194563662378</v>
      </c>
      <c r="F446" s="6">
        <v>2.827</v>
      </c>
      <c r="G446" s="6">
        <v>0.53600000000000003</v>
      </c>
      <c r="H446" s="6">
        <v>73.900000000000006</v>
      </c>
      <c r="I446" s="6">
        <v>208.9</v>
      </c>
      <c r="J446" s="6">
        <v>39.6</v>
      </c>
    </row>
    <row r="447" spans="1:10" x14ac:dyDescent="0.25">
      <c r="A447" s="6" t="s">
        <v>649</v>
      </c>
      <c r="B447" s="6">
        <v>6</v>
      </c>
      <c r="C447" s="6" t="s">
        <v>50</v>
      </c>
      <c r="D447" s="6">
        <f t="shared" si="12"/>
        <v>1.4600878326013951</v>
      </c>
      <c r="E447" s="6">
        <f t="shared" si="13"/>
        <v>4.3776824034334769</v>
      </c>
      <c r="F447" s="6">
        <v>2.8260000000000001</v>
      </c>
      <c r="G447" s="6">
        <v>1.53</v>
      </c>
      <c r="H447" s="6">
        <v>494.4</v>
      </c>
      <c r="I447" s="6">
        <v>1397.1</v>
      </c>
      <c r="J447" s="6">
        <v>756.5</v>
      </c>
    </row>
    <row r="448" spans="1:10" x14ac:dyDescent="0.25">
      <c r="A448" s="6" t="s">
        <v>1015</v>
      </c>
      <c r="B448" s="6">
        <v>2</v>
      </c>
      <c r="C448" s="6" t="s">
        <v>50</v>
      </c>
      <c r="D448" s="6">
        <f t="shared" si="12"/>
        <v>1.4554378713510721</v>
      </c>
      <c r="E448" s="6">
        <f t="shared" si="13"/>
        <v>0.43490701001430615</v>
      </c>
      <c r="F448" s="6">
        <v>2.8170000000000002</v>
      </c>
      <c r="G448" s="6">
        <v>0.152</v>
      </c>
      <c r="H448" s="6">
        <v>19.100000000000001</v>
      </c>
      <c r="I448" s="6">
        <v>53.8</v>
      </c>
      <c r="J448" s="6">
        <v>2.9</v>
      </c>
    </row>
    <row r="449" spans="1:10" x14ac:dyDescent="0.25">
      <c r="A449" s="6" t="s">
        <v>869</v>
      </c>
      <c r="B449" s="6">
        <v>2</v>
      </c>
      <c r="C449" s="6" t="s">
        <v>50</v>
      </c>
      <c r="D449" s="6">
        <f t="shared" si="12"/>
        <v>1.450271247739602</v>
      </c>
      <c r="E449" s="6">
        <f t="shared" si="13"/>
        <v>1.5107296137339057</v>
      </c>
      <c r="F449" s="6">
        <v>2.8069999999999999</v>
      </c>
      <c r="G449" s="6">
        <v>0.52800000000000002</v>
      </c>
      <c r="H449" s="6">
        <v>50.9</v>
      </c>
      <c r="I449" s="6">
        <v>142.9</v>
      </c>
      <c r="J449" s="6">
        <v>26.9</v>
      </c>
    </row>
    <row r="450" spans="1:10" x14ac:dyDescent="0.25">
      <c r="A450" s="6" t="s">
        <v>114</v>
      </c>
      <c r="B450" s="6">
        <v>86</v>
      </c>
      <c r="C450" s="6" t="s">
        <v>50</v>
      </c>
      <c r="D450" s="6">
        <f t="shared" si="12"/>
        <v>1.4456212864892792</v>
      </c>
      <c r="E450" s="6">
        <f t="shared" si="13"/>
        <v>1.2446351931330473</v>
      </c>
      <c r="F450" s="6">
        <v>2.798</v>
      </c>
      <c r="G450" s="6">
        <v>0.435</v>
      </c>
      <c r="H450" s="6">
        <v>9310.2000000000007</v>
      </c>
      <c r="I450" s="6">
        <v>26045.3</v>
      </c>
      <c r="J450" s="6">
        <v>4046.8</v>
      </c>
    </row>
    <row r="451" spans="1:10" x14ac:dyDescent="0.25">
      <c r="A451" s="6" t="s">
        <v>705</v>
      </c>
      <c r="B451" s="6">
        <v>6</v>
      </c>
      <c r="C451" s="6" t="s">
        <v>50</v>
      </c>
      <c r="D451" s="6">
        <f t="shared" si="12"/>
        <v>1.4399380005166624</v>
      </c>
      <c r="E451" s="6">
        <f t="shared" si="13"/>
        <v>1.2303290414878398</v>
      </c>
      <c r="F451" s="6">
        <v>2.7869999999999999</v>
      </c>
      <c r="G451" s="6">
        <v>0.43</v>
      </c>
      <c r="H451" s="6">
        <v>996.7</v>
      </c>
      <c r="I451" s="6">
        <v>2777.8</v>
      </c>
      <c r="J451" s="6">
        <v>428.6</v>
      </c>
    </row>
    <row r="452" spans="1:10" x14ac:dyDescent="0.25">
      <c r="A452" s="6" t="s">
        <v>285</v>
      </c>
      <c r="B452" s="6">
        <v>20</v>
      </c>
      <c r="C452" s="6" t="s">
        <v>50</v>
      </c>
      <c r="D452" s="6">
        <f t="shared" ref="D452:D515" si="14">F452/$F$2</f>
        <v>1.4321880650994574</v>
      </c>
      <c r="E452" s="6">
        <f t="shared" ref="E452:E515" si="15">G452/$G$2</f>
        <v>1.9971387696709586</v>
      </c>
      <c r="F452" s="6">
        <v>2.7719999999999998</v>
      </c>
      <c r="G452" s="6">
        <v>0.69799999999999995</v>
      </c>
      <c r="H452" s="6">
        <v>2101.5</v>
      </c>
      <c r="I452" s="6">
        <v>5826.4</v>
      </c>
      <c r="J452" s="6">
        <v>1466.4</v>
      </c>
    </row>
    <row r="453" spans="1:10" x14ac:dyDescent="0.25">
      <c r="A453" s="6" t="s">
        <v>1061</v>
      </c>
      <c r="B453" s="6">
        <v>1</v>
      </c>
      <c r="C453" s="6" t="s">
        <v>50</v>
      </c>
      <c r="D453" s="6">
        <f t="shared" si="14"/>
        <v>1.4306380780160166</v>
      </c>
      <c r="E453" s="6">
        <f t="shared" si="15"/>
        <v>1.6680972818311874</v>
      </c>
      <c r="F453" s="6">
        <v>2.7690000000000001</v>
      </c>
      <c r="G453" s="6">
        <v>0.58299999999999996</v>
      </c>
      <c r="H453" s="6">
        <v>10.8</v>
      </c>
      <c r="I453" s="6">
        <v>29.9</v>
      </c>
      <c r="J453" s="6">
        <v>6.3</v>
      </c>
    </row>
    <row r="454" spans="1:10" x14ac:dyDescent="0.25">
      <c r="A454" s="6" t="s">
        <v>311</v>
      </c>
      <c r="B454" s="6">
        <v>31</v>
      </c>
      <c r="C454" s="6" t="s">
        <v>50</v>
      </c>
      <c r="D454" s="6">
        <f t="shared" si="14"/>
        <v>1.4280547662102814</v>
      </c>
      <c r="E454" s="6">
        <f t="shared" si="15"/>
        <v>0.44921316165951364</v>
      </c>
      <c r="F454" s="6">
        <v>2.7639999999999998</v>
      </c>
      <c r="G454" s="6">
        <v>0.157</v>
      </c>
      <c r="H454" s="6">
        <v>3467.9</v>
      </c>
      <c r="I454" s="6">
        <v>9584.5</v>
      </c>
      <c r="J454" s="6">
        <v>546.1</v>
      </c>
    </row>
    <row r="455" spans="1:10" x14ac:dyDescent="0.25">
      <c r="A455" s="6" t="s">
        <v>1002</v>
      </c>
      <c r="B455" s="6">
        <v>1</v>
      </c>
      <c r="C455" s="6" t="s">
        <v>50</v>
      </c>
      <c r="D455" s="6">
        <f t="shared" si="14"/>
        <v>1.4275381038491346</v>
      </c>
      <c r="E455" s="6">
        <f t="shared" si="15"/>
        <v>1.0414878397711016</v>
      </c>
      <c r="F455" s="6">
        <v>2.7629999999999999</v>
      </c>
      <c r="G455" s="6">
        <v>0.36399999999999999</v>
      </c>
      <c r="H455" s="6">
        <v>113.4</v>
      </c>
      <c r="I455" s="6">
        <v>313.3</v>
      </c>
      <c r="J455" s="6">
        <v>41.3</v>
      </c>
    </row>
    <row r="456" spans="1:10" x14ac:dyDescent="0.25">
      <c r="A456" s="6" t="s">
        <v>833</v>
      </c>
      <c r="B456" s="6">
        <v>3</v>
      </c>
      <c r="C456" s="6" t="s">
        <v>50</v>
      </c>
      <c r="D456" s="6">
        <f t="shared" si="14"/>
        <v>1.4208214931542238</v>
      </c>
      <c r="E456" s="6">
        <f t="shared" si="15"/>
        <v>1.2932761087267526</v>
      </c>
      <c r="F456" s="6">
        <v>2.75</v>
      </c>
      <c r="G456" s="6">
        <v>0.45200000000000001</v>
      </c>
      <c r="H456" s="6">
        <v>204.9</v>
      </c>
      <c r="I456" s="6">
        <v>563.4</v>
      </c>
      <c r="J456" s="6">
        <v>92.7</v>
      </c>
    </row>
    <row r="457" spans="1:10" x14ac:dyDescent="0.25">
      <c r="A457" s="6" t="s">
        <v>1180</v>
      </c>
      <c r="B457" s="6">
        <v>1</v>
      </c>
      <c r="C457" s="6" t="s">
        <v>50</v>
      </c>
      <c r="D457" s="6">
        <f t="shared" si="14"/>
        <v>1.4182381813484888</v>
      </c>
      <c r="E457" s="6">
        <f t="shared" si="15"/>
        <v>0.88698140200286124</v>
      </c>
      <c r="F457" s="6">
        <v>2.7450000000000001</v>
      </c>
      <c r="G457" s="6">
        <v>0.31</v>
      </c>
      <c r="H457" s="6">
        <v>314.89999999999998</v>
      </c>
      <c r="I457" s="6">
        <v>864.5</v>
      </c>
      <c r="J457" s="6">
        <v>97.6</v>
      </c>
    </row>
    <row r="458" spans="1:10" x14ac:dyDescent="0.25">
      <c r="A458" s="6" t="s">
        <v>629</v>
      </c>
      <c r="B458" s="6">
        <v>12</v>
      </c>
      <c r="C458" s="6" t="s">
        <v>50</v>
      </c>
      <c r="D458" s="6">
        <f t="shared" si="14"/>
        <v>1.4161715319039008</v>
      </c>
      <c r="E458" s="6">
        <f t="shared" si="15"/>
        <v>1.3304721030042921</v>
      </c>
      <c r="F458" s="6">
        <v>2.7410000000000001</v>
      </c>
      <c r="G458" s="6">
        <v>0.46500000000000002</v>
      </c>
      <c r="H458" s="6">
        <v>1521.8</v>
      </c>
      <c r="I458" s="6">
        <v>4170.8999999999996</v>
      </c>
      <c r="J458" s="6">
        <v>708</v>
      </c>
    </row>
    <row r="459" spans="1:10" x14ac:dyDescent="0.25">
      <c r="A459" s="6" t="s">
        <v>744</v>
      </c>
      <c r="B459" s="6">
        <v>3</v>
      </c>
      <c r="C459" s="6" t="s">
        <v>50</v>
      </c>
      <c r="D459" s="6">
        <f t="shared" si="14"/>
        <v>1.415654869542754</v>
      </c>
      <c r="E459" s="6">
        <f t="shared" si="15"/>
        <v>2.8955650929899859</v>
      </c>
      <c r="F459" s="6">
        <v>2.74</v>
      </c>
      <c r="G459" s="6">
        <v>1.012</v>
      </c>
      <c r="H459" s="6">
        <v>342.2</v>
      </c>
      <c r="I459" s="6">
        <v>937.7</v>
      </c>
      <c r="J459" s="6">
        <v>346.2</v>
      </c>
    </row>
    <row r="460" spans="1:10" x14ac:dyDescent="0.25">
      <c r="A460" s="6" t="s">
        <v>1033</v>
      </c>
      <c r="B460" s="6">
        <v>1</v>
      </c>
      <c r="C460" s="6" t="s">
        <v>50</v>
      </c>
      <c r="D460" s="6">
        <f t="shared" si="14"/>
        <v>1.408938258847843</v>
      </c>
      <c r="E460" s="6">
        <f t="shared" si="15"/>
        <v>1.1015736766809729</v>
      </c>
      <c r="F460" s="6">
        <v>2.7269999999999999</v>
      </c>
      <c r="G460" s="6">
        <v>0.38500000000000001</v>
      </c>
      <c r="H460" s="6">
        <v>50.6</v>
      </c>
      <c r="I460" s="6">
        <v>138</v>
      </c>
      <c r="J460" s="6">
        <v>19.5</v>
      </c>
    </row>
    <row r="461" spans="1:10" s="5" customFormat="1" x14ac:dyDescent="0.25">
      <c r="A461" s="6" t="s">
        <v>638</v>
      </c>
      <c r="B461" s="6">
        <v>7</v>
      </c>
      <c r="C461" s="6" t="s">
        <v>50</v>
      </c>
      <c r="D461" s="6">
        <f t="shared" si="14"/>
        <v>1.4022216481529322</v>
      </c>
      <c r="E461" s="6">
        <f t="shared" si="15"/>
        <v>30.841201716738198</v>
      </c>
      <c r="F461" s="6">
        <v>2.714</v>
      </c>
      <c r="G461" s="6">
        <v>10.779</v>
      </c>
      <c r="H461" s="6">
        <v>115.9</v>
      </c>
      <c r="I461" s="6">
        <v>314.60000000000002</v>
      </c>
      <c r="J461" s="6">
        <v>1249.3</v>
      </c>
    </row>
    <row r="462" spans="1:10" x14ac:dyDescent="0.25">
      <c r="A462" s="6" t="s">
        <v>239</v>
      </c>
      <c r="B462" s="6">
        <v>26</v>
      </c>
      <c r="C462" s="6" t="s">
        <v>50</v>
      </c>
      <c r="D462" s="6">
        <f t="shared" si="14"/>
        <v>1.3996383363471971</v>
      </c>
      <c r="E462" s="6">
        <f t="shared" si="15"/>
        <v>0.98140200286123047</v>
      </c>
      <c r="F462" s="6">
        <v>2.7090000000000001</v>
      </c>
      <c r="G462" s="6">
        <v>0.34300000000000003</v>
      </c>
      <c r="H462" s="6">
        <v>2749.2</v>
      </c>
      <c r="I462" s="6">
        <v>7446.8</v>
      </c>
      <c r="J462" s="6">
        <v>941.8</v>
      </c>
    </row>
    <row r="463" spans="1:10" x14ac:dyDescent="0.25">
      <c r="A463" s="6" t="s">
        <v>1025</v>
      </c>
      <c r="B463" s="6">
        <v>1</v>
      </c>
      <c r="C463" s="6" t="s">
        <v>50</v>
      </c>
      <c r="D463" s="6">
        <f t="shared" si="14"/>
        <v>1.3986050116249031</v>
      </c>
      <c r="E463" s="6">
        <f t="shared" si="15"/>
        <v>1.4105865522174537</v>
      </c>
      <c r="F463" s="6">
        <v>2.7069999999999999</v>
      </c>
      <c r="G463" s="6">
        <v>0.49299999999999999</v>
      </c>
      <c r="H463" s="6">
        <v>156.1</v>
      </c>
      <c r="I463" s="6">
        <v>422.6</v>
      </c>
      <c r="J463" s="6">
        <v>76.900000000000006</v>
      </c>
    </row>
    <row r="464" spans="1:10" x14ac:dyDescent="0.25">
      <c r="A464" s="6" t="s">
        <v>988</v>
      </c>
      <c r="B464" s="6">
        <v>2</v>
      </c>
      <c r="C464" s="6" t="s">
        <v>50</v>
      </c>
      <c r="D464" s="6">
        <f t="shared" si="14"/>
        <v>1.3918884009299923</v>
      </c>
      <c r="E464" s="6">
        <f t="shared" si="15"/>
        <v>0.87553648068669532</v>
      </c>
      <c r="F464" s="6">
        <v>2.694</v>
      </c>
      <c r="G464" s="6">
        <v>0.30599999999999999</v>
      </c>
      <c r="H464" s="6">
        <v>10.8</v>
      </c>
      <c r="I464" s="6">
        <v>29.1</v>
      </c>
      <c r="J464" s="6">
        <v>3.3</v>
      </c>
    </row>
    <row r="465" spans="1:10" x14ac:dyDescent="0.25">
      <c r="A465" s="6" t="s">
        <v>1190</v>
      </c>
      <c r="B465" s="6">
        <v>1</v>
      </c>
      <c r="C465" s="6" t="s">
        <v>50</v>
      </c>
      <c r="D465" s="6">
        <f t="shared" si="14"/>
        <v>1.3913717385688453</v>
      </c>
      <c r="E465" s="6">
        <f t="shared" si="15"/>
        <v>1.3218884120171674</v>
      </c>
      <c r="F465" s="6">
        <v>2.6930000000000001</v>
      </c>
      <c r="G465" s="6">
        <v>0.46200000000000002</v>
      </c>
      <c r="H465" s="6">
        <v>218.6</v>
      </c>
      <c r="I465" s="6">
        <v>588.6</v>
      </c>
      <c r="J465" s="6">
        <v>101</v>
      </c>
    </row>
    <row r="466" spans="1:10" x14ac:dyDescent="0.25">
      <c r="A466" s="6" t="s">
        <v>851</v>
      </c>
      <c r="B466" s="6">
        <v>5</v>
      </c>
      <c r="C466" s="6" t="s">
        <v>50</v>
      </c>
      <c r="D466" s="6">
        <f t="shared" si="14"/>
        <v>1.3831051407904935</v>
      </c>
      <c r="E466" s="6">
        <f t="shared" si="15"/>
        <v>0.78111587982832631</v>
      </c>
      <c r="F466" s="6">
        <v>2.677</v>
      </c>
      <c r="G466" s="6">
        <v>0.27300000000000002</v>
      </c>
      <c r="H466" s="6">
        <v>484.6</v>
      </c>
      <c r="I466" s="6">
        <v>1297.3</v>
      </c>
      <c r="J466" s="6">
        <v>132.1</v>
      </c>
    </row>
    <row r="467" spans="1:10" x14ac:dyDescent="0.25">
      <c r="A467" s="6" t="s">
        <v>150</v>
      </c>
      <c r="B467" s="6">
        <v>37</v>
      </c>
      <c r="C467" s="6" t="s">
        <v>50</v>
      </c>
      <c r="D467" s="6">
        <f t="shared" si="14"/>
        <v>1.3784551795401705</v>
      </c>
      <c r="E467" s="6">
        <f t="shared" si="15"/>
        <v>14.526466380543635</v>
      </c>
      <c r="F467" s="6">
        <v>2.6680000000000001</v>
      </c>
      <c r="G467" s="6">
        <v>5.077</v>
      </c>
      <c r="H467" s="6">
        <v>1940.1</v>
      </c>
      <c r="I467" s="6">
        <v>5176</v>
      </c>
      <c r="J467" s="6">
        <v>9850.1</v>
      </c>
    </row>
    <row r="468" spans="1:10" x14ac:dyDescent="0.25">
      <c r="A468" s="6" t="s">
        <v>1158</v>
      </c>
      <c r="B468" s="6">
        <v>1</v>
      </c>
      <c r="C468" s="6" t="s">
        <v>50</v>
      </c>
      <c r="D468" s="6">
        <f t="shared" si="14"/>
        <v>1.3769051924567295</v>
      </c>
      <c r="E468" s="6">
        <f t="shared" si="15"/>
        <v>0.84120171673819744</v>
      </c>
      <c r="F468" s="6">
        <v>2.665</v>
      </c>
      <c r="G468" s="6">
        <v>0.29399999999999998</v>
      </c>
      <c r="H468" s="6">
        <v>41.2</v>
      </c>
      <c r="I468" s="6">
        <v>109.8</v>
      </c>
      <c r="J468" s="6">
        <v>12.1</v>
      </c>
    </row>
    <row r="469" spans="1:10" x14ac:dyDescent="0.25">
      <c r="A469" s="6" t="s">
        <v>1053</v>
      </c>
      <c r="B469" s="6">
        <v>2</v>
      </c>
      <c r="C469" s="6" t="s">
        <v>50</v>
      </c>
      <c r="D469" s="6">
        <f t="shared" si="14"/>
        <v>1.3748385430121415</v>
      </c>
      <c r="E469" s="6">
        <f t="shared" si="15"/>
        <v>0.9098712446351932</v>
      </c>
      <c r="F469" s="6">
        <v>2.661</v>
      </c>
      <c r="G469" s="6">
        <v>0.318</v>
      </c>
      <c r="H469" s="6">
        <v>293</v>
      </c>
      <c r="I469" s="6">
        <v>779.7</v>
      </c>
      <c r="J469" s="6">
        <v>93.3</v>
      </c>
    </row>
    <row r="470" spans="1:10" s="5" customFormat="1" x14ac:dyDescent="0.25">
      <c r="A470" s="6" t="s">
        <v>200</v>
      </c>
      <c r="B470" s="6">
        <v>30</v>
      </c>
      <c r="C470" s="6" t="s">
        <v>50</v>
      </c>
      <c r="D470" s="6">
        <f t="shared" si="14"/>
        <v>1.3583053474554379</v>
      </c>
      <c r="E470" s="6">
        <f t="shared" si="15"/>
        <v>32.526466380543638</v>
      </c>
      <c r="F470" s="6">
        <v>2.629</v>
      </c>
      <c r="G470" s="6">
        <v>11.368</v>
      </c>
      <c r="H470" s="6">
        <v>1113.2</v>
      </c>
      <c r="I470" s="6">
        <v>2926.2</v>
      </c>
      <c r="J470" s="6">
        <v>12654.9</v>
      </c>
    </row>
    <row r="471" spans="1:10" x14ac:dyDescent="0.25">
      <c r="A471" s="6" t="s">
        <v>206</v>
      </c>
      <c r="B471" s="6">
        <v>27</v>
      </c>
      <c r="C471" s="6" t="s">
        <v>50</v>
      </c>
      <c r="D471" s="6">
        <f t="shared" si="14"/>
        <v>1.349522087315939</v>
      </c>
      <c r="E471" s="6">
        <f t="shared" si="15"/>
        <v>1.6909871244635193</v>
      </c>
      <c r="F471" s="6">
        <v>2.6120000000000001</v>
      </c>
      <c r="G471" s="6">
        <v>0.59099999999999997</v>
      </c>
      <c r="H471" s="6">
        <v>4019.1</v>
      </c>
      <c r="I471" s="6">
        <v>10499.6</v>
      </c>
      <c r="J471" s="6">
        <v>2375.1</v>
      </c>
    </row>
    <row r="472" spans="1:10" x14ac:dyDescent="0.25">
      <c r="A472" s="6" t="s">
        <v>739</v>
      </c>
      <c r="B472" s="6">
        <v>3</v>
      </c>
      <c r="C472" s="6" t="s">
        <v>50</v>
      </c>
      <c r="D472" s="6">
        <f t="shared" si="14"/>
        <v>1.347972100232498</v>
      </c>
      <c r="E472" s="6">
        <f t="shared" si="15"/>
        <v>1.65379113018598</v>
      </c>
      <c r="F472" s="6">
        <v>2.609</v>
      </c>
      <c r="G472" s="6">
        <v>0.57799999999999996</v>
      </c>
      <c r="H472" s="6">
        <v>425.2</v>
      </c>
      <c r="I472" s="6">
        <v>1109.4000000000001</v>
      </c>
      <c r="J472" s="6">
        <v>245.9</v>
      </c>
    </row>
    <row r="473" spans="1:10" x14ac:dyDescent="0.25">
      <c r="A473" s="6" t="s">
        <v>87</v>
      </c>
      <c r="B473" s="6">
        <v>72</v>
      </c>
      <c r="C473" s="6" t="s">
        <v>50</v>
      </c>
      <c r="D473" s="6">
        <f t="shared" si="14"/>
        <v>1.3469387755102042</v>
      </c>
      <c r="E473" s="6">
        <f t="shared" si="15"/>
        <v>24.257510729613735</v>
      </c>
      <c r="F473" s="6">
        <v>2.6070000000000002</v>
      </c>
      <c r="G473" s="6">
        <v>8.4779999999999998</v>
      </c>
      <c r="H473" s="6">
        <v>3291.2</v>
      </c>
      <c r="I473" s="6">
        <v>8579.5</v>
      </c>
      <c r="J473" s="6">
        <v>27904.1</v>
      </c>
    </row>
    <row r="474" spans="1:10" x14ac:dyDescent="0.25">
      <c r="A474" s="6" t="s">
        <v>178</v>
      </c>
      <c r="B474" s="6">
        <v>35</v>
      </c>
      <c r="C474" s="6" t="s">
        <v>50</v>
      </c>
      <c r="D474" s="6">
        <f t="shared" si="14"/>
        <v>1.3417721518987342</v>
      </c>
      <c r="E474" s="6">
        <f t="shared" si="15"/>
        <v>0.73533619456366239</v>
      </c>
      <c r="F474" s="6">
        <v>2.597</v>
      </c>
      <c r="G474" s="6">
        <v>0.25700000000000001</v>
      </c>
      <c r="H474" s="6">
        <v>4725.5</v>
      </c>
      <c r="I474" s="6">
        <v>12274</v>
      </c>
      <c r="J474" s="6">
        <v>1214.3</v>
      </c>
    </row>
    <row r="475" spans="1:10" x14ac:dyDescent="0.25">
      <c r="A475" s="6" t="s">
        <v>678</v>
      </c>
      <c r="B475" s="6">
        <v>5</v>
      </c>
      <c r="C475" s="6" t="s">
        <v>50</v>
      </c>
      <c r="D475" s="6">
        <f t="shared" si="14"/>
        <v>1.3381555153707052</v>
      </c>
      <c r="E475" s="6">
        <f t="shared" si="15"/>
        <v>1.7195994277539342</v>
      </c>
      <c r="F475" s="6">
        <v>2.59</v>
      </c>
      <c r="G475" s="6">
        <v>0.60099999999999998</v>
      </c>
      <c r="H475" s="6">
        <v>769.9</v>
      </c>
      <c r="I475" s="6">
        <v>1994.2</v>
      </c>
      <c r="J475" s="6">
        <v>462.6</v>
      </c>
    </row>
    <row r="476" spans="1:10" x14ac:dyDescent="0.25">
      <c r="A476" s="6" t="s">
        <v>815</v>
      </c>
      <c r="B476" s="6">
        <v>4</v>
      </c>
      <c r="C476" s="6" t="s">
        <v>50</v>
      </c>
      <c r="D476" s="6">
        <f t="shared" si="14"/>
        <v>1.3366055282872644</v>
      </c>
      <c r="E476" s="6">
        <f t="shared" si="15"/>
        <v>1.9399141630901291</v>
      </c>
      <c r="F476" s="6">
        <v>2.5870000000000002</v>
      </c>
      <c r="G476" s="6">
        <v>0.67800000000000005</v>
      </c>
      <c r="H476" s="6">
        <v>418.3</v>
      </c>
      <c r="I476" s="6">
        <v>1082.3</v>
      </c>
      <c r="J476" s="6">
        <v>283.8</v>
      </c>
    </row>
    <row r="477" spans="1:10" x14ac:dyDescent="0.25">
      <c r="A477" s="6" t="s">
        <v>961</v>
      </c>
      <c r="B477" s="6">
        <v>2</v>
      </c>
      <c r="C477" s="6" t="s">
        <v>50</v>
      </c>
      <c r="D477" s="6">
        <f t="shared" si="14"/>
        <v>1.3350555412038234</v>
      </c>
      <c r="E477" s="6">
        <f t="shared" si="15"/>
        <v>1.2646638054363377</v>
      </c>
      <c r="F477" s="6">
        <v>2.5840000000000001</v>
      </c>
      <c r="G477" s="6">
        <v>0.442</v>
      </c>
      <c r="H477" s="6">
        <v>240.1</v>
      </c>
      <c r="I477" s="6">
        <v>620.29999999999995</v>
      </c>
      <c r="J477" s="6">
        <v>106.1</v>
      </c>
    </row>
    <row r="478" spans="1:10" x14ac:dyDescent="0.25">
      <c r="A478" s="6" t="s">
        <v>1214</v>
      </c>
      <c r="B478" s="6">
        <v>1</v>
      </c>
      <c r="C478" s="6" t="s">
        <v>50</v>
      </c>
      <c r="D478" s="6">
        <f t="shared" si="14"/>
        <v>1.3340222164815292</v>
      </c>
      <c r="E478" s="6">
        <f t="shared" si="15"/>
        <v>10.371959942775394</v>
      </c>
      <c r="F478" s="6">
        <v>2.5819999999999999</v>
      </c>
      <c r="G478" s="6">
        <v>3.625</v>
      </c>
      <c r="H478" s="6">
        <v>74.599999999999994</v>
      </c>
      <c r="I478" s="6">
        <v>192.6</v>
      </c>
      <c r="J478" s="6">
        <v>270.39999999999998</v>
      </c>
    </row>
    <row r="479" spans="1:10" x14ac:dyDescent="0.25">
      <c r="A479" s="6" t="s">
        <v>563</v>
      </c>
      <c r="B479" s="6">
        <v>9</v>
      </c>
      <c r="C479" s="6" t="s">
        <v>50</v>
      </c>
      <c r="D479" s="6">
        <f t="shared" si="14"/>
        <v>1.3335055541203824</v>
      </c>
      <c r="E479" s="6">
        <f t="shared" si="15"/>
        <v>0.86123032904148789</v>
      </c>
      <c r="F479" s="6">
        <v>2.581</v>
      </c>
      <c r="G479" s="6">
        <v>0.30099999999999999</v>
      </c>
      <c r="H479" s="6">
        <v>991.4</v>
      </c>
      <c r="I479" s="6">
        <v>2558.8000000000002</v>
      </c>
      <c r="J479" s="6">
        <v>298.5</v>
      </c>
    </row>
    <row r="480" spans="1:10" x14ac:dyDescent="0.25">
      <c r="A480" s="6" t="s">
        <v>1060</v>
      </c>
      <c r="B480" s="6">
        <v>4</v>
      </c>
      <c r="C480" s="6" t="s">
        <v>50</v>
      </c>
      <c r="D480" s="6">
        <f t="shared" si="14"/>
        <v>1.3335055541203824</v>
      </c>
      <c r="E480" s="6">
        <f t="shared" si="15"/>
        <v>0.58941344778254645</v>
      </c>
      <c r="F480" s="6">
        <v>2.581</v>
      </c>
      <c r="G480" s="6">
        <v>0.20599999999999999</v>
      </c>
      <c r="H480" s="6">
        <v>170.7</v>
      </c>
      <c r="I480" s="6">
        <v>440.5</v>
      </c>
      <c r="J480" s="6">
        <v>35.200000000000003</v>
      </c>
    </row>
    <row r="481" spans="1:10" x14ac:dyDescent="0.25">
      <c r="A481" s="6" t="s">
        <v>685</v>
      </c>
      <c r="B481" s="6">
        <v>4</v>
      </c>
      <c r="C481" s="6" t="s">
        <v>50</v>
      </c>
      <c r="D481" s="6">
        <f t="shared" si="14"/>
        <v>1.3319555670369412</v>
      </c>
      <c r="E481" s="6">
        <f t="shared" si="15"/>
        <v>2.5178826895565094</v>
      </c>
      <c r="F481" s="6">
        <v>2.5779999999999998</v>
      </c>
      <c r="G481" s="6">
        <v>0.88</v>
      </c>
      <c r="H481" s="6">
        <v>615.79999999999995</v>
      </c>
      <c r="I481" s="6">
        <v>1587.8</v>
      </c>
      <c r="J481" s="6">
        <v>541.9</v>
      </c>
    </row>
    <row r="482" spans="1:10" x14ac:dyDescent="0.25">
      <c r="A482" s="6" t="s">
        <v>834</v>
      </c>
      <c r="B482" s="6">
        <v>3</v>
      </c>
      <c r="C482" s="6" t="s">
        <v>50</v>
      </c>
      <c r="D482" s="6">
        <f t="shared" si="14"/>
        <v>1.3314389046757944</v>
      </c>
      <c r="E482" s="6">
        <f t="shared" si="15"/>
        <v>1.6680972818311874</v>
      </c>
      <c r="F482" s="6">
        <v>2.577</v>
      </c>
      <c r="G482" s="6">
        <v>0.58299999999999996</v>
      </c>
      <c r="H482" s="6">
        <v>93.8</v>
      </c>
      <c r="I482" s="6">
        <v>241.7</v>
      </c>
      <c r="J482" s="6">
        <v>54.7</v>
      </c>
    </row>
    <row r="483" spans="1:10" x14ac:dyDescent="0.25">
      <c r="A483" s="6" t="s">
        <v>315</v>
      </c>
      <c r="B483" s="6">
        <v>21</v>
      </c>
      <c r="C483" s="6" t="s">
        <v>50</v>
      </c>
      <c r="D483" s="6">
        <f t="shared" si="14"/>
        <v>1.3309222423146474</v>
      </c>
      <c r="E483" s="6">
        <f t="shared" si="15"/>
        <v>1.2789699570815452</v>
      </c>
      <c r="F483" s="6">
        <v>2.5760000000000001</v>
      </c>
      <c r="G483" s="6">
        <v>0.44700000000000001</v>
      </c>
      <c r="H483" s="6">
        <v>3609.1</v>
      </c>
      <c r="I483" s="6">
        <v>9298.6</v>
      </c>
      <c r="J483" s="6">
        <v>1613.3</v>
      </c>
    </row>
    <row r="484" spans="1:10" x14ac:dyDescent="0.25">
      <c r="A484" s="6" t="s">
        <v>1152</v>
      </c>
      <c r="B484" s="6">
        <v>1</v>
      </c>
      <c r="C484" s="6" t="s">
        <v>50</v>
      </c>
      <c r="D484" s="6">
        <f t="shared" si="14"/>
        <v>1.3231723068974426</v>
      </c>
      <c r="E484" s="6">
        <f t="shared" si="15"/>
        <v>0.76680972818311888</v>
      </c>
      <c r="F484" s="6">
        <v>2.5609999999999999</v>
      </c>
      <c r="G484" s="6">
        <v>0.26800000000000002</v>
      </c>
      <c r="H484" s="6">
        <v>15.7</v>
      </c>
      <c r="I484" s="6">
        <v>40.200000000000003</v>
      </c>
      <c r="J484" s="6">
        <v>4.2</v>
      </c>
    </row>
    <row r="485" spans="1:10" x14ac:dyDescent="0.25">
      <c r="A485" s="6" t="s">
        <v>554</v>
      </c>
      <c r="B485" s="6">
        <v>8</v>
      </c>
      <c r="C485" s="6" t="s">
        <v>50</v>
      </c>
      <c r="D485" s="6">
        <f t="shared" si="14"/>
        <v>1.3097390855076207</v>
      </c>
      <c r="E485" s="6">
        <f t="shared" si="15"/>
        <v>0.75536480686695284</v>
      </c>
      <c r="F485" s="6">
        <v>2.5350000000000001</v>
      </c>
      <c r="G485" s="6">
        <v>0.26400000000000001</v>
      </c>
      <c r="H485" s="6">
        <v>623.29999999999995</v>
      </c>
      <c r="I485" s="6">
        <v>1579.9</v>
      </c>
      <c r="J485" s="6">
        <v>164.6</v>
      </c>
    </row>
    <row r="486" spans="1:10" s="5" customFormat="1" x14ac:dyDescent="0.25">
      <c r="A486" s="6" t="s">
        <v>1150</v>
      </c>
      <c r="B486" s="6">
        <v>2</v>
      </c>
      <c r="C486" s="6" t="s">
        <v>50</v>
      </c>
      <c r="D486" s="6">
        <f t="shared" si="14"/>
        <v>1.3087057607853267</v>
      </c>
      <c r="E486" s="6">
        <f t="shared" si="15"/>
        <v>32.483547925608015</v>
      </c>
      <c r="F486" s="6">
        <v>2.5329999999999999</v>
      </c>
      <c r="G486" s="6">
        <v>11.353</v>
      </c>
      <c r="H486" s="6">
        <v>50.1</v>
      </c>
      <c r="I486" s="6">
        <v>126.9</v>
      </c>
      <c r="J486" s="6">
        <v>568.79999999999995</v>
      </c>
    </row>
    <row r="487" spans="1:10" x14ac:dyDescent="0.25">
      <c r="A487" s="6" t="s">
        <v>816</v>
      </c>
      <c r="B487" s="6">
        <v>4</v>
      </c>
      <c r="C487" s="6" t="s">
        <v>50</v>
      </c>
      <c r="D487" s="6">
        <f t="shared" si="14"/>
        <v>1.306122448979592</v>
      </c>
      <c r="E487" s="6">
        <f t="shared" si="15"/>
        <v>1.3648068669527897</v>
      </c>
      <c r="F487" s="6">
        <v>2.528</v>
      </c>
      <c r="G487" s="6">
        <v>0.47699999999999998</v>
      </c>
      <c r="H487" s="6">
        <v>468.2</v>
      </c>
      <c r="I487" s="6">
        <v>1183.5999999999999</v>
      </c>
      <c r="J487" s="6">
        <v>223.3</v>
      </c>
    </row>
    <row r="488" spans="1:10" x14ac:dyDescent="0.25">
      <c r="A488" s="6" t="s">
        <v>1162</v>
      </c>
      <c r="B488" s="6">
        <v>1</v>
      </c>
      <c r="C488" s="6" t="s">
        <v>50</v>
      </c>
      <c r="D488" s="6">
        <f t="shared" si="14"/>
        <v>1.3014724877292689</v>
      </c>
      <c r="E488" s="6">
        <f t="shared" si="15"/>
        <v>0.98426323319027176</v>
      </c>
      <c r="F488" s="6">
        <v>2.5190000000000001</v>
      </c>
      <c r="G488" s="6">
        <v>0.34399999999999997</v>
      </c>
      <c r="H488" s="6">
        <v>42.4</v>
      </c>
      <c r="I488" s="6">
        <v>106.8</v>
      </c>
      <c r="J488" s="6">
        <v>14.6</v>
      </c>
    </row>
    <row r="489" spans="1:10" x14ac:dyDescent="0.25">
      <c r="A489" s="6" t="s">
        <v>435</v>
      </c>
      <c r="B489" s="6">
        <v>11</v>
      </c>
      <c r="C489" s="6" t="s">
        <v>50</v>
      </c>
      <c r="D489" s="6">
        <f t="shared" si="14"/>
        <v>1.2957892017566521</v>
      </c>
      <c r="E489" s="6">
        <f t="shared" si="15"/>
        <v>0.91559370529327622</v>
      </c>
      <c r="F489" s="6">
        <v>2.508</v>
      </c>
      <c r="G489" s="6">
        <v>0.32</v>
      </c>
      <c r="H489" s="6">
        <v>1491.5</v>
      </c>
      <c r="I489" s="6">
        <v>3740.6</v>
      </c>
      <c r="J489" s="6">
        <v>477.6</v>
      </c>
    </row>
    <row r="490" spans="1:10" x14ac:dyDescent="0.25">
      <c r="A490" s="6" t="s">
        <v>1137</v>
      </c>
      <c r="B490" s="6">
        <v>3</v>
      </c>
      <c r="C490" s="6" t="s">
        <v>50</v>
      </c>
      <c r="D490" s="6">
        <f t="shared" si="14"/>
        <v>1.2947558770343579</v>
      </c>
      <c r="E490" s="6">
        <f t="shared" si="15"/>
        <v>1.8226037195994278</v>
      </c>
      <c r="F490" s="6">
        <v>2.5059999999999998</v>
      </c>
      <c r="G490" s="6">
        <v>0.63700000000000001</v>
      </c>
      <c r="H490" s="6">
        <v>621</v>
      </c>
      <c r="I490" s="6">
        <v>1556.4</v>
      </c>
      <c r="J490" s="6">
        <v>395.4</v>
      </c>
    </row>
    <row r="491" spans="1:10" x14ac:dyDescent="0.25">
      <c r="A491" s="6" t="s">
        <v>787</v>
      </c>
      <c r="B491" s="6">
        <v>2</v>
      </c>
      <c r="C491" s="6" t="s">
        <v>50</v>
      </c>
      <c r="D491" s="6">
        <f t="shared" si="14"/>
        <v>1.2911392405063291</v>
      </c>
      <c r="E491" s="6">
        <f t="shared" si="15"/>
        <v>1.1473533619456369</v>
      </c>
      <c r="F491" s="6">
        <v>2.4990000000000001</v>
      </c>
      <c r="G491" s="6">
        <v>0.40100000000000002</v>
      </c>
      <c r="H491" s="6">
        <v>179.9</v>
      </c>
      <c r="I491" s="6">
        <v>449.5</v>
      </c>
      <c r="J491" s="6">
        <v>72.2</v>
      </c>
    </row>
    <row r="492" spans="1:10" x14ac:dyDescent="0.25">
      <c r="A492" s="6" t="s">
        <v>933</v>
      </c>
      <c r="B492" s="6">
        <v>2</v>
      </c>
      <c r="C492" s="6" t="s">
        <v>50</v>
      </c>
      <c r="D492" s="6">
        <f t="shared" si="14"/>
        <v>1.2885559287005943</v>
      </c>
      <c r="E492" s="6">
        <f t="shared" si="15"/>
        <v>5.2103004291845494</v>
      </c>
      <c r="F492" s="6">
        <v>2.4940000000000002</v>
      </c>
      <c r="G492" s="6">
        <v>1.821</v>
      </c>
      <c r="H492" s="6">
        <v>206.8</v>
      </c>
      <c r="I492" s="6">
        <v>515.79999999999995</v>
      </c>
      <c r="J492" s="6">
        <v>376.6</v>
      </c>
    </row>
    <row r="493" spans="1:10" x14ac:dyDescent="0.25">
      <c r="A493" s="6" t="s">
        <v>756</v>
      </c>
      <c r="B493" s="6">
        <v>4</v>
      </c>
      <c r="C493" s="6" t="s">
        <v>50</v>
      </c>
      <c r="D493" s="6">
        <f t="shared" si="14"/>
        <v>1.2885559287005943</v>
      </c>
      <c r="E493" s="6">
        <f t="shared" si="15"/>
        <v>1.1931330472103006</v>
      </c>
      <c r="F493" s="6">
        <v>2.4940000000000002</v>
      </c>
      <c r="G493" s="6">
        <v>0.41699999999999998</v>
      </c>
      <c r="H493" s="6">
        <v>149.69999999999999</v>
      </c>
      <c r="I493" s="6">
        <v>373.4</v>
      </c>
      <c r="J493" s="6">
        <v>62.4</v>
      </c>
    </row>
    <row r="494" spans="1:10" x14ac:dyDescent="0.25">
      <c r="A494" s="6" t="s">
        <v>770</v>
      </c>
      <c r="B494" s="6">
        <v>3</v>
      </c>
      <c r="C494" s="6" t="s">
        <v>50</v>
      </c>
      <c r="D494" s="6">
        <f t="shared" si="14"/>
        <v>1.2839059674502711</v>
      </c>
      <c r="E494" s="6">
        <f t="shared" si="15"/>
        <v>1.5307582260371961</v>
      </c>
      <c r="F494" s="6">
        <v>2.4849999999999999</v>
      </c>
      <c r="G494" s="6">
        <v>0.53500000000000003</v>
      </c>
      <c r="H494" s="6">
        <v>353.2</v>
      </c>
      <c r="I494" s="6">
        <v>877.7</v>
      </c>
      <c r="J494" s="6">
        <v>189</v>
      </c>
    </row>
    <row r="495" spans="1:10" x14ac:dyDescent="0.25">
      <c r="A495" s="6" t="s">
        <v>867</v>
      </c>
      <c r="B495" s="6">
        <v>2</v>
      </c>
      <c r="C495" s="6" t="s">
        <v>50</v>
      </c>
      <c r="D495" s="6">
        <f t="shared" si="14"/>
        <v>1.2828726427279773</v>
      </c>
      <c r="E495" s="6">
        <f t="shared" si="15"/>
        <v>34.28612303290415</v>
      </c>
      <c r="F495" s="6">
        <v>2.4830000000000001</v>
      </c>
      <c r="G495" s="6">
        <v>11.983000000000001</v>
      </c>
      <c r="H495" s="6">
        <v>60.2</v>
      </c>
      <c r="I495" s="6">
        <v>149.5</v>
      </c>
      <c r="J495" s="6">
        <v>721.4</v>
      </c>
    </row>
    <row r="496" spans="1:10" x14ac:dyDescent="0.25">
      <c r="A496" s="6" t="s">
        <v>1000</v>
      </c>
      <c r="B496" s="6">
        <v>2</v>
      </c>
      <c r="C496" s="6" t="s">
        <v>50</v>
      </c>
      <c r="D496" s="6">
        <f t="shared" si="14"/>
        <v>1.2818393180056833</v>
      </c>
      <c r="E496" s="6">
        <f t="shared" si="15"/>
        <v>0.97281831187410595</v>
      </c>
      <c r="F496" s="6">
        <v>2.4809999999999999</v>
      </c>
      <c r="G496" s="6">
        <v>0.34</v>
      </c>
      <c r="H496" s="6">
        <v>20.6</v>
      </c>
      <c r="I496" s="6">
        <v>51.1</v>
      </c>
      <c r="J496" s="6">
        <v>7</v>
      </c>
    </row>
    <row r="497" spans="1:10" x14ac:dyDescent="0.25">
      <c r="A497" s="6" t="s">
        <v>1161</v>
      </c>
      <c r="B497" s="6">
        <v>1</v>
      </c>
      <c r="C497" s="6" t="s">
        <v>50</v>
      </c>
      <c r="D497" s="6">
        <f t="shared" si="14"/>
        <v>1.2792560061999483</v>
      </c>
      <c r="E497" s="6">
        <f t="shared" si="15"/>
        <v>1.4706723891273248</v>
      </c>
      <c r="F497" s="6">
        <v>2.476</v>
      </c>
      <c r="G497" s="6">
        <v>0.51400000000000001</v>
      </c>
      <c r="H497" s="6">
        <v>103</v>
      </c>
      <c r="I497" s="6">
        <v>255</v>
      </c>
      <c r="J497" s="6">
        <v>52.9</v>
      </c>
    </row>
    <row r="498" spans="1:10" x14ac:dyDescent="0.25">
      <c r="A498" s="6" t="s">
        <v>1031</v>
      </c>
      <c r="B498" s="6">
        <v>2</v>
      </c>
      <c r="C498" s="6" t="s">
        <v>50</v>
      </c>
      <c r="D498" s="6">
        <f t="shared" si="14"/>
        <v>1.2761560320330665</v>
      </c>
      <c r="E498" s="6">
        <f t="shared" si="15"/>
        <v>13.456366237482118</v>
      </c>
      <c r="F498" s="6">
        <v>2.4700000000000002</v>
      </c>
      <c r="G498" s="6">
        <v>4.7030000000000003</v>
      </c>
      <c r="H498" s="6">
        <v>95.9</v>
      </c>
      <c r="I498" s="6">
        <v>236.9</v>
      </c>
      <c r="J498" s="6">
        <v>451</v>
      </c>
    </row>
    <row r="499" spans="1:10" x14ac:dyDescent="0.25">
      <c r="A499" s="6" t="s">
        <v>985</v>
      </c>
      <c r="B499" s="6">
        <v>1</v>
      </c>
      <c r="C499" s="6" t="s">
        <v>50</v>
      </c>
      <c r="D499" s="6">
        <f t="shared" si="14"/>
        <v>1.2751227073107725</v>
      </c>
      <c r="E499" s="6">
        <f t="shared" si="15"/>
        <v>2.2603719599427756</v>
      </c>
      <c r="F499" s="6">
        <v>2.468</v>
      </c>
      <c r="G499" s="6">
        <v>0.79</v>
      </c>
      <c r="H499" s="6">
        <v>6.2</v>
      </c>
      <c r="I499" s="6">
        <v>15.3</v>
      </c>
      <c r="J499" s="6">
        <v>4.9000000000000004</v>
      </c>
    </row>
    <row r="500" spans="1:10" x14ac:dyDescent="0.25">
      <c r="A500" s="6" t="s">
        <v>518</v>
      </c>
      <c r="B500" s="6">
        <v>7</v>
      </c>
      <c r="C500" s="6" t="s">
        <v>50</v>
      </c>
      <c r="D500" s="6">
        <f t="shared" si="14"/>
        <v>1.2694394213381555</v>
      </c>
      <c r="E500" s="6">
        <f t="shared" si="15"/>
        <v>1.30758226037196</v>
      </c>
      <c r="F500" s="6">
        <v>2.4569999999999999</v>
      </c>
      <c r="G500" s="6">
        <v>0.45700000000000002</v>
      </c>
      <c r="H500" s="6">
        <v>871.9</v>
      </c>
      <c r="I500" s="6">
        <v>2142.6</v>
      </c>
      <c r="J500" s="6">
        <v>398.2</v>
      </c>
    </row>
    <row r="501" spans="1:10" x14ac:dyDescent="0.25">
      <c r="A501" s="6" t="s">
        <v>205</v>
      </c>
      <c r="B501" s="6">
        <v>117</v>
      </c>
      <c r="C501" s="6" t="s">
        <v>50</v>
      </c>
      <c r="D501" s="6">
        <f t="shared" si="14"/>
        <v>1.2653061224489794</v>
      </c>
      <c r="E501" s="6">
        <f t="shared" si="15"/>
        <v>1.2446351931330473</v>
      </c>
      <c r="F501" s="6">
        <v>2.4489999999999998</v>
      </c>
      <c r="G501" s="6">
        <v>0.435</v>
      </c>
      <c r="H501" s="6">
        <v>14418</v>
      </c>
      <c r="I501" s="6">
        <v>35315.5</v>
      </c>
      <c r="J501" s="6">
        <v>6278</v>
      </c>
    </row>
    <row r="502" spans="1:10" x14ac:dyDescent="0.25">
      <c r="A502" s="6" t="s">
        <v>805</v>
      </c>
      <c r="B502" s="6">
        <v>4</v>
      </c>
      <c r="C502" s="6" t="s">
        <v>50</v>
      </c>
      <c r="D502" s="6">
        <f t="shared" si="14"/>
        <v>1.2606561611986566</v>
      </c>
      <c r="E502" s="6">
        <f t="shared" si="15"/>
        <v>1.2360515021459229</v>
      </c>
      <c r="F502" s="6">
        <v>2.44</v>
      </c>
      <c r="G502" s="6">
        <v>0.432</v>
      </c>
      <c r="H502" s="6">
        <v>370.3</v>
      </c>
      <c r="I502" s="6">
        <v>903.6</v>
      </c>
      <c r="J502" s="6">
        <v>159.80000000000001</v>
      </c>
    </row>
    <row r="503" spans="1:10" x14ac:dyDescent="0.25">
      <c r="A503" s="6" t="s">
        <v>688</v>
      </c>
      <c r="B503" s="6">
        <v>4</v>
      </c>
      <c r="C503" s="6" t="s">
        <v>50</v>
      </c>
      <c r="D503" s="6">
        <f t="shared" si="14"/>
        <v>1.2601394988375096</v>
      </c>
      <c r="E503" s="6">
        <f t="shared" si="15"/>
        <v>1.3590844062947067</v>
      </c>
      <c r="F503" s="6">
        <v>2.4390000000000001</v>
      </c>
      <c r="G503" s="6">
        <v>0.47499999999999998</v>
      </c>
      <c r="H503" s="6">
        <v>423.3</v>
      </c>
      <c r="I503" s="6">
        <v>1032.5</v>
      </c>
      <c r="J503" s="6">
        <v>200.9</v>
      </c>
    </row>
    <row r="504" spans="1:10" x14ac:dyDescent="0.25">
      <c r="A504" s="6" t="s">
        <v>983</v>
      </c>
      <c r="B504" s="6">
        <v>2</v>
      </c>
      <c r="C504" s="6" t="s">
        <v>50</v>
      </c>
      <c r="D504" s="6">
        <f t="shared" si="14"/>
        <v>1.2570395246706276</v>
      </c>
      <c r="E504" s="6">
        <f t="shared" si="15"/>
        <v>0.72389127324749647</v>
      </c>
      <c r="F504" s="6">
        <v>2.4329999999999998</v>
      </c>
      <c r="G504" s="6">
        <v>0.253</v>
      </c>
      <c r="H504" s="6">
        <v>125.5</v>
      </c>
      <c r="I504" s="6">
        <v>305.39999999999998</v>
      </c>
      <c r="J504" s="6">
        <v>31.8</v>
      </c>
    </row>
    <row r="505" spans="1:10" x14ac:dyDescent="0.25">
      <c r="A505" s="6" t="s">
        <v>223</v>
      </c>
      <c r="B505" s="6">
        <v>35</v>
      </c>
      <c r="C505" s="6" t="s">
        <v>50</v>
      </c>
      <c r="D505" s="6">
        <f t="shared" si="14"/>
        <v>1.2565228623094806</v>
      </c>
      <c r="E505" s="6">
        <f t="shared" si="15"/>
        <v>18.25178826895565</v>
      </c>
      <c r="F505" s="6">
        <v>2.4319999999999999</v>
      </c>
      <c r="G505" s="6">
        <v>6.3789999999999996</v>
      </c>
      <c r="H505" s="6">
        <v>1369.2</v>
      </c>
      <c r="I505" s="6">
        <v>3329.9</v>
      </c>
      <c r="J505" s="6">
        <v>8734.6</v>
      </c>
    </row>
    <row r="506" spans="1:10" x14ac:dyDescent="0.25">
      <c r="A506" s="6" t="s">
        <v>938</v>
      </c>
      <c r="B506" s="6">
        <v>2</v>
      </c>
      <c r="C506" s="6" t="s">
        <v>50</v>
      </c>
      <c r="D506" s="6">
        <f t="shared" si="14"/>
        <v>1.2498062516145698</v>
      </c>
      <c r="E506" s="6">
        <f t="shared" si="15"/>
        <v>1.1788268955650929</v>
      </c>
      <c r="F506" s="6">
        <v>2.419</v>
      </c>
      <c r="G506" s="6">
        <v>0.41199999999999998</v>
      </c>
      <c r="H506" s="6">
        <v>275.60000000000002</v>
      </c>
      <c r="I506" s="6">
        <v>666.6</v>
      </c>
      <c r="J506" s="6">
        <v>113.6</v>
      </c>
    </row>
    <row r="507" spans="1:10" x14ac:dyDescent="0.25">
      <c r="A507" s="6" t="s">
        <v>993</v>
      </c>
      <c r="B507" s="6">
        <v>1</v>
      </c>
      <c r="C507" s="6" t="s">
        <v>50</v>
      </c>
      <c r="D507" s="6">
        <f t="shared" si="14"/>
        <v>1.242572978558512</v>
      </c>
      <c r="E507" s="6">
        <f t="shared" si="15"/>
        <v>1.1330472103004292</v>
      </c>
      <c r="F507" s="6">
        <v>2.4049999999999998</v>
      </c>
      <c r="G507" s="6">
        <v>0.39600000000000002</v>
      </c>
      <c r="H507" s="6">
        <v>169.5</v>
      </c>
      <c r="I507" s="6">
        <v>407.6</v>
      </c>
      <c r="J507" s="6">
        <v>67.2</v>
      </c>
    </row>
    <row r="508" spans="1:10" x14ac:dyDescent="0.25">
      <c r="A508" s="6" t="s">
        <v>698</v>
      </c>
      <c r="B508" s="6">
        <v>7</v>
      </c>
      <c r="C508" s="6" t="s">
        <v>50</v>
      </c>
      <c r="D508" s="6">
        <f t="shared" si="14"/>
        <v>1.2389563420304832</v>
      </c>
      <c r="E508" s="6">
        <f t="shared" si="15"/>
        <v>0.75822603719599435</v>
      </c>
      <c r="F508" s="6">
        <v>2.3980000000000001</v>
      </c>
      <c r="G508" s="6">
        <v>0.26500000000000001</v>
      </c>
      <c r="H508" s="6">
        <v>1185.3</v>
      </c>
      <c r="I508" s="6">
        <v>2842.6</v>
      </c>
      <c r="J508" s="6">
        <v>314</v>
      </c>
    </row>
    <row r="509" spans="1:10" x14ac:dyDescent="0.25">
      <c r="A509" s="6" t="s">
        <v>783</v>
      </c>
      <c r="B509" s="6">
        <v>2</v>
      </c>
      <c r="C509" s="6" t="s">
        <v>50</v>
      </c>
      <c r="D509" s="6">
        <f t="shared" si="14"/>
        <v>1.2374063549470422</v>
      </c>
      <c r="E509" s="6">
        <f t="shared" si="15"/>
        <v>1.9685264663805435</v>
      </c>
      <c r="F509" s="6">
        <v>2.395</v>
      </c>
      <c r="G509" s="6">
        <v>0.68799999999999994</v>
      </c>
      <c r="H509" s="6">
        <v>279.8</v>
      </c>
      <c r="I509" s="6">
        <v>670.1</v>
      </c>
      <c r="J509" s="6">
        <v>192.4</v>
      </c>
    </row>
    <row r="510" spans="1:10" x14ac:dyDescent="0.25">
      <c r="A510" s="6" t="s">
        <v>327</v>
      </c>
      <c r="B510" s="6">
        <v>12</v>
      </c>
      <c r="C510" s="6" t="s">
        <v>50</v>
      </c>
      <c r="D510" s="6">
        <f t="shared" si="14"/>
        <v>1.235856367863601</v>
      </c>
      <c r="E510" s="6">
        <f t="shared" si="15"/>
        <v>1.2961373390557942</v>
      </c>
      <c r="F510" s="6">
        <v>2.3919999999999999</v>
      </c>
      <c r="G510" s="6">
        <v>0.45300000000000001</v>
      </c>
      <c r="H510" s="6">
        <v>1156.7</v>
      </c>
      <c r="I510" s="6">
        <v>2766.3</v>
      </c>
      <c r="J510" s="6">
        <v>524.1</v>
      </c>
    </row>
    <row r="511" spans="1:10" x14ac:dyDescent="0.25">
      <c r="A511" s="6" t="s">
        <v>235</v>
      </c>
      <c r="B511" s="6">
        <v>30</v>
      </c>
      <c r="C511" s="6" t="s">
        <v>50</v>
      </c>
      <c r="D511" s="6">
        <f t="shared" si="14"/>
        <v>1.2337897184190132</v>
      </c>
      <c r="E511" s="6">
        <f t="shared" si="15"/>
        <v>25.462088698140199</v>
      </c>
      <c r="F511" s="6">
        <v>2.3879999999999999</v>
      </c>
      <c r="G511" s="6">
        <v>8.8989999999999991</v>
      </c>
      <c r="H511" s="6">
        <v>1358.9</v>
      </c>
      <c r="I511" s="6">
        <v>3245.2</v>
      </c>
      <c r="J511" s="6">
        <v>12092.8</v>
      </c>
    </row>
    <row r="512" spans="1:10" x14ac:dyDescent="0.25">
      <c r="A512" s="6" t="s">
        <v>727</v>
      </c>
      <c r="B512" s="6">
        <v>5</v>
      </c>
      <c r="C512" s="6" t="s">
        <v>50</v>
      </c>
      <c r="D512" s="6">
        <f t="shared" si="14"/>
        <v>1.2255231206406614</v>
      </c>
      <c r="E512" s="6">
        <f t="shared" si="15"/>
        <v>0.88984263233190275</v>
      </c>
      <c r="F512" s="6">
        <v>2.3719999999999999</v>
      </c>
      <c r="G512" s="6">
        <v>0.311</v>
      </c>
      <c r="H512" s="6">
        <v>909.1</v>
      </c>
      <c r="I512" s="6">
        <v>2156.6</v>
      </c>
      <c r="J512" s="6">
        <v>282.8</v>
      </c>
    </row>
    <row r="513" spans="1:10" x14ac:dyDescent="0.25">
      <c r="A513" s="6" t="s">
        <v>1143</v>
      </c>
      <c r="B513" s="6">
        <v>1</v>
      </c>
      <c r="C513" s="6" t="s">
        <v>50</v>
      </c>
      <c r="D513" s="6">
        <f t="shared" si="14"/>
        <v>1.2224231464737794</v>
      </c>
      <c r="E513" s="6">
        <f t="shared" si="15"/>
        <v>1.4992846924177399</v>
      </c>
      <c r="F513" s="6">
        <v>2.3660000000000001</v>
      </c>
      <c r="G513" s="6">
        <v>0.52400000000000002</v>
      </c>
      <c r="H513" s="6">
        <v>104.6</v>
      </c>
      <c r="I513" s="6">
        <v>247.5</v>
      </c>
      <c r="J513" s="6">
        <v>54.8</v>
      </c>
    </row>
    <row r="514" spans="1:10" x14ac:dyDescent="0.25">
      <c r="A514" s="6" t="s">
        <v>245</v>
      </c>
      <c r="B514" s="6">
        <v>16</v>
      </c>
      <c r="C514" s="6" t="s">
        <v>50</v>
      </c>
      <c r="D514" s="6">
        <f t="shared" si="14"/>
        <v>1.2089899250839575</v>
      </c>
      <c r="E514" s="6">
        <f t="shared" si="15"/>
        <v>1.2761087267525038</v>
      </c>
      <c r="F514" s="6">
        <v>2.34</v>
      </c>
      <c r="G514" s="6">
        <v>0.44600000000000001</v>
      </c>
      <c r="H514" s="6">
        <v>2249.3000000000002</v>
      </c>
      <c r="I514" s="6">
        <v>5263.2</v>
      </c>
      <c r="J514" s="6">
        <v>1002.5</v>
      </c>
    </row>
    <row r="515" spans="1:10" x14ac:dyDescent="0.25">
      <c r="A515" s="6" t="s">
        <v>640</v>
      </c>
      <c r="B515" s="6">
        <v>6</v>
      </c>
      <c r="C515" s="6" t="s">
        <v>50</v>
      </c>
      <c r="D515" s="6">
        <f t="shared" si="14"/>
        <v>1.2069232756393695</v>
      </c>
      <c r="E515" s="6">
        <f t="shared" si="15"/>
        <v>0.9098712446351932</v>
      </c>
      <c r="F515" s="6">
        <v>2.3359999999999999</v>
      </c>
      <c r="G515" s="6">
        <v>0.318</v>
      </c>
      <c r="H515" s="6">
        <v>1121.4000000000001</v>
      </c>
      <c r="I515" s="6">
        <v>2620</v>
      </c>
      <c r="J515" s="6">
        <v>356.3</v>
      </c>
    </row>
    <row r="516" spans="1:10" x14ac:dyDescent="0.25">
      <c r="A516" s="6" t="s">
        <v>893</v>
      </c>
      <c r="B516" s="6">
        <v>2</v>
      </c>
      <c r="C516" s="6" t="s">
        <v>50</v>
      </c>
      <c r="D516" s="6">
        <f t="shared" ref="D516:D579" si="16">F516/$F$2</f>
        <v>1.1950400413329889</v>
      </c>
      <c r="E516" s="6">
        <f t="shared" ref="E516:E579" si="17">G516/$G$2</f>
        <v>4.526466380543634</v>
      </c>
      <c r="F516" s="6">
        <v>2.3130000000000002</v>
      </c>
      <c r="G516" s="6">
        <v>1.5820000000000001</v>
      </c>
      <c r="H516" s="6">
        <v>176.4</v>
      </c>
      <c r="I516" s="6">
        <v>408.1</v>
      </c>
      <c r="J516" s="6">
        <v>279</v>
      </c>
    </row>
    <row r="517" spans="1:10" x14ac:dyDescent="0.25">
      <c r="A517" s="6" t="s">
        <v>411</v>
      </c>
      <c r="B517" s="6">
        <v>15</v>
      </c>
      <c r="C517" s="6" t="s">
        <v>50</v>
      </c>
      <c r="D517" s="6">
        <f t="shared" si="16"/>
        <v>1.1867734435546371</v>
      </c>
      <c r="E517" s="6">
        <f t="shared" si="17"/>
        <v>0.69527896995708161</v>
      </c>
      <c r="F517" s="6">
        <v>2.2970000000000002</v>
      </c>
      <c r="G517" s="6">
        <v>0.24299999999999999</v>
      </c>
      <c r="H517" s="6">
        <v>2059</v>
      </c>
      <c r="I517" s="6">
        <v>4730.3999999999996</v>
      </c>
      <c r="J517" s="6">
        <v>501.2</v>
      </c>
    </row>
    <row r="518" spans="1:10" x14ac:dyDescent="0.25">
      <c r="A518" s="6" t="s">
        <v>203</v>
      </c>
      <c r="B518" s="6">
        <v>27</v>
      </c>
      <c r="C518" s="6" t="s">
        <v>50</v>
      </c>
      <c r="D518" s="6">
        <f t="shared" si="16"/>
        <v>1.1826401446654613</v>
      </c>
      <c r="E518" s="6">
        <f t="shared" si="17"/>
        <v>1.1044349070100143</v>
      </c>
      <c r="F518" s="6">
        <v>2.2890000000000001</v>
      </c>
      <c r="G518" s="6">
        <v>0.38600000000000001</v>
      </c>
      <c r="H518" s="6">
        <v>3346.2</v>
      </c>
      <c r="I518" s="6">
        <v>7658.8</v>
      </c>
      <c r="J518" s="6">
        <v>1290</v>
      </c>
    </row>
    <row r="519" spans="1:10" x14ac:dyDescent="0.25">
      <c r="A519" s="6" t="s">
        <v>404</v>
      </c>
      <c r="B519" s="6">
        <v>61</v>
      </c>
      <c r="C519" s="6" t="s">
        <v>50</v>
      </c>
      <c r="D519" s="6">
        <f t="shared" si="16"/>
        <v>1.1810901575820201</v>
      </c>
      <c r="E519" s="6">
        <f t="shared" si="17"/>
        <v>0.57796852646638064</v>
      </c>
      <c r="F519" s="6">
        <v>2.286</v>
      </c>
      <c r="G519" s="6">
        <v>0.20200000000000001</v>
      </c>
      <c r="H519" s="6">
        <v>7186.2</v>
      </c>
      <c r="I519" s="6">
        <v>16430.8</v>
      </c>
      <c r="J519" s="6">
        <v>1451</v>
      </c>
    </row>
    <row r="520" spans="1:10" x14ac:dyDescent="0.25">
      <c r="A520" s="6" t="s">
        <v>1065</v>
      </c>
      <c r="B520" s="6">
        <v>1</v>
      </c>
      <c r="C520" s="6" t="s">
        <v>50</v>
      </c>
      <c r="D520" s="6">
        <f t="shared" si="16"/>
        <v>1.1697235856367862</v>
      </c>
      <c r="E520" s="6">
        <f t="shared" si="17"/>
        <v>1.4792560801144494</v>
      </c>
      <c r="F520" s="6">
        <v>2.2639999999999998</v>
      </c>
      <c r="G520" s="6">
        <v>0.51700000000000002</v>
      </c>
      <c r="H520" s="6">
        <v>53.4</v>
      </c>
      <c r="I520" s="6">
        <v>120.9</v>
      </c>
      <c r="J520" s="6">
        <v>27.6</v>
      </c>
    </row>
    <row r="521" spans="1:10" x14ac:dyDescent="0.25">
      <c r="A521" s="6" t="s">
        <v>1210</v>
      </c>
      <c r="B521" s="6">
        <v>1</v>
      </c>
      <c r="C521" s="6" t="s">
        <v>50</v>
      </c>
      <c r="D521" s="6">
        <f t="shared" si="16"/>
        <v>1.1650736243864634</v>
      </c>
      <c r="E521" s="6">
        <f t="shared" si="17"/>
        <v>6.7353361945636632</v>
      </c>
      <c r="F521" s="6">
        <v>2.2549999999999999</v>
      </c>
      <c r="G521" s="6">
        <v>2.3540000000000001</v>
      </c>
      <c r="H521" s="6">
        <v>16.100000000000001</v>
      </c>
      <c r="I521" s="6">
        <v>36.299999999999997</v>
      </c>
      <c r="J521" s="6">
        <v>37.9</v>
      </c>
    </row>
    <row r="522" spans="1:10" x14ac:dyDescent="0.25">
      <c r="A522" s="6" t="s">
        <v>116</v>
      </c>
      <c r="B522" s="6">
        <v>55</v>
      </c>
      <c r="C522" s="6" t="s">
        <v>50</v>
      </c>
      <c r="D522" s="6">
        <f t="shared" si="16"/>
        <v>1.1640402996641694</v>
      </c>
      <c r="E522" s="6">
        <f t="shared" si="17"/>
        <v>14.821173104434907</v>
      </c>
      <c r="F522" s="6">
        <v>2.2530000000000001</v>
      </c>
      <c r="G522" s="6">
        <v>5.18</v>
      </c>
      <c r="H522" s="6">
        <v>4274.5</v>
      </c>
      <c r="I522" s="6">
        <v>9628.9</v>
      </c>
      <c r="J522" s="6">
        <v>22141.200000000001</v>
      </c>
    </row>
    <row r="523" spans="1:10" x14ac:dyDescent="0.25">
      <c r="A523" s="6" t="s">
        <v>220</v>
      </c>
      <c r="B523" s="6">
        <v>35</v>
      </c>
      <c r="C523" s="6" t="s">
        <v>50</v>
      </c>
      <c r="D523" s="6">
        <f t="shared" si="16"/>
        <v>1.1635236373030224</v>
      </c>
      <c r="E523" s="6">
        <f t="shared" si="17"/>
        <v>1.0758226037195995</v>
      </c>
      <c r="F523" s="6">
        <v>2.2519999999999998</v>
      </c>
      <c r="G523" s="6">
        <v>0.376</v>
      </c>
      <c r="H523" s="6">
        <v>5770.9</v>
      </c>
      <c r="I523" s="6">
        <v>12995.6</v>
      </c>
      <c r="J523" s="6">
        <v>2170.1</v>
      </c>
    </row>
    <row r="524" spans="1:10" x14ac:dyDescent="0.25">
      <c r="A524" s="6" t="s">
        <v>1014</v>
      </c>
      <c r="B524" s="6">
        <v>1</v>
      </c>
      <c r="C524" s="6" t="s">
        <v>50</v>
      </c>
      <c r="D524" s="6">
        <f t="shared" si="16"/>
        <v>1.1614569878584347</v>
      </c>
      <c r="E524" s="6">
        <f t="shared" si="17"/>
        <v>1.2875536480686696</v>
      </c>
      <c r="F524" s="6">
        <v>2.2480000000000002</v>
      </c>
      <c r="G524" s="6">
        <v>0.45</v>
      </c>
      <c r="H524" s="6">
        <v>83.1</v>
      </c>
      <c r="I524" s="6">
        <v>186.8</v>
      </c>
      <c r="J524" s="6">
        <v>37.4</v>
      </c>
    </row>
    <row r="525" spans="1:10" x14ac:dyDescent="0.25">
      <c r="A525" s="6" t="s">
        <v>1084</v>
      </c>
      <c r="B525" s="6">
        <v>3</v>
      </c>
      <c r="C525" s="6" t="s">
        <v>50</v>
      </c>
      <c r="D525" s="6">
        <f t="shared" si="16"/>
        <v>1.1593903384138466</v>
      </c>
      <c r="E525" s="6">
        <f t="shared" si="17"/>
        <v>1.5822603719599431</v>
      </c>
      <c r="F525" s="6">
        <v>2.2440000000000002</v>
      </c>
      <c r="G525" s="6">
        <v>0.55300000000000005</v>
      </c>
      <c r="H525" s="6">
        <v>128.1</v>
      </c>
      <c r="I525" s="6">
        <v>287.5</v>
      </c>
      <c r="J525" s="6">
        <v>70.900000000000006</v>
      </c>
    </row>
    <row r="526" spans="1:10" x14ac:dyDescent="0.25">
      <c r="A526" s="6" t="s">
        <v>960</v>
      </c>
      <c r="B526" s="6">
        <v>2</v>
      </c>
      <c r="C526" s="6" t="s">
        <v>50</v>
      </c>
      <c r="D526" s="6">
        <f t="shared" si="16"/>
        <v>1.1568070266081116</v>
      </c>
      <c r="E526" s="6">
        <f t="shared" si="17"/>
        <v>1.055793991416309</v>
      </c>
      <c r="F526" s="6">
        <v>2.2389999999999999</v>
      </c>
      <c r="G526" s="6">
        <v>0.36899999999999999</v>
      </c>
      <c r="H526" s="6">
        <v>295</v>
      </c>
      <c r="I526" s="6">
        <v>660.5</v>
      </c>
      <c r="J526" s="6">
        <v>108.9</v>
      </c>
    </row>
    <row r="527" spans="1:10" x14ac:dyDescent="0.25">
      <c r="A527" s="6" t="s">
        <v>83</v>
      </c>
      <c r="B527" s="6">
        <v>118</v>
      </c>
      <c r="C527" s="6" t="s">
        <v>50</v>
      </c>
      <c r="D527" s="6">
        <f t="shared" si="16"/>
        <v>1.1562903642469646</v>
      </c>
      <c r="E527" s="6">
        <f t="shared" si="17"/>
        <v>0.50643776824034337</v>
      </c>
      <c r="F527" s="6">
        <v>2.238</v>
      </c>
      <c r="G527" s="6">
        <v>0.17699999999999999</v>
      </c>
      <c r="H527" s="6">
        <v>17266.599999999999</v>
      </c>
      <c r="I527" s="6">
        <v>38648.5</v>
      </c>
      <c r="J527" s="6">
        <v>3048.6</v>
      </c>
    </row>
    <row r="528" spans="1:10" x14ac:dyDescent="0.25">
      <c r="A528" s="6" t="s">
        <v>895</v>
      </c>
      <c r="B528" s="6">
        <v>1</v>
      </c>
      <c r="C528" s="6" t="s">
        <v>50</v>
      </c>
      <c r="D528" s="6">
        <f t="shared" si="16"/>
        <v>1.1547403771635236</v>
      </c>
      <c r="E528" s="6">
        <f t="shared" si="17"/>
        <v>1.0357653791130186</v>
      </c>
      <c r="F528" s="6">
        <v>2.2349999999999999</v>
      </c>
      <c r="G528" s="6">
        <v>0.36199999999999999</v>
      </c>
      <c r="H528" s="6">
        <v>166.2</v>
      </c>
      <c r="I528" s="6">
        <v>371.5</v>
      </c>
      <c r="J528" s="6">
        <v>60.1</v>
      </c>
    </row>
    <row r="529" spans="1:10" x14ac:dyDescent="0.25">
      <c r="A529" s="6" t="s">
        <v>391</v>
      </c>
      <c r="B529" s="6">
        <v>12</v>
      </c>
      <c r="C529" s="6" t="s">
        <v>50</v>
      </c>
      <c r="D529" s="6">
        <f t="shared" si="16"/>
        <v>1.1531903900800828</v>
      </c>
      <c r="E529" s="6">
        <f t="shared" si="17"/>
        <v>15.665236051502147</v>
      </c>
      <c r="F529" s="6">
        <v>2.2320000000000002</v>
      </c>
      <c r="G529" s="6">
        <v>5.4749999999999996</v>
      </c>
      <c r="H529" s="6">
        <v>412.8</v>
      </c>
      <c r="I529" s="6">
        <v>921.2</v>
      </c>
      <c r="J529" s="6">
        <v>2260.1</v>
      </c>
    </row>
    <row r="530" spans="1:10" x14ac:dyDescent="0.25">
      <c r="A530" s="6" t="s">
        <v>827</v>
      </c>
      <c r="B530" s="6">
        <v>5</v>
      </c>
      <c r="C530" s="6" t="s">
        <v>50</v>
      </c>
      <c r="D530" s="6">
        <f t="shared" si="16"/>
        <v>1.1500904159132006</v>
      </c>
      <c r="E530" s="6">
        <f t="shared" si="17"/>
        <v>0.57796852646638064</v>
      </c>
      <c r="F530" s="6">
        <v>2.226</v>
      </c>
      <c r="G530" s="6">
        <v>0.20200000000000001</v>
      </c>
      <c r="H530" s="6">
        <v>693.6</v>
      </c>
      <c r="I530" s="6">
        <v>1544.3</v>
      </c>
      <c r="J530" s="6">
        <v>140.1</v>
      </c>
    </row>
    <row r="531" spans="1:10" x14ac:dyDescent="0.25">
      <c r="A531" s="6" t="s">
        <v>818</v>
      </c>
      <c r="B531" s="6">
        <v>3</v>
      </c>
      <c r="C531" s="6" t="s">
        <v>50</v>
      </c>
      <c r="D531" s="6">
        <f t="shared" si="16"/>
        <v>1.1454404546628778</v>
      </c>
      <c r="E531" s="6">
        <f t="shared" si="17"/>
        <v>0.89556509298998577</v>
      </c>
      <c r="F531" s="6">
        <v>2.2170000000000001</v>
      </c>
      <c r="G531" s="6">
        <v>0.313</v>
      </c>
      <c r="H531" s="6">
        <v>217.1</v>
      </c>
      <c r="I531" s="6">
        <v>481.3</v>
      </c>
      <c r="J531" s="6">
        <v>68</v>
      </c>
    </row>
    <row r="532" spans="1:10" x14ac:dyDescent="0.25">
      <c r="A532" s="6" t="s">
        <v>1166</v>
      </c>
      <c r="B532" s="6">
        <v>1</v>
      </c>
      <c r="C532" s="6" t="s">
        <v>50</v>
      </c>
      <c r="D532" s="6">
        <f t="shared" si="16"/>
        <v>1.144923792301731</v>
      </c>
      <c r="E532" s="6">
        <f t="shared" si="17"/>
        <v>1.3562231759656653</v>
      </c>
      <c r="F532" s="6">
        <v>2.2160000000000002</v>
      </c>
      <c r="G532" s="6">
        <v>0.47399999999999998</v>
      </c>
      <c r="H532" s="6">
        <v>119.9</v>
      </c>
      <c r="I532" s="6">
        <v>265.7</v>
      </c>
      <c r="J532" s="6">
        <v>56.8</v>
      </c>
    </row>
    <row r="533" spans="1:10" x14ac:dyDescent="0.25">
      <c r="A533" s="6" t="s">
        <v>153</v>
      </c>
      <c r="B533" s="6">
        <v>42</v>
      </c>
      <c r="C533" s="6" t="s">
        <v>50</v>
      </c>
      <c r="D533" s="6">
        <f t="shared" si="16"/>
        <v>1.144923792301731</v>
      </c>
      <c r="E533" s="6">
        <f t="shared" si="17"/>
        <v>0.9985693848354793</v>
      </c>
      <c r="F533" s="6">
        <v>2.2160000000000002</v>
      </c>
      <c r="G533" s="6">
        <v>0.34899999999999998</v>
      </c>
      <c r="H533" s="6">
        <v>7393.5</v>
      </c>
      <c r="I533" s="6">
        <v>16386.5</v>
      </c>
      <c r="J533" s="6">
        <v>2577.8000000000002</v>
      </c>
    </row>
    <row r="534" spans="1:10" x14ac:dyDescent="0.25">
      <c r="A534" s="6" t="s">
        <v>978</v>
      </c>
      <c r="B534" s="6">
        <v>2</v>
      </c>
      <c r="C534" s="6" t="s">
        <v>50</v>
      </c>
      <c r="D534" s="6">
        <f t="shared" si="16"/>
        <v>1.137690519245673</v>
      </c>
      <c r="E534" s="6">
        <f t="shared" si="17"/>
        <v>0.84406294706723894</v>
      </c>
      <c r="F534" s="6">
        <v>2.202</v>
      </c>
      <c r="G534" s="6">
        <v>0.29499999999999998</v>
      </c>
      <c r="H534" s="6">
        <v>253.3</v>
      </c>
      <c r="I534" s="6">
        <v>557.70000000000005</v>
      </c>
      <c r="J534" s="6">
        <v>74.599999999999994</v>
      </c>
    </row>
    <row r="535" spans="1:10" x14ac:dyDescent="0.25">
      <c r="A535" s="6" t="s">
        <v>542</v>
      </c>
      <c r="B535" s="6">
        <v>12</v>
      </c>
      <c r="C535" s="6" t="s">
        <v>50</v>
      </c>
      <c r="D535" s="6">
        <f t="shared" si="16"/>
        <v>1.1345905450787912</v>
      </c>
      <c r="E535" s="6">
        <f t="shared" si="17"/>
        <v>1.0243204577968528</v>
      </c>
      <c r="F535" s="6">
        <v>2.1960000000000002</v>
      </c>
      <c r="G535" s="6">
        <v>0.35799999999999998</v>
      </c>
      <c r="H535" s="6">
        <v>1835.1</v>
      </c>
      <c r="I535" s="6">
        <v>4030.3</v>
      </c>
      <c r="J535" s="6">
        <v>656.5</v>
      </c>
    </row>
    <row r="536" spans="1:10" x14ac:dyDescent="0.25">
      <c r="A536" s="6" t="s">
        <v>979</v>
      </c>
      <c r="B536" s="6">
        <v>1</v>
      </c>
      <c r="C536" s="6" t="s">
        <v>50</v>
      </c>
      <c r="D536" s="6">
        <f t="shared" si="16"/>
        <v>1.131490570911909</v>
      </c>
      <c r="E536" s="6">
        <f t="shared" si="17"/>
        <v>1.4306151645207441E-2</v>
      </c>
      <c r="F536" s="6">
        <v>2.19</v>
      </c>
      <c r="G536" s="6">
        <v>5.0000000000000001E-3</v>
      </c>
      <c r="H536" s="6">
        <v>4.2</v>
      </c>
      <c r="I536" s="6">
        <v>9.1999999999999993</v>
      </c>
      <c r="J536" s="6" t="s">
        <v>50</v>
      </c>
    </row>
    <row r="537" spans="1:10" x14ac:dyDescent="0.25">
      <c r="A537" s="6" t="s">
        <v>361</v>
      </c>
      <c r="B537" s="6">
        <v>14</v>
      </c>
      <c r="C537" s="6" t="s">
        <v>50</v>
      </c>
      <c r="D537" s="6">
        <f t="shared" si="16"/>
        <v>1.1304572461896152</v>
      </c>
      <c r="E537" s="6">
        <f t="shared" si="17"/>
        <v>6.1459227467811166</v>
      </c>
      <c r="F537" s="6">
        <v>2.1880000000000002</v>
      </c>
      <c r="G537" s="6">
        <v>2.1480000000000001</v>
      </c>
      <c r="H537" s="6">
        <v>1585.5</v>
      </c>
      <c r="I537" s="6">
        <v>3468.3</v>
      </c>
      <c r="J537" s="6">
        <v>3406.1</v>
      </c>
    </row>
    <row r="538" spans="1:10" x14ac:dyDescent="0.25">
      <c r="A538" s="6" t="s">
        <v>659</v>
      </c>
      <c r="B538" s="6">
        <v>6</v>
      </c>
      <c r="C538" s="6" t="s">
        <v>50</v>
      </c>
      <c r="D538" s="6">
        <f t="shared" si="16"/>
        <v>1.129940583828468</v>
      </c>
      <c r="E538" s="6">
        <f t="shared" si="17"/>
        <v>1.1874105865522175</v>
      </c>
      <c r="F538" s="6">
        <v>2.1869999999999998</v>
      </c>
      <c r="G538" s="6">
        <v>0.41499999999999998</v>
      </c>
      <c r="H538" s="6">
        <v>1171.8</v>
      </c>
      <c r="I538" s="6">
        <v>2562.3000000000002</v>
      </c>
      <c r="J538" s="6">
        <v>485.8</v>
      </c>
    </row>
    <row r="539" spans="1:10" x14ac:dyDescent="0.25">
      <c r="A539" s="6" t="s">
        <v>826</v>
      </c>
      <c r="B539" s="6">
        <v>4</v>
      </c>
      <c r="C539" s="6" t="s">
        <v>50</v>
      </c>
      <c r="D539" s="6">
        <f t="shared" si="16"/>
        <v>1.1237406354947042</v>
      </c>
      <c r="E539" s="6">
        <f t="shared" si="17"/>
        <v>1.1416309012875538</v>
      </c>
      <c r="F539" s="6">
        <v>2.1749999999999998</v>
      </c>
      <c r="G539" s="6">
        <v>0.39900000000000002</v>
      </c>
      <c r="H539" s="6">
        <v>264.7</v>
      </c>
      <c r="I539" s="6">
        <v>575.6</v>
      </c>
      <c r="J539" s="6">
        <v>105.7</v>
      </c>
    </row>
    <row r="540" spans="1:10" x14ac:dyDescent="0.25">
      <c r="A540" s="6" t="s">
        <v>1050</v>
      </c>
      <c r="B540" s="6">
        <v>1</v>
      </c>
      <c r="C540" s="6" t="s">
        <v>50</v>
      </c>
      <c r="D540" s="6">
        <f t="shared" si="16"/>
        <v>1.1190906742443814</v>
      </c>
      <c r="E540" s="6">
        <f t="shared" si="17"/>
        <v>1.4992846924177399</v>
      </c>
      <c r="F540" s="6">
        <v>2.1659999999999999</v>
      </c>
      <c r="G540" s="6">
        <v>0.52400000000000002</v>
      </c>
      <c r="H540" s="6">
        <v>178.8</v>
      </c>
      <c r="I540" s="6">
        <v>387.2</v>
      </c>
      <c r="J540" s="6">
        <v>93.7</v>
      </c>
    </row>
    <row r="541" spans="1:10" x14ac:dyDescent="0.25">
      <c r="A541" s="6" t="s">
        <v>700</v>
      </c>
      <c r="B541" s="6">
        <v>4</v>
      </c>
      <c r="C541" s="6" t="s">
        <v>50</v>
      </c>
      <c r="D541" s="6">
        <f t="shared" si="16"/>
        <v>1.1154740377163523</v>
      </c>
      <c r="E541" s="6">
        <f t="shared" si="17"/>
        <v>1.4992846924177399</v>
      </c>
      <c r="F541" s="6">
        <v>2.1589999999999998</v>
      </c>
      <c r="G541" s="6">
        <v>0.52400000000000002</v>
      </c>
      <c r="H541" s="6">
        <v>448.5</v>
      </c>
      <c r="I541" s="6">
        <v>968.2</v>
      </c>
      <c r="J541" s="6">
        <v>235.1</v>
      </c>
    </row>
    <row r="542" spans="1:10" x14ac:dyDescent="0.25">
      <c r="A542" s="6" t="s">
        <v>590</v>
      </c>
      <c r="B542" s="6">
        <v>6</v>
      </c>
      <c r="C542" s="6" t="s">
        <v>50</v>
      </c>
      <c r="D542" s="6">
        <f t="shared" si="16"/>
        <v>1.1134073882717643</v>
      </c>
      <c r="E542" s="6">
        <f t="shared" si="17"/>
        <v>0.90701001430615169</v>
      </c>
      <c r="F542" s="6">
        <v>2.1549999999999998</v>
      </c>
      <c r="G542" s="6">
        <v>0.317</v>
      </c>
      <c r="H542" s="6">
        <v>955.3</v>
      </c>
      <c r="I542" s="6">
        <v>2058.1999999999998</v>
      </c>
      <c r="J542" s="6">
        <v>302.7</v>
      </c>
    </row>
    <row r="543" spans="1:10" x14ac:dyDescent="0.25">
      <c r="A543" s="6" t="s">
        <v>306</v>
      </c>
      <c r="B543" s="6">
        <v>13</v>
      </c>
      <c r="C543" s="6" t="s">
        <v>50</v>
      </c>
      <c r="D543" s="6">
        <f t="shared" si="16"/>
        <v>1.1097907517437355</v>
      </c>
      <c r="E543" s="6">
        <f t="shared" si="17"/>
        <v>1.4678111587982834</v>
      </c>
      <c r="F543" s="6">
        <v>2.1480000000000001</v>
      </c>
      <c r="G543" s="6">
        <v>0.51300000000000001</v>
      </c>
      <c r="H543" s="6">
        <v>2180.9</v>
      </c>
      <c r="I543" s="6">
        <v>4685</v>
      </c>
      <c r="J543" s="6">
        <v>1117.9000000000001</v>
      </c>
    </row>
    <row r="544" spans="1:10" x14ac:dyDescent="0.25">
      <c r="A544" s="6" t="s">
        <v>726</v>
      </c>
      <c r="B544" s="6">
        <v>11</v>
      </c>
      <c r="C544" s="6" t="s">
        <v>50</v>
      </c>
      <c r="D544" s="6">
        <f t="shared" si="16"/>
        <v>1.1066907775768535</v>
      </c>
      <c r="E544" s="6">
        <f t="shared" si="17"/>
        <v>1.1530758226037197</v>
      </c>
      <c r="F544" s="6">
        <v>2.1419999999999999</v>
      </c>
      <c r="G544" s="6">
        <v>0.40300000000000002</v>
      </c>
      <c r="H544" s="6">
        <v>2055.8000000000002</v>
      </c>
      <c r="I544" s="6">
        <v>4403.8</v>
      </c>
      <c r="J544" s="6">
        <v>828.4</v>
      </c>
    </row>
    <row r="545" spans="1:10" x14ac:dyDescent="0.25">
      <c r="A545" s="6" t="s">
        <v>606</v>
      </c>
      <c r="B545" s="6">
        <v>5</v>
      </c>
      <c r="C545" s="6" t="s">
        <v>50</v>
      </c>
      <c r="D545" s="6">
        <f t="shared" si="16"/>
        <v>1.0999741668819427</v>
      </c>
      <c r="E545" s="6">
        <f t="shared" si="17"/>
        <v>1.1673819742489271</v>
      </c>
      <c r="F545" s="6">
        <v>2.129</v>
      </c>
      <c r="G545" s="6">
        <v>0.40799999999999997</v>
      </c>
      <c r="H545" s="6">
        <v>492.6</v>
      </c>
      <c r="I545" s="6">
        <v>1048.5</v>
      </c>
      <c r="J545" s="6">
        <v>200.8</v>
      </c>
    </row>
    <row r="546" spans="1:10" x14ac:dyDescent="0.25">
      <c r="A546" s="6" t="s">
        <v>156</v>
      </c>
      <c r="B546" s="6">
        <v>39</v>
      </c>
      <c r="C546" s="6" t="s">
        <v>50</v>
      </c>
      <c r="D546" s="6">
        <f t="shared" si="16"/>
        <v>1.0942908809093257</v>
      </c>
      <c r="E546" s="6">
        <f t="shared" si="17"/>
        <v>1.107296137339056</v>
      </c>
      <c r="F546" s="6">
        <v>2.1179999999999999</v>
      </c>
      <c r="G546" s="6">
        <v>0.38700000000000001</v>
      </c>
      <c r="H546" s="6">
        <v>7083.1</v>
      </c>
      <c r="I546" s="6">
        <v>15003.2</v>
      </c>
      <c r="J546" s="6">
        <v>2744.2</v>
      </c>
    </row>
    <row r="547" spans="1:10" x14ac:dyDescent="0.25">
      <c r="A547" s="6" t="s">
        <v>161</v>
      </c>
      <c r="B547" s="6">
        <v>31</v>
      </c>
      <c r="C547" s="6" t="s">
        <v>50</v>
      </c>
      <c r="D547" s="6">
        <f t="shared" si="16"/>
        <v>1.0891242572978559</v>
      </c>
      <c r="E547" s="6">
        <f t="shared" si="17"/>
        <v>1.3648068669527897</v>
      </c>
      <c r="F547" s="6">
        <v>2.1080000000000001</v>
      </c>
      <c r="G547" s="6">
        <v>0.47699999999999998</v>
      </c>
      <c r="H547" s="6">
        <v>6091.1</v>
      </c>
      <c r="I547" s="6">
        <v>12839.7</v>
      </c>
      <c r="J547" s="6">
        <v>2906</v>
      </c>
    </row>
    <row r="548" spans="1:10" x14ac:dyDescent="0.25">
      <c r="A548" s="6" t="s">
        <v>109</v>
      </c>
      <c r="B548" s="6">
        <v>44</v>
      </c>
      <c r="C548" s="6" t="s">
        <v>50</v>
      </c>
      <c r="D548" s="6">
        <f t="shared" si="16"/>
        <v>1.0880909325755619</v>
      </c>
      <c r="E548" s="6">
        <f t="shared" si="17"/>
        <v>10.726752503576538</v>
      </c>
      <c r="F548" s="6">
        <v>2.1059999999999999</v>
      </c>
      <c r="G548" s="6">
        <v>3.7490000000000001</v>
      </c>
      <c r="H548" s="6">
        <v>3632.6</v>
      </c>
      <c r="I548" s="6">
        <v>7649.8</v>
      </c>
      <c r="J548" s="6">
        <v>13618.9</v>
      </c>
    </row>
    <row r="549" spans="1:10" x14ac:dyDescent="0.25">
      <c r="A549" s="6" t="s">
        <v>593</v>
      </c>
      <c r="B549" s="6">
        <v>11</v>
      </c>
      <c r="C549" s="6" t="s">
        <v>50</v>
      </c>
      <c r="D549" s="6">
        <f t="shared" si="16"/>
        <v>1.0834409713252389</v>
      </c>
      <c r="E549" s="6">
        <f t="shared" si="17"/>
        <v>0.56938483547925611</v>
      </c>
      <c r="F549" s="6">
        <v>2.097</v>
      </c>
      <c r="G549" s="6">
        <v>0.19900000000000001</v>
      </c>
      <c r="H549" s="6">
        <v>1089</v>
      </c>
      <c r="I549" s="6">
        <v>2283.5</v>
      </c>
      <c r="J549" s="6">
        <v>217.1</v>
      </c>
    </row>
    <row r="550" spans="1:10" x14ac:dyDescent="0.25">
      <c r="A550" s="6" t="s">
        <v>89</v>
      </c>
      <c r="B550" s="6">
        <v>167</v>
      </c>
      <c r="C550" s="6" t="s">
        <v>50</v>
      </c>
      <c r="D550" s="6">
        <f t="shared" si="16"/>
        <v>1.0741410488245933</v>
      </c>
      <c r="E550" s="6">
        <f t="shared" si="17"/>
        <v>10.749642346208871</v>
      </c>
      <c r="F550" s="6">
        <v>2.0790000000000002</v>
      </c>
      <c r="G550" s="6">
        <v>3.7570000000000001</v>
      </c>
      <c r="H550" s="6">
        <v>12081.3</v>
      </c>
      <c r="I550" s="6">
        <v>25111.4</v>
      </c>
      <c r="J550" s="6">
        <v>45390.3</v>
      </c>
    </row>
    <row r="551" spans="1:10" x14ac:dyDescent="0.25">
      <c r="A551" s="6" t="s">
        <v>60</v>
      </c>
      <c r="B551" s="6">
        <v>146</v>
      </c>
      <c r="C551" s="6" t="s">
        <v>50</v>
      </c>
      <c r="D551" s="6">
        <f t="shared" si="16"/>
        <v>1.0725910617411523</v>
      </c>
      <c r="E551" s="6">
        <f t="shared" si="17"/>
        <v>0.85264663805436336</v>
      </c>
      <c r="F551" s="6">
        <v>2.0760000000000001</v>
      </c>
      <c r="G551" s="6">
        <v>0.29799999999999999</v>
      </c>
      <c r="H551" s="6">
        <v>21164.7</v>
      </c>
      <c r="I551" s="6">
        <v>43948.2</v>
      </c>
      <c r="J551" s="6">
        <v>6296.8</v>
      </c>
    </row>
    <row r="552" spans="1:10" x14ac:dyDescent="0.25">
      <c r="A552" s="6" t="s">
        <v>907</v>
      </c>
      <c r="B552" s="6">
        <v>1</v>
      </c>
      <c r="C552" s="6" t="s">
        <v>50</v>
      </c>
      <c r="D552" s="6">
        <f t="shared" si="16"/>
        <v>1.0663911134073882</v>
      </c>
      <c r="E552" s="6">
        <f t="shared" si="17"/>
        <v>4.8469241773962803</v>
      </c>
      <c r="F552" s="6">
        <v>2.0640000000000001</v>
      </c>
      <c r="G552" s="6">
        <v>1.694</v>
      </c>
      <c r="H552" s="6">
        <v>21.9</v>
      </c>
      <c r="I552" s="6">
        <v>45.2</v>
      </c>
      <c r="J552" s="6">
        <v>37.1</v>
      </c>
    </row>
    <row r="553" spans="1:10" x14ac:dyDescent="0.25">
      <c r="A553" s="6" t="s">
        <v>1094</v>
      </c>
      <c r="B553" s="6">
        <v>2</v>
      </c>
      <c r="C553" s="6" t="s">
        <v>50</v>
      </c>
      <c r="D553" s="6">
        <f t="shared" si="16"/>
        <v>1.0632911392405062</v>
      </c>
      <c r="E553" s="6">
        <f t="shared" si="17"/>
        <v>1.0329041487839772</v>
      </c>
      <c r="F553" s="6">
        <v>2.0579999999999998</v>
      </c>
      <c r="G553" s="6">
        <v>0.36099999999999999</v>
      </c>
      <c r="H553" s="6">
        <v>133.1</v>
      </c>
      <c r="I553" s="6">
        <v>273.89999999999998</v>
      </c>
      <c r="J553" s="6">
        <v>48.1</v>
      </c>
    </row>
    <row r="554" spans="1:10" x14ac:dyDescent="0.25">
      <c r="A554" s="6" t="s">
        <v>473</v>
      </c>
      <c r="B554" s="6">
        <v>9</v>
      </c>
      <c r="C554" s="6" t="s">
        <v>50</v>
      </c>
      <c r="D554" s="6">
        <f t="shared" si="16"/>
        <v>1.0581245156290364</v>
      </c>
      <c r="E554" s="6">
        <f t="shared" si="17"/>
        <v>1.1359084406294708</v>
      </c>
      <c r="F554" s="6">
        <v>2.048</v>
      </c>
      <c r="G554" s="6">
        <v>0.39700000000000002</v>
      </c>
      <c r="H554" s="6">
        <v>1718.1</v>
      </c>
      <c r="I554" s="6">
        <v>3519.1</v>
      </c>
      <c r="J554" s="6">
        <v>682.8</v>
      </c>
    </row>
    <row r="555" spans="1:10" x14ac:dyDescent="0.25">
      <c r="A555" s="6" t="s">
        <v>1024</v>
      </c>
      <c r="B555" s="6">
        <v>1</v>
      </c>
      <c r="C555" s="6" t="s">
        <v>50</v>
      </c>
      <c r="D555" s="6">
        <f t="shared" si="16"/>
        <v>1.0576078532678894</v>
      </c>
      <c r="E555" s="6">
        <f t="shared" si="17"/>
        <v>1.2188841201716738</v>
      </c>
      <c r="F555" s="6">
        <v>2.0470000000000002</v>
      </c>
      <c r="G555" s="6">
        <v>0.42599999999999999</v>
      </c>
      <c r="H555" s="6">
        <v>50.9</v>
      </c>
      <c r="I555" s="6">
        <v>104.2</v>
      </c>
      <c r="J555" s="6">
        <v>21.7</v>
      </c>
    </row>
    <row r="556" spans="1:10" x14ac:dyDescent="0.25">
      <c r="A556" s="6" t="s">
        <v>786</v>
      </c>
      <c r="B556" s="6">
        <v>2</v>
      </c>
      <c r="C556" s="6" t="s">
        <v>50</v>
      </c>
      <c r="D556" s="6">
        <f t="shared" si="16"/>
        <v>1.0555412038233016</v>
      </c>
      <c r="E556" s="6">
        <f t="shared" si="17"/>
        <v>6.1201716738197423</v>
      </c>
      <c r="F556" s="6">
        <v>2.0430000000000001</v>
      </c>
      <c r="G556" s="6">
        <v>2.1389999999999998</v>
      </c>
      <c r="H556" s="6">
        <v>162.5</v>
      </c>
      <c r="I556" s="6">
        <v>332</v>
      </c>
      <c r="J556" s="6">
        <v>347.6</v>
      </c>
    </row>
    <row r="557" spans="1:10" x14ac:dyDescent="0.25">
      <c r="A557" s="6" t="s">
        <v>607</v>
      </c>
      <c r="B557" s="6">
        <v>11</v>
      </c>
      <c r="C557" s="6" t="s">
        <v>50</v>
      </c>
      <c r="D557" s="6">
        <f t="shared" si="16"/>
        <v>1.0545078791010074</v>
      </c>
      <c r="E557" s="6">
        <f t="shared" si="17"/>
        <v>0.77539341917024329</v>
      </c>
      <c r="F557" s="6">
        <v>2.0409999999999999</v>
      </c>
      <c r="G557" s="6">
        <v>0.27100000000000002</v>
      </c>
      <c r="H557" s="6">
        <v>1921.3</v>
      </c>
      <c r="I557" s="6">
        <v>3920.9</v>
      </c>
      <c r="J557" s="6">
        <v>520.29999999999995</v>
      </c>
    </row>
    <row r="558" spans="1:10" x14ac:dyDescent="0.25">
      <c r="A558" s="6" t="s">
        <v>370</v>
      </c>
      <c r="B558" s="6">
        <v>20</v>
      </c>
      <c r="C558" s="6" t="s">
        <v>50</v>
      </c>
      <c r="D558" s="6">
        <f t="shared" si="16"/>
        <v>1.0539912167398606</v>
      </c>
      <c r="E558" s="6">
        <f t="shared" si="17"/>
        <v>1.4277539341917025</v>
      </c>
      <c r="F558" s="6">
        <v>2.04</v>
      </c>
      <c r="G558" s="6">
        <v>0.499</v>
      </c>
      <c r="H558" s="6">
        <v>2228.1</v>
      </c>
      <c r="I558" s="6">
        <v>4545.6000000000004</v>
      </c>
      <c r="J558" s="6">
        <v>1112.9000000000001</v>
      </c>
    </row>
    <row r="559" spans="1:10" x14ac:dyDescent="0.25">
      <c r="A559" s="6" t="s">
        <v>1100</v>
      </c>
      <c r="B559" s="6">
        <v>1</v>
      </c>
      <c r="C559" s="6" t="s">
        <v>50</v>
      </c>
      <c r="D559" s="6">
        <f t="shared" si="16"/>
        <v>1.0519245672952726</v>
      </c>
      <c r="E559" s="6">
        <f t="shared" si="17"/>
        <v>1.6165951359084405</v>
      </c>
      <c r="F559" s="6">
        <v>2.036</v>
      </c>
      <c r="G559" s="6">
        <v>0.56499999999999995</v>
      </c>
      <c r="H559" s="6">
        <v>47.8</v>
      </c>
      <c r="I559" s="6">
        <v>97.3</v>
      </c>
      <c r="J559" s="6">
        <v>27</v>
      </c>
    </row>
    <row r="560" spans="1:10" s="5" customFormat="1" x14ac:dyDescent="0.25">
      <c r="A560" s="6" t="s">
        <v>546</v>
      </c>
      <c r="B560" s="6">
        <v>19</v>
      </c>
      <c r="C560" s="6" t="s">
        <v>50</v>
      </c>
      <c r="D560" s="6">
        <f t="shared" si="16"/>
        <v>1.0452079566003618</v>
      </c>
      <c r="E560" s="6">
        <f t="shared" si="17"/>
        <v>10.532188841201718</v>
      </c>
      <c r="F560" s="6">
        <v>2.0230000000000001</v>
      </c>
      <c r="G560" s="6">
        <v>3.681</v>
      </c>
      <c r="H560" s="6">
        <v>2047</v>
      </c>
      <c r="I560" s="6">
        <v>4140.7</v>
      </c>
      <c r="J560" s="6">
        <v>7535.1</v>
      </c>
    </row>
    <row r="561" spans="1:10" x14ac:dyDescent="0.25">
      <c r="A561" s="6" t="s">
        <v>603</v>
      </c>
      <c r="B561" s="6">
        <v>7</v>
      </c>
      <c r="C561" s="6" t="s">
        <v>50</v>
      </c>
      <c r="D561" s="6">
        <f t="shared" si="16"/>
        <v>1.0405579953500386</v>
      </c>
      <c r="E561" s="6">
        <f t="shared" si="17"/>
        <v>0.94706723891273259</v>
      </c>
      <c r="F561" s="6">
        <v>2.0139999999999998</v>
      </c>
      <c r="G561" s="6">
        <v>0.33100000000000002</v>
      </c>
      <c r="H561" s="6">
        <v>467.7</v>
      </c>
      <c r="I561" s="6">
        <v>942.1</v>
      </c>
      <c r="J561" s="6">
        <v>154.6</v>
      </c>
    </row>
    <row r="562" spans="1:10" x14ac:dyDescent="0.25">
      <c r="A562" s="6" t="s">
        <v>552</v>
      </c>
      <c r="B562" s="6">
        <v>13</v>
      </c>
      <c r="C562" s="6" t="s">
        <v>50</v>
      </c>
      <c r="D562" s="6">
        <f t="shared" si="16"/>
        <v>1.0359080340997158</v>
      </c>
      <c r="E562" s="6">
        <f t="shared" si="17"/>
        <v>2.4062947067238913</v>
      </c>
      <c r="F562" s="6">
        <v>2.0049999999999999</v>
      </c>
      <c r="G562" s="6">
        <v>0.84099999999999997</v>
      </c>
      <c r="H562" s="6">
        <v>2780.2</v>
      </c>
      <c r="I562" s="6">
        <v>5573.8</v>
      </c>
      <c r="J562" s="6">
        <v>2338.9</v>
      </c>
    </row>
    <row r="563" spans="1:10" x14ac:dyDescent="0.25">
      <c r="A563" s="6" t="s">
        <v>658</v>
      </c>
      <c r="B563" s="6">
        <v>6</v>
      </c>
      <c r="C563" s="6" t="s">
        <v>50</v>
      </c>
      <c r="D563" s="6">
        <f t="shared" si="16"/>
        <v>1.032808059932834</v>
      </c>
      <c r="E563" s="6">
        <f t="shared" si="17"/>
        <v>1.4048640915593706</v>
      </c>
      <c r="F563" s="6">
        <v>1.9990000000000001</v>
      </c>
      <c r="G563" s="6">
        <v>0.49099999999999999</v>
      </c>
      <c r="H563" s="6">
        <v>986.7</v>
      </c>
      <c r="I563" s="6">
        <v>1972.7</v>
      </c>
      <c r="J563" s="6">
        <v>484.2</v>
      </c>
    </row>
    <row r="564" spans="1:10" x14ac:dyDescent="0.25">
      <c r="A564" s="6" t="s">
        <v>1168</v>
      </c>
      <c r="B564" s="6">
        <v>1</v>
      </c>
      <c r="C564" s="6" t="s">
        <v>50</v>
      </c>
      <c r="D564" s="6">
        <f t="shared" si="16"/>
        <v>1.032808059932834</v>
      </c>
      <c r="E564" s="6">
        <f t="shared" si="17"/>
        <v>1.2904148783977112</v>
      </c>
      <c r="F564" s="6">
        <v>1.9990000000000001</v>
      </c>
      <c r="G564" s="6">
        <v>0.45100000000000001</v>
      </c>
      <c r="H564" s="6">
        <v>85.9</v>
      </c>
      <c r="I564" s="6">
        <v>171.7</v>
      </c>
      <c r="J564" s="6">
        <v>38.700000000000003</v>
      </c>
    </row>
    <row r="565" spans="1:10" x14ac:dyDescent="0.25">
      <c r="A565" s="6" t="s">
        <v>433</v>
      </c>
      <c r="B565" s="6">
        <v>16</v>
      </c>
      <c r="C565" s="6" t="s">
        <v>50</v>
      </c>
      <c r="D565" s="6">
        <f t="shared" si="16"/>
        <v>1.03177473521054</v>
      </c>
      <c r="E565" s="6">
        <f t="shared" si="17"/>
        <v>1.3104434907010016</v>
      </c>
      <c r="F565" s="6">
        <v>1.9970000000000001</v>
      </c>
      <c r="G565" s="6">
        <v>0.45800000000000002</v>
      </c>
      <c r="H565" s="6">
        <v>1332.2</v>
      </c>
      <c r="I565" s="6">
        <v>2660.7</v>
      </c>
      <c r="J565" s="6">
        <v>610.6</v>
      </c>
    </row>
    <row r="566" spans="1:10" x14ac:dyDescent="0.25">
      <c r="A566" s="6" t="s">
        <v>179</v>
      </c>
      <c r="B566" s="6">
        <v>55</v>
      </c>
      <c r="C566" s="6" t="s">
        <v>50</v>
      </c>
      <c r="D566" s="6">
        <f t="shared" si="16"/>
        <v>1.031258072849393</v>
      </c>
      <c r="E566" s="6">
        <f t="shared" si="17"/>
        <v>0.65808297567954233</v>
      </c>
      <c r="F566" s="6">
        <v>1.996</v>
      </c>
      <c r="G566" s="6">
        <v>0.23</v>
      </c>
      <c r="H566" s="6">
        <v>7701.3</v>
      </c>
      <c r="I566" s="6">
        <v>15368.5</v>
      </c>
      <c r="J566" s="6">
        <v>1768.3</v>
      </c>
    </row>
    <row r="567" spans="1:10" x14ac:dyDescent="0.25">
      <c r="A567" s="6" t="s">
        <v>525</v>
      </c>
      <c r="B567" s="6">
        <v>5</v>
      </c>
      <c r="C567" s="6" t="s">
        <v>50</v>
      </c>
      <c r="D567" s="6">
        <f t="shared" si="16"/>
        <v>1.030741410488246</v>
      </c>
      <c r="E567" s="6">
        <f t="shared" si="17"/>
        <v>2.1716738197424896</v>
      </c>
      <c r="F567" s="6">
        <v>1.9950000000000001</v>
      </c>
      <c r="G567" s="6">
        <v>0.75900000000000001</v>
      </c>
      <c r="H567" s="6">
        <v>362.7</v>
      </c>
      <c r="I567" s="6">
        <v>723.6</v>
      </c>
      <c r="J567" s="6">
        <v>275.2</v>
      </c>
    </row>
    <row r="568" spans="1:10" x14ac:dyDescent="0.25">
      <c r="A568" s="6" t="s">
        <v>906</v>
      </c>
      <c r="B568" s="6">
        <v>1</v>
      </c>
      <c r="C568" s="6" t="s">
        <v>50</v>
      </c>
      <c r="D568" s="6">
        <f t="shared" si="16"/>
        <v>1.030224748127099</v>
      </c>
      <c r="E568" s="6">
        <f t="shared" si="17"/>
        <v>1.0329041487839772</v>
      </c>
      <c r="F568" s="6">
        <v>1.994</v>
      </c>
      <c r="G568" s="6">
        <v>0.36099999999999999</v>
      </c>
      <c r="H568" s="6">
        <v>65.900000000000006</v>
      </c>
      <c r="I568" s="6">
        <v>131.4</v>
      </c>
      <c r="J568" s="6">
        <v>23.8</v>
      </c>
    </row>
    <row r="569" spans="1:10" x14ac:dyDescent="0.25">
      <c r="A569" s="6" t="s">
        <v>274</v>
      </c>
      <c r="B569" s="6">
        <v>38</v>
      </c>
      <c r="C569" s="6" t="s">
        <v>50</v>
      </c>
      <c r="D569" s="6">
        <f t="shared" si="16"/>
        <v>1.027124773960217</v>
      </c>
      <c r="E569" s="6">
        <f t="shared" si="17"/>
        <v>0.47496423462088705</v>
      </c>
      <c r="F569" s="6">
        <v>1.988</v>
      </c>
      <c r="G569" s="6">
        <v>0.16600000000000001</v>
      </c>
      <c r="H569" s="6">
        <v>5026.3999999999996</v>
      </c>
      <c r="I569" s="6">
        <v>9991.6</v>
      </c>
      <c r="J569" s="6">
        <v>834.2</v>
      </c>
    </row>
    <row r="570" spans="1:10" x14ac:dyDescent="0.25">
      <c r="A570" s="6" t="s">
        <v>943</v>
      </c>
      <c r="B570" s="6">
        <v>2</v>
      </c>
      <c r="C570" s="6" t="s">
        <v>50</v>
      </c>
      <c r="D570" s="6">
        <f t="shared" si="16"/>
        <v>1.0260914492379229</v>
      </c>
      <c r="E570" s="6">
        <f t="shared" si="17"/>
        <v>0.76967095851216027</v>
      </c>
      <c r="F570" s="6">
        <v>1.986</v>
      </c>
      <c r="G570" s="6">
        <v>0.26900000000000002</v>
      </c>
      <c r="H570" s="6">
        <v>413.8</v>
      </c>
      <c r="I570" s="6">
        <v>821.7</v>
      </c>
      <c r="J570" s="6">
        <v>111.5</v>
      </c>
    </row>
    <row r="571" spans="1:10" x14ac:dyDescent="0.25">
      <c r="A571" s="6" t="s">
        <v>335</v>
      </c>
      <c r="B571" s="6">
        <v>31</v>
      </c>
      <c r="C571" s="6" t="s">
        <v>50</v>
      </c>
      <c r="D571" s="6">
        <f t="shared" si="16"/>
        <v>1.0240247997933349</v>
      </c>
      <c r="E571" s="6">
        <f t="shared" si="17"/>
        <v>0.53218884120171672</v>
      </c>
      <c r="F571" s="6">
        <v>1.982</v>
      </c>
      <c r="G571" s="6">
        <v>0.186</v>
      </c>
      <c r="H571" s="6">
        <v>2487.8000000000002</v>
      </c>
      <c r="I571" s="6">
        <v>4931.3999999999996</v>
      </c>
      <c r="J571" s="6">
        <v>462.5</v>
      </c>
    </row>
    <row r="572" spans="1:10" x14ac:dyDescent="0.25">
      <c r="A572" s="6" t="s">
        <v>1011</v>
      </c>
      <c r="B572" s="6">
        <v>1</v>
      </c>
      <c r="C572" s="6" t="s">
        <v>50</v>
      </c>
      <c r="D572" s="6">
        <f t="shared" si="16"/>
        <v>1.0224748127098942</v>
      </c>
      <c r="E572" s="6">
        <f t="shared" si="17"/>
        <v>1.5307582260371961</v>
      </c>
      <c r="F572" s="6">
        <v>1.9790000000000001</v>
      </c>
      <c r="G572" s="6">
        <v>0.53500000000000003</v>
      </c>
      <c r="H572" s="6">
        <v>104.3</v>
      </c>
      <c r="I572" s="6">
        <v>206.4</v>
      </c>
      <c r="J572" s="6">
        <v>55.8</v>
      </c>
    </row>
    <row r="573" spans="1:10" x14ac:dyDescent="0.25">
      <c r="A573" s="6" t="s">
        <v>169</v>
      </c>
      <c r="B573" s="6">
        <v>29</v>
      </c>
      <c r="C573" s="6" t="s">
        <v>50</v>
      </c>
      <c r="D573" s="6">
        <f t="shared" si="16"/>
        <v>1.0224748127098942</v>
      </c>
      <c r="E573" s="6">
        <f t="shared" si="17"/>
        <v>0.80400572246065827</v>
      </c>
      <c r="F573" s="6">
        <v>1.9790000000000001</v>
      </c>
      <c r="G573" s="6">
        <v>0.28100000000000003</v>
      </c>
      <c r="H573" s="6">
        <v>5401.7</v>
      </c>
      <c r="I573" s="6">
        <v>10688.9</v>
      </c>
      <c r="J573" s="6">
        <v>1515.4</v>
      </c>
    </row>
    <row r="574" spans="1:10" x14ac:dyDescent="0.25">
      <c r="A574" s="6" t="s">
        <v>226</v>
      </c>
      <c r="B574" s="6">
        <v>32</v>
      </c>
      <c r="C574" s="6" t="s">
        <v>62</v>
      </c>
      <c r="D574" s="6">
        <f t="shared" si="16"/>
        <v>1.0188581761818651</v>
      </c>
      <c r="E574" s="6">
        <f t="shared" si="17"/>
        <v>0.72961373390557949</v>
      </c>
      <c r="F574" s="6">
        <v>1.972</v>
      </c>
      <c r="G574" s="6">
        <v>0.255</v>
      </c>
      <c r="H574" s="6">
        <v>5796.9</v>
      </c>
      <c r="I574" s="6">
        <v>11432.7</v>
      </c>
      <c r="J574" s="6">
        <v>1480.8</v>
      </c>
    </row>
    <row r="575" spans="1:10" x14ac:dyDescent="0.25">
      <c r="A575" s="6" t="s">
        <v>811</v>
      </c>
      <c r="B575" s="6">
        <v>5</v>
      </c>
      <c r="C575" s="6" t="s">
        <v>50</v>
      </c>
      <c r="D575" s="6">
        <f t="shared" si="16"/>
        <v>1.0183415138207181</v>
      </c>
      <c r="E575" s="6">
        <f t="shared" si="17"/>
        <v>2.3462088698140202</v>
      </c>
      <c r="F575" s="6">
        <v>1.9710000000000001</v>
      </c>
      <c r="G575" s="6">
        <v>0.82</v>
      </c>
      <c r="H575" s="6">
        <v>478.3</v>
      </c>
      <c r="I575" s="6">
        <v>942.6</v>
      </c>
      <c r="J575" s="6">
        <v>392.2</v>
      </c>
    </row>
    <row r="576" spans="1:10" x14ac:dyDescent="0.25">
      <c r="A576" s="6" t="s">
        <v>1004</v>
      </c>
      <c r="B576" s="6">
        <v>5</v>
      </c>
      <c r="C576" s="6" t="s">
        <v>50</v>
      </c>
      <c r="D576" s="6">
        <f t="shared" si="16"/>
        <v>1.0183415138207181</v>
      </c>
      <c r="E576" s="6">
        <f t="shared" si="17"/>
        <v>0.85264663805436336</v>
      </c>
      <c r="F576" s="6">
        <v>1.9710000000000001</v>
      </c>
      <c r="G576" s="6">
        <v>0.29799999999999999</v>
      </c>
      <c r="H576" s="6">
        <v>1403.5</v>
      </c>
      <c r="I576" s="6">
        <v>2765.7</v>
      </c>
      <c r="J576" s="6">
        <v>418.2</v>
      </c>
    </row>
    <row r="577" spans="1:10" s="5" customFormat="1" x14ac:dyDescent="0.25">
      <c r="A577" s="6" t="s">
        <v>166</v>
      </c>
      <c r="B577" s="6">
        <v>30</v>
      </c>
      <c r="C577" s="6" t="s">
        <v>50</v>
      </c>
      <c r="D577" s="6">
        <f t="shared" si="16"/>
        <v>1.0173081890984241</v>
      </c>
      <c r="E577" s="6">
        <f t="shared" si="17"/>
        <v>34.512160228898423</v>
      </c>
      <c r="F577" s="6">
        <v>1.9690000000000001</v>
      </c>
      <c r="G577" s="6">
        <v>12.061999999999999</v>
      </c>
      <c r="H577" s="6">
        <v>1423</v>
      </c>
      <c r="I577" s="6">
        <v>2801.8</v>
      </c>
      <c r="J577" s="6">
        <v>17164.900000000001</v>
      </c>
    </row>
    <row r="578" spans="1:10" x14ac:dyDescent="0.25">
      <c r="A578" s="6" t="s">
        <v>879</v>
      </c>
      <c r="B578" s="6">
        <v>1</v>
      </c>
      <c r="C578" s="6" t="s">
        <v>50</v>
      </c>
      <c r="D578" s="6">
        <f t="shared" si="16"/>
        <v>1.0167915267372771</v>
      </c>
      <c r="E578" s="6">
        <f t="shared" si="17"/>
        <v>1.0386266094420602</v>
      </c>
      <c r="F578" s="6">
        <v>1.968</v>
      </c>
      <c r="G578" s="6">
        <v>0.36299999999999999</v>
      </c>
      <c r="H578" s="6">
        <v>252.7</v>
      </c>
      <c r="I578" s="6">
        <v>497.2</v>
      </c>
      <c r="J578" s="6">
        <v>91.7</v>
      </c>
    </row>
    <row r="579" spans="1:10" x14ac:dyDescent="0.25">
      <c r="A579" s="6" t="s">
        <v>1012</v>
      </c>
      <c r="B579" s="6">
        <v>1</v>
      </c>
      <c r="C579" s="6" t="s">
        <v>50</v>
      </c>
      <c r="D579" s="6">
        <f t="shared" si="16"/>
        <v>1.0162748643761303</v>
      </c>
      <c r="E579" s="6">
        <f t="shared" si="17"/>
        <v>1.1044349070100143</v>
      </c>
      <c r="F579" s="6">
        <v>1.9670000000000001</v>
      </c>
      <c r="G579" s="6">
        <v>0.38600000000000001</v>
      </c>
      <c r="H579" s="6">
        <v>21</v>
      </c>
      <c r="I579" s="6">
        <v>41.3</v>
      </c>
      <c r="J579" s="6">
        <v>8.1</v>
      </c>
    </row>
    <row r="580" spans="1:10" x14ac:dyDescent="0.25">
      <c r="A580" s="6" t="s">
        <v>817</v>
      </c>
      <c r="B580" s="6">
        <v>3</v>
      </c>
      <c r="C580" s="6" t="s">
        <v>50</v>
      </c>
      <c r="D580" s="6">
        <f t="shared" ref="D580:D643" si="18">F580/$F$2</f>
        <v>1.0147248772926891</v>
      </c>
      <c r="E580" s="6">
        <f t="shared" ref="E580:E643" si="19">G580/$G$2</f>
        <v>1.207439198855508</v>
      </c>
      <c r="F580" s="6">
        <v>1.964</v>
      </c>
      <c r="G580" s="6">
        <v>0.42199999999999999</v>
      </c>
      <c r="H580" s="6">
        <v>33.200000000000003</v>
      </c>
      <c r="I580" s="6">
        <v>65.2</v>
      </c>
      <c r="J580" s="6">
        <v>14</v>
      </c>
    </row>
    <row r="581" spans="1:10" x14ac:dyDescent="0.25">
      <c r="A581" s="6" t="s">
        <v>319</v>
      </c>
      <c r="B581" s="6">
        <v>14</v>
      </c>
      <c r="C581" s="6" t="s">
        <v>50</v>
      </c>
      <c r="D581" s="6">
        <f t="shared" si="18"/>
        <v>1.0121415654869543</v>
      </c>
      <c r="E581" s="6">
        <f t="shared" si="19"/>
        <v>1.4334763948497855</v>
      </c>
      <c r="F581" s="6">
        <v>1.9590000000000001</v>
      </c>
      <c r="G581" s="6">
        <v>0.501</v>
      </c>
      <c r="H581" s="6">
        <v>1845.1</v>
      </c>
      <c r="I581" s="6">
        <v>3613.8</v>
      </c>
      <c r="J581" s="6">
        <v>924.9</v>
      </c>
    </row>
    <row r="582" spans="1:10" x14ac:dyDescent="0.25">
      <c r="A582" s="6" t="s">
        <v>1028</v>
      </c>
      <c r="B582" s="6">
        <v>3</v>
      </c>
      <c r="C582" s="6" t="s">
        <v>50</v>
      </c>
      <c r="D582" s="6">
        <f t="shared" si="18"/>
        <v>1.0111082407646603</v>
      </c>
      <c r="E582" s="6">
        <f t="shared" si="19"/>
        <v>13.959942775393419</v>
      </c>
      <c r="F582" s="6">
        <v>1.9570000000000001</v>
      </c>
      <c r="G582" s="6">
        <v>4.8789999999999996</v>
      </c>
      <c r="H582" s="6">
        <v>205.9</v>
      </c>
      <c r="I582" s="6">
        <v>402.9</v>
      </c>
      <c r="J582" s="6">
        <v>1004.5</v>
      </c>
    </row>
    <row r="583" spans="1:10" x14ac:dyDescent="0.25">
      <c r="A583" s="6" t="s">
        <v>365</v>
      </c>
      <c r="B583" s="6">
        <v>16</v>
      </c>
      <c r="C583" s="6" t="s">
        <v>50</v>
      </c>
      <c r="D583" s="6">
        <f t="shared" si="18"/>
        <v>1.0105915784035133</v>
      </c>
      <c r="E583" s="6">
        <f t="shared" si="19"/>
        <v>0.78969957081545072</v>
      </c>
      <c r="F583" s="6">
        <v>1.956</v>
      </c>
      <c r="G583" s="6">
        <v>0.27600000000000002</v>
      </c>
      <c r="H583" s="6">
        <v>3785</v>
      </c>
      <c r="I583" s="6">
        <v>7402.6</v>
      </c>
      <c r="J583" s="6">
        <v>1043</v>
      </c>
    </row>
    <row r="584" spans="1:10" x14ac:dyDescent="0.25">
      <c r="A584" s="6" t="s">
        <v>75</v>
      </c>
      <c r="B584" s="6">
        <v>73</v>
      </c>
      <c r="C584" s="6" t="s">
        <v>50</v>
      </c>
      <c r="D584" s="6">
        <f t="shared" si="18"/>
        <v>1.0054249547920433</v>
      </c>
      <c r="E584" s="6">
        <f t="shared" si="19"/>
        <v>5.4105865522174543</v>
      </c>
      <c r="F584" s="6">
        <v>1.946</v>
      </c>
      <c r="G584" s="6">
        <v>1.891</v>
      </c>
      <c r="H584" s="6">
        <v>8532.9</v>
      </c>
      <c r="I584" s="6">
        <v>16606.400000000001</v>
      </c>
      <c r="J584" s="6">
        <v>16132.6</v>
      </c>
    </row>
    <row r="585" spans="1:10" x14ac:dyDescent="0.25">
      <c r="A585" s="6" t="s">
        <v>728</v>
      </c>
      <c r="B585" s="6">
        <v>6</v>
      </c>
      <c r="C585" s="6" t="s">
        <v>50</v>
      </c>
      <c r="D585" s="6">
        <f t="shared" si="18"/>
        <v>1.0038749677086025</v>
      </c>
      <c r="E585" s="6">
        <f t="shared" si="19"/>
        <v>1.2875536480686696</v>
      </c>
      <c r="F585" s="6">
        <v>1.9430000000000001</v>
      </c>
      <c r="G585" s="6">
        <v>0.45</v>
      </c>
      <c r="H585" s="6">
        <v>1369</v>
      </c>
      <c r="I585" s="6">
        <v>2660.3</v>
      </c>
      <c r="J585" s="6">
        <v>615.9</v>
      </c>
    </row>
    <row r="586" spans="1:10" x14ac:dyDescent="0.25">
      <c r="A586" s="6" t="s">
        <v>1175</v>
      </c>
      <c r="B586" s="6">
        <v>1</v>
      </c>
      <c r="C586" s="6" t="s">
        <v>50</v>
      </c>
      <c r="D586" s="6">
        <f t="shared" si="18"/>
        <v>1.0012916559028675</v>
      </c>
      <c r="E586" s="6">
        <f t="shared" si="19"/>
        <v>1.1301859799713878</v>
      </c>
      <c r="F586" s="6">
        <v>1.9379999999999999</v>
      </c>
      <c r="G586" s="6">
        <v>0.39500000000000002</v>
      </c>
      <c r="H586" s="6">
        <v>432.8</v>
      </c>
      <c r="I586" s="6">
        <v>838.9</v>
      </c>
      <c r="J586" s="6">
        <v>171.1</v>
      </c>
    </row>
    <row r="587" spans="1:10" x14ac:dyDescent="0.25">
      <c r="A587" s="6" t="s">
        <v>1134</v>
      </c>
      <c r="B587" s="6">
        <v>4</v>
      </c>
      <c r="C587" s="6" t="s">
        <v>50</v>
      </c>
      <c r="D587" s="6">
        <f t="shared" si="18"/>
        <v>0.99870834409713261</v>
      </c>
      <c r="E587" s="6">
        <f t="shared" si="19"/>
        <v>0.31759656652360518</v>
      </c>
      <c r="F587" s="6">
        <v>1.9330000000000001</v>
      </c>
      <c r="G587" s="6">
        <v>0.111</v>
      </c>
      <c r="H587" s="6">
        <v>137.19999999999999</v>
      </c>
      <c r="I587" s="6">
        <v>265.2</v>
      </c>
      <c r="J587" s="6">
        <v>15.2</v>
      </c>
    </row>
    <row r="588" spans="1:10" x14ac:dyDescent="0.25">
      <c r="A588" s="6" t="s">
        <v>483</v>
      </c>
      <c r="B588" s="6">
        <v>14</v>
      </c>
      <c r="C588" s="6" t="s">
        <v>50</v>
      </c>
      <c r="D588" s="6">
        <f t="shared" si="18"/>
        <v>0.99819168173598549</v>
      </c>
      <c r="E588" s="6">
        <f t="shared" si="19"/>
        <v>0.70958512160228904</v>
      </c>
      <c r="F588" s="6">
        <v>1.9319999999999999</v>
      </c>
      <c r="G588" s="6">
        <v>0.248</v>
      </c>
      <c r="H588" s="6">
        <v>2574</v>
      </c>
      <c r="I588" s="6">
        <v>4973.5</v>
      </c>
      <c r="J588" s="6">
        <v>639.1</v>
      </c>
    </row>
    <row r="589" spans="1:10" x14ac:dyDescent="0.25">
      <c r="A589" s="6" t="s">
        <v>958</v>
      </c>
      <c r="B589" s="6">
        <v>1</v>
      </c>
      <c r="C589" s="6" t="s">
        <v>50</v>
      </c>
      <c r="D589" s="6">
        <f t="shared" si="18"/>
        <v>0.99715835701369149</v>
      </c>
      <c r="E589" s="6">
        <f t="shared" si="19"/>
        <v>0.75250357653791133</v>
      </c>
      <c r="F589" s="6">
        <v>1.93</v>
      </c>
      <c r="G589" s="6">
        <v>0.26300000000000001</v>
      </c>
      <c r="H589" s="6">
        <v>98.5</v>
      </c>
      <c r="I589" s="6">
        <v>190.1</v>
      </c>
      <c r="J589" s="6">
        <v>25.9</v>
      </c>
    </row>
    <row r="590" spans="1:10" x14ac:dyDescent="0.25">
      <c r="A590" s="6" t="s">
        <v>862</v>
      </c>
      <c r="B590" s="6">
        <v>2</v>
      </c>
      <c r="C590" s="6" t="s">
        <v>50</v>
      </c>
      <c r="D590" s="6">
        <f t="shared" si="18"/>
        <v>0.99509170756910359</v>
      </c>
      <c r="E590" s="6">
        <f t="shared" si="19"/>
        <v>3.648068669527897</v>
      </c>
      <c r="F590" s="6">
        <v>1.9259999999999999</v>
      </c>
      <c r="G590" s="6">
        <v>1.2749999999999999</v>
      </c>
      <c r="H590" s="6">
        <v>330.3</v>
      </c>
      <c r="I590" s="6">
        <v>636.29999999999995</v>
      </c>
      <c r="J590" s="6">
        <v>421.2</v>
      </c>
    </row>
    <row r="591" spans="1:10" x14ac:dyDescent="0.25">
      <c r="A591" s="6" t="s">
        <v>332</v>
      </c>
      <c r="B591" s="6">
        <v>14</v>
      </c>
      <c r="C591" s="6" t="s">
        <v>50</v>
      </c>
      <c r="D591" s="6">
        <f t="shared" si="18"/>
        <v>0.99199173340222158</v>
      </c>
      <c r="E591" s="6">
        <f t="shared" si="19"/>
        <v>0.83834048640915593</v>
      </c>
      <c r="F591" s="6">
        <v>1.92</v>
      </c>
      <c r="G591" s="6">
        <v>0.29299999999999998</v>
      </c>
      <c r="H591" s="6">
        <v>2014.3</v>
      </c>
      <c r="I591" s="6">
        <v>3868.4</v>
      </c>
      <c r="J591" s="6">
        <v>590.29999999999995</v>
      </c>
    </row>
    <row r="592" spans="1:10" x14ac:dyDescent="0.25">
      <c r="A592" s="6" t="s">
        <v>1147</v>
      </c>
      <c r="B592" s="6">
        <v>1</v>
      </c>
      <c r="C592" s="6" t="s">
        <v>50</v>
      </c>
      <c r="D592" s="6">
        <f t="shared" si="18"/>
        <v>0.98785843451304567</v>
      </c>
      <c r="E592" s="6">
        <f t="shared" si="19"/>
        <v>1.6452074391988556</v>
      </c>
      <c r="F592" s="6">
        <v>1.9119999999999999</v>
      </c>
      <c r="G592" s="6">
        <v>0.57499999999999996</v>
      </c>
      <c r="H592" s="6">
        <v>27.3</v>
      </c>
      <c r="I592" s="6">
        <v>52.2</v>
      </c>
      <c r="J592" s="6">
        <v>15.7</v>
      </c>
    </row>
    <row r="593" spans="1:10" x14ac:dyDescent="0.25">
      <c r="A593" s="6" t="s">
        <v>567</v>
      </c>
      <c r="B593" s="6">
        <v>9</v>
      </c>
      <c r="C593" s="6" t="s">
        <v>50</v>
      </c>
      <c r="D593" s="6">
        <f t="shared" si="18"/>
        <v>0.98630844742960477</v>
      </c>
      <c r="E593" s="6">
        <f t="shared" si="19"/>
        <v>0.75822603719599435</v>
      </c>
      <c r="F593" s="6">
        <v>1.909</v>
      </c>
      <c r="G593" s="6">
        <v>0.26500000000000001</v>
      </c>
      <c r="H593" s="6">
        <v>2673.2</v>
      </c>
      <c r="I593" s="6">
        <v>5103.1000000000004</v>
      </c>
      <c r="J593" s="6">
        <v>708.8</v>
      </c>
    </row>
    <row r="594" spans="1:10" x14ac:dyDescent="0.25">
      <c r="A594" s="6" t="s">
        <v>1007</v>
      </c>
      <c r="B594" s="6">
        <v>1</v>
      </c>
      <c r="C594" s="6" t="s">
        <v>50</v>
      </c>
      <c r="D594" s="6">
        <f t="shared" si="18"/>
        <v>0.97804184965125296</v>
      </c>
      <c r="E594" s="6">
        <f t="shared" si="19"/>
        <v>0.88698140200286124</v>
      </c>
      <c r="F594" s="6">
        <v>1.893</v>
      </c>
      <c r="G594" s="6">
        <v>0.31</v>
      </c>
      <c r="H594" s="6">
        <v>170.9</v>
      </c>
      <c r="I594" s="6">
        <v>323.5</v>
      </c>
      <c r="J594" s="6">
        <v>53</v>
      </c>
    </row>
    <row r="595" spans="1:10" x14ac:dyDescent="0.25">
      <c r="A595" s="6" t="s">
        <v>470</v>
      </c>
      <c r="B595" s="6">
        <v>8</v>
      </c>
      <c r="C595" s="6" t="s">
        <v>50</v>
      </c>
      <c r="D595" s="6">
        <f t="shared" si="18"/>
        <v>0.97545853784551795</v>
      </c>
      <c r="E595" s="6">
        <f t="shared" si="19"/>
        <v>1.061516452074392</v>
      </c>
      <c r="F595" s="6">
        <v>1.8879999999999999</v>
      </c>
      <c r="G595" s="6">
        <v>0.371</v>
      </c>
      <c r="H595" s="6">
        <v>1113.9000000000001</v>
      </c>
      <c r="I595" s="6">
        <v>2102.9</v>
      </c>
      <c r="J595" s="6">
        <v>412.7</v>
      </c>
    </row>
    <row r="596" spans="1:10" x14ac:dyDescent="0.25">
      <c r="A596" s="6" t="s">
        <v>330</v>
      </c>
      <c r="B596" s="6">
        <v>17</v>
      </c>
      <c r="C596" s="6" t="s">
        <v>50</v>
      </c>
      <c r="D596" s="6">
        <f t="shared" si="18"/>
        <v>0.96770860242831314</v>
      </c>
      <c r="E596" s="6">
        <f t="shared" si="19"/>
        <v>1.1044349070100143</v>
      </c>
      <c r="F596" s="6">
        <v>1.873</v>
      </c>
      <c r="G596" s="6">
        <v>0.38600000000000001</v>
      </c>
      <c r="H596" s="6">
        <v>2214</v>
      </c>
      <c r="I596" s="6">
        <v>4146.3999999999996</v>
      </c>
      <c r="J596" s="6">
        <v>853.6</v>
      </c>
    </row>
    <row r="597" spans="1:10" x14ac:dyDescent="0.25">
      <c r="A597" s="6" t="s">
        <v>512</v>
      </c>
      <c r="B597" s="6">
        <v>11</v>
      </c>
      <c r="C597" s="6" t="s">
        <v>50</v>
      </c>
      <c r="D597" s="6">
        <f t="shared" si="18"/>
        <v>0.96770860242831314</v>
      </c>
      <c r="E597" s="6">
        <f t="shared" si="19"/>
        <v>1.0214592274678111</v>
      </c>
      <c r="F597" s="6">
        <v>1.873</v>
      </c>
      <c r="G597" s="6">
        <v>0.35699999999999998</v>
      </c>
      <c r="H597" s="6">
        <v>1326.6</v>
      </c>
      <c r="I597" s="6">
        <v>2485</v>
      </c>
      <c r="J597" s="6">
        <v>473.4</v>
      </c>
    </row>
    <row r="598" spans="1:10" x14ac:dyDescent="0.25">
      <c r="A598" s="6" t="s">
        <v>148</v>
      </c>
      <c r="B598" s="6">
        <v>68</v>
      </c>
      <c r="C598" s="6" t="s">
        <v>50</v>
      </c>
      <c r="D598" s="6">
        <f t="shared" si="18"/>
        <v>0.96719194006716613</v>
      </c>
      <c r="E598" s="6">
        <f t="shared" si="19"/>
        <v>0.89556509298998577</v>
      </c>
      <c r="F598" s="6">
        <v>1.8720000000000001</v>
      </c>
      <c r="G598" s="6">
        <v>0.313</v>
      </c>
      <c r="H598" s="6">
        <v>12978.4</v>
      </c>
      <c r="I598" s="6">
        <v>24298.400000000001</v>
      </c>
      <c r="J598" s="6">
        <v>4060.2</v>
      </c>
    </row>
    <row r="599" spans="1:10" x14ac:dyDescent="0.25">
      <c r="A599" s="6" t="s">
        <v>96</v>
      </c>
      <c r="B599" s="6">
        <v>157</v>
      </c>
      <c r="C599" s="6" t="s">
        <v>50</v>
      </c>
      <c r="D599" s="6">
        <f t="shared" si="18"/>
        <v>0.96357530353913712</v>
      </c>
      <c r="E599" s="6">
        <f t="shared" si="19"/>
        <v>0.55221745350500717</v>
      </c>
      <c r="F599" s="6">
        <v>1.865</v>
      </c>
      <c r="G599" s="6">
        <v>0.193</v>
      </c>
      <c r="H599" s="6">
        <v>23342.1</v>
      </c>
      <c r="I599" s="6">
        <v>43536.5</v>
      </c>
      <c r="J599" s="6">
        <v>4502.2</v>
      </c>
    </row>
    <row r="600" spans="1:10" x14ac:dyDescent="0.25">
      <c r="A600" s="6" t="s">
        <v>565</v>
      </c>
      <c r="B600" s="6">
        <v>9</v>
      </c>
      <c r="C600" s="6" t="s">
        <v>50</v>
      </c>
      <c r="D600" s="6">
        <f t="shared" si="18"/>
        <v>0.96305864117799023</v>
      </c>
      <c r="E600" s="6">
        <f t="shared" si="19"/>
        <v>1.453505007153076</v>
      </c>
      <c r="F600" s="6">
        <v>1.8640000000000001</v>
      </c>
      <c r="G600" s="6">
        <v>0.50800000000000001</v>
      </c>
      <c r="H600" s="6">
        <v>1747.1</v>
      </c>
      <c r="I600" s="6">
        <v>3256.6</v>
      </c>
      <c r="J600" s="6">
        <v>887.1</v>
      </c>
    </row>
    <row r="601" spans="1:10" x14ac:dyDescent="0.25">
      <c r="A601" s="6" t="s">
        <v>54</v>
      </c>
      <c r="B601" s="6">
        <v>143</v>
      </c>
      <c r="C601" s="6" t="s">
        <v>50</v>
      </c>
      <c r="D601" s="6">
        <f t="shared" si="18"/>
        <v>0.96305864117799023</v>
      </c>
      <c r="E601" s="6">
        <f t="shared" si="19"/>
        <v>1.1359084406294708</v>
      </c>
      <c r="F601" s="6">
        <v>1.8640000000000001</v>
      </c>
      <c r="G601" s="6">
        <v>0.39700000000000002</v>
      </c>
      <c r="H601" s="6">
        <v>21298.6</v>
      </c>
      <c r="I601" s="6">
        <v>39696.5</v>
      </c>
      <c r="J601" s="6">
        <v>8450.5</v>
      </c>
    </row>
    <row r="602" spans="1:10" x14ac:dyDescent="0.25">
      <c r="A602" s="6" t="s">
        <v>494</v>
      </c>
      <c r="B602" s="6">
        <v>13</v>
      </c>
      <c r="C602" s="6" t="s">
        <v>50</v>
      </c>
      <c r="D602" s="6">
        <f t="shared" si="18"/>
        <v>0.96099199173340222</v>
      </c>
      <c r="E602" s="6">
        <f t="shared" si="19"/>
        <v>26.412017167381975</v>
      </c>
      <c r="F602" s="6">
        <v>1.86</v>
      </c>
      <c r="G602" s="6">
        <v>9.2309999999999999</v>
      </c>
      <c r="H602" s="6">
        <v>395.5</v>
      </c>
      <c r="I602" s="6">
        <v>735.7</v>
      </c>
      <c r="J602" s="6">
        <v>3650.9</v>
      </c>
    </row>
    <row r="603" spans="1:10" x14ac:dyDescent="0.25">
      <c r="A603" s="6" t="s">
        <v>303</v>
      </c>
      <c r="B603" s="6">
        <v>19</v>
      </c>
      <c r="C603" s="6" t="s">
        <v>50</v>
      </c>
      <c r="D603" s="6">
        <f t="shared" si="18"/>
        <v>0.95634203048307931</v>
      </c>
      <c r="E603" s="6">
        <f t="shared" si="19"/>
        <v>1.0071530758226037</v>
      </c>
      <c r="F603" s="6">
        <v>1.851</v>
      </c>
      <c r="G603" s="6">
        <v>0.35199999999999998</v>
      </c>
      <c r="H603" s="6">
        <v>3526.1</v>
      </c>
      <c r="I603" s="6">
        <v>6526.4</v>
      </c>
      <c r="J603" s="6">
        <v>1242.4000000000001</v>
      </c>
    </row>
    <row r="604" spans="1:10" x14ac:dyDescent="0.25">
      <c r="A604" s="6" t="s">
        <v>795</v>
      </c>
      <c r="B604" s="6">
        <v>2</v>
      </c>
      <c r="C604" s="6" t="s">
        <v>50</v>
      </c>
      <c r="D604" s="6">
        <f t="shared" si="18"/>
        <v>0.95582536812193242</v>
      </c>
      <c r="E604" s="6">
        <f t="shared" si="19"/>
        <v>5.3419170243204581</v>
      </c>
      <c r="F604" s="6">
        <v>1.85</v>
      </c>
      <c r="G604" s="6">
        <v>1.867</v>
      </c>
      <c r="H604" s="6">
        <v>267.7</v>
      </c>
      <c r="I604" s="6">
        <v>495.2</v>
      </c>
      <c r="J604" s="6">
        <v>499.8</v>
      </c>
    </row>
    <row r="605" spans="1:10" x14ac:dyDescent="0.25">
      <c r="A605" s="6" t="s">
        <v>429</v>
      </c>
      <c r="B605" s="6">
        <v>8</v>
      </c>
      <c r="C605" s="6" t="s">
        <v>50</v>
      </c>
      <c r="D605" s="6">
        <f t="shared" si="18"/>
        <v>0.9553087057607853</v>
      </c>
      <c r="E605" s="6">
        <f t="shared" si="19"/>
        <v>0.96709585121602304</v>
      </c>
      <c r="F605" s="6">
        <v>1.849</v>
      </c>
      <c r="G605" s="6">
        <v>0.33800000000000002</v>
      </c>
      <c r="H605" s="6">
        <v>1551.4</v>
      </c>
      <c r="I605" s="6">
        <v>2868.5</v>
      </c>
      <c r="J605" s="6">
        <v>524.6</v>
      </c>
    </row>
    <row r="606" spans="1:10" x14ac:dyDescent="0.25">
      <c r="A606" s="6" t="s">
        <v>466</v>
      </c>
      <c r="B606" s="6">
        <v>6</v>
      </c>
      <c r="C606" s="6" t="s">
        <v>50</v>
      </c>
      <c r="D606" s="6">
        <f t="shared" si="18"/>
        <v>0.9516920692327564</v>
      </c>
      <c r="E606" s="6">
        <f t="shared" si="19"/>
        <v>1.3419170243204579</v>
      </c>
      <c r="F606" s="6">
        <v>1.8420000000000001</v>
      </c>
      <c r="G606" s="6">
        <v>0.46899999999999997</v>
      </c>
      <c r="H606" s="6">
        <v>1442.8</v>
      </c>
      <c r="I606" s="6">
        <v>2658.2</v>
      </c>
      <c r="J606" s="6">
        <v>677.3</v>
      </c>
    </row>
    <row r="607" spans="1:10" x14ac:dyDescent="0.25">
      <c r="A607" s="6" t="s">
        <v>539</v>
      </c>
      <c r="B607" s="6">
        <v>11</v>
      </c>
      <c r="C607" s="6" t="s">
        <v>50</v>
      </c>
      <c r="D607" s="6">
        <f t="shared" si="18"/>
        <v>0.9485920950658745</v>
      </c>
      <c r="E607" s="6">
        <f t="shared" si="19"/>
        <v>2.929899856938484</v>
      </c>
      <c r="F607" s="6">
        <v>1.8360000000000001</v>
      </c>
      <c r="G607" s="6">
        <v>1.024</v>
      </c>
      <c r="H607" s="6">
        <v>1316.7</v>
      </c>
      <c r="I607" s="6">
        <v>2417.6</v>
      </c>
      <c r="J607" s="6">
        <v>1348.8</v>
      </c>
    </row>
    <row r="608" spans="1:10" x14ac:dyDescent="0.25">
      <c r="A608" s="6" t="s">
        <v>1163</v>
      </c>
      <c r="B608" s="6">
        <v>1</v>
      </c>
      <c r="C608" s="6" t="s">
        <v>50</v>
      </c>
      <c r="D608" s="6">
        <f t="shared" si="18"/>
        <v>0.94394213381555148</v>
      </c>
      <c r="E608" s="6">
        <f t="shared" si="19"/>
        <v>0.68097281831187417</v>
      </c>
      <c r="F608" s="6">
        <v>1.827</v>
      </c>
      <c r="G608" s="6">
        <v>0.23799999999999999</v>
      </c>
      <c r="H608" s="6">
        <v>150.30000000000001</v>
      </c>
      <c r="I608" s="6">
        <v>274.60000000000002</v>
      </c>
      <c r="J608" s="6">
        <v>35.799999999999997</v>
      </c>
    </row>
    <row r="609" spans="1:10" x14ac:dyDescent="0.25">
      <c r="A609" s="6" t="s">
        <v>623</v>
      </c>
      <c r="B609" s="6">
        <v>8</v>
      </c>
      <c r="C609" s="6" t="s">
        <v>50</v>
      </c>
      <c r="D609" s="6">
        <f t="shared" si="18"/>
        <v>0.94342547145440459</v>
      </c>
      <c r="E609" s="6">
        <f t="shared" si="19"/>
        <v>5.0643776824034337</v>
      </c>
      <c r="F609" s="6">
        <v>1.8260000000000001</v>
      </c>
      <c r="G609" s="6">
        <v>1.77</v>
      </c>
      <c r="H609" s="6">
        <v>1075.8</v>
      </c>
      <c r="I609" s="6">
        <v>1964.6</v>
      </c>
      <c r="J609" s="6">
        <v>1904.5</v>
      </c>
    </row>
    <row r="610" spans="1:10" x14ac:dyDescent="0.25">
      <c r="A610" s="6" t="s">
        <v>1105</v>
      </c>
      <c r="B610" s="6">
        <v>1</v>
      </c>
      <c r="C610" s="6" t="s">
        <v>50</v>
      </c>
      <c r="D610" s="6">
        <f t="shared" si="18"/>
        <v>0.94342547145440459</v>
      </c>
      <c r="E610" s="6">
        <f t="shared" si="19"/>
        <v>0.98998569384835478</v>
      </c>
      <c r="F610" s="6">
        <v>1.8260000000000001</v>
      </c>
      <c r="G610" s="6">
        <v>0.34599999999999997</v>
      </c>
      <c r="H610" s="6">
        <v>250</v>
      </c>
      <c r="I610" s="6">
        <v>456.5</v>
      </c>
      <c r="J610" s="6">
        <v>86.6</v>
      </c>
    </row>
    <row r="611" spans="1:10" x14ac:dyDescent="0.25">
      <c r="A611" s="6" t="s">
        <v>789</v>
      </c>
      <c r="B611" s="6">
        <v>2</v>
      </c>
      <c r="C611" s="6" t="s">
        <v>50</v>
      </c>
      <c r="D611" s="6">
        <f t="shared" si="18"/>
        <v>0.93825884784293467</v>
      </c>
      <c r="E611" s="6">
        <f t="shared" si="19"/>
        <v>1.1330472103004292</v>
      </c>
      <c r="F611" s="6">
        <v>1.8160000000000001</v>
      </c>
      <c r="G611" s="6">
        <v>0.39600000000000002</v>
      </c>
      <c r="H611" s="6">
        <v>294</v>
      </c>
      <c r="I611" s="6">
        <v>533.9</v>
      </c>
      <c r="J611" s="6">
        <v>116.4</v>
      </c>
    </row>
    <row r="612" spans="1:10" x14ac:dyDescent="0.25">
      <c r="A612" s="6" t="s">
        <v>454</v>
      </c>
      <c r="B612" s="6">
        <v>25</v>
      </c>
      <c r="C612" s="6" t="s">
        <v>50</v>
      </c>
      <c r="D612" s="6">
        <f t="shared" si="18"/>
        <v>0.93825884784293467</v>
      </c>
      <c r="E612" s="6">
        <f t="shared" si="19"/>
        <v>0.87839771101573683</v>
      </c>
      <c r="F612" s="6">
        <v>1.8160000000000001</v>
      </c>
      <c r="G612" s="6">
        <v>0.307</v>
      </c>
      <c r="H612" s="6">
        <v>2238.4</v>
      </c>
      <c r="I612" s="6">
        <v>4066</v>
      </c>
      <c r="J612" s="6">
        <v>686.6</v>
      </c>
    </row>
    <row r="613" spans="1:10" x14ac:dyDescent="0.25">
      <c r="A613" s="6" t="s">
        <v>99</v>
      </c>
      <c r="B613" s="6">
        <v>245</v>
      </c>
      <c r="C613" s="6" t="s">
        <v>50</v>
      </c>
      <c r="D613" s="6">
        <f t="shared" si="18"/>
        <v>0.93670886075949367</v>
      </c>
      <c r="E613" s="6">
        <f t="shared" si="19"/>
        <v>0.83547925608011442</v>
      </c>
      <c r="F613" s="6">
        <v>1.8129999999999999</v>
      </c>
      <c r="G613" s="6">
        <v>0.29199999999999998</v>
      </c>
      <c r="H613" s="6">
        <v>33338.300000000003</v>
      </c>
      <c r="I613" s="6">
        <v>60443.3</v>
      </c>
      <c r="J613" s="6">
        <v>9720.7999999999993</v>
      </c>
    </row>
    <row r="614" spans="1:10" s="5" customFormat="1" x14ac:dyDescent="0.25">
      <c r="A614" s="6" t="s">
        <v>297</v>
      </c>
      <c r="B614" s="6">
        <v>14</v>
      </c>
      <c r="C614" s="6" t="s">
        <v>50</v>
      </c>
      <c r="D614" s="6">
        <f t="shared" si="18"/>
        <v>0.93360888659261165</v>
      </c>
      <c r="E614" s="6">
        <f t="shared" si="19"/>
        <v>7.696709585121603</v>
      </c>
      <c r="F614" s="6">
        <v>1.8069999999999999</v>
      </c>
      <c r="G614" s="6">
        <v>2.69</v>
      </c>
      <c r="H614" s="6">
        <v>1240.4000000000001</v>
      </c>
      <c r="I614" s="6">
        <v>2241.1999999999998</v>
      </c>
      <c r="J614" s="6">
        <v>3336.6</v>
      </c>
    </row>
    <row r="615" spans="1:10" s="5" customFormat="1" x14ac:dyDescent="0.25">
      <c r="A615" s="6" t="s">
        <v>290</v>
      </c>
      <c r="B615" s="6">
        <v>94</v>
      </c>
      <c r="C615" s="6" t="s">
        <v>50</v>
      </c>
      <c r="D615" s="6">
        <f t="shared" si="18"/>
        <v>0.93309222423146476</v>
      </c>
      <c r="E615" s="6">
        <f t="shared" si="19"/>
        <v>35.751072961373389</v>
      </c>
      <c r="F615" s="6">
        <v>1.806</v>
      </c>
      <c r="G615" s="6">
        <v>12.494999999999999</v>
      </c>
      <c r="H615" s="6">
        <v>2155</v>
      </c>
      <c r="I615" s="6">
        <v>3891.3</v>
      </c>
      <c r="J615" s="6">
        <v>26925.7</v>
      </c>
    </row>
    <row r="616" spans="1:10" x14ac:dyDescent="0.25">
      <c r="A616" s="6" t="s">
        <v>909</v>
      </c>
      <c r="B616" s="6">
        <v>1</v>
      </c>
      <c r="C616" s="6" t="s">
        <v>50</v>
      </c>
      <c r="D616" s="6">
        <f t="shared" si="18"/>
        <v>0.92637561353655384</v>
      </c>
      <c r="E616" s="6">
        <f t="shared" si="19"/>
        <v>1.2761087267525038</v>
      </c>
      <c r="F616" s="6">
        <v>1.7929999999999999</v>
      </c>
      <c r="G616" s="6">
        <v>0.44600000000000001</v>
      </c>
      <c r="H616" s="6">
        <v>74</v>
      </c>
      <c r="I616" s="6">
        <v>132.69999999999999</v>
      </c>
      <c r="J616" s="6">
        <v>33</v>
      </c>
    </row>
    <row r="617" spans="1:10" x14ac:dyDescent="0.25">
      <c r="A617" s="6" t="s">
        <v>551</v>
      </c>
      <c r="B617" s="6">
        <v>6</v>
      </c>
      <c r="C617" s="6" t="s">
        <v>50</v>
      </c>
      <c r="D617" s="6">
        <f t="shared" si="18"/>
        <v>0.92172565228623093</v>
      </c>
      <c r="E617" s="6">
        <f t="shared" si="19"/>
        <v>1.4134477825464951</v>
      </c>
      <c r="F617" s="6">
        <v>1.784</v>
      </c>
      <c r="G617" s="6">
        <v>0.49399999999999999</v>
      </c>
      <c r="H617" s="6">
        <v>926.8</v>
      </c>
      <c r="I617" s="6">
        <v>1653.2</v>
      </c>
      <c r="J617" s="6">
        <v>457.9</v>
      </c>
    </row>
    <row r="618" spans="1:10" x14ac:dyDescent="0.25">
      <c r="A618" s="6" t="s">
        <v>52</v>
      </c>
      <c r="B618" s="6">
        <v>167</v>
      </c>
      <c r="C618" s="6" t="s">
        <v>50</v>
      </c>
      <c r="D618" s="6">
        <f t="shared" si="18"/>
        <v>0.91914234048049592</v>
      </c>
      <c r="E618" s="6">
        <f t="shared" si="19"/>
        <v>1.2560801144492133</v>
      </c>
      <c r="F618" s="6">
        <v>1.7789999999999999</v>
      </c>
      <c r="G618" s="6">
        <v>0.439</v>
      </c>
      <c r="H618" s="6">
        <v>29706.400000000001</v>
      </c>
      <c r="I618" s="6">
        <v>52838.1</v>
      </c>
      <c r="J618" s="6">
        <v>13031.3</v>
      </c>
    </row>
    <row r="619" spans="1:10" x14ac:dyDescent="0.25">
      <c r="A619" s="6" t="s">
        <v>689</v>
      </c>
      <c r="B619" s="6">
        <v>3</v>
      </c>
      <c r="C619" s="6" t="s">
        <v>50</v>
      </c>
      <c r="D619" s="6">
        <f t="shared" si="18"/>
        <v>0.91087574270214411</v>
      </c>
      <c r="E619" s="6">
        <f t="shared" si="19"/>
        <v>1.1187410586552218</v>
      </c>
      <c r="F619" s="6">
        <v>1.7629999999999999</v>
      </c>
      <c r="G619" s="6">
        <v>0.39100000000000001</v>
      </c>
      <c r="H619" s="6">
        <v>244.4</v>
      </c>
      <c r="I619" s="6">
        <v>430.9</v>
      </c>
      <c r="J619" s="6">
        <v>95.6</v>
      </c>
    </row>
    <row r="620" spans="1:10" x14ac:dyDescent="0.25">
      <c r="A620" s="6" t="s">
        <v>174</v>
      </c>
      <c r="B620" s="6">
        <v>25</v>
      </c>
      <c r="C620" s="6" t="s">
        <v>50</v>
      </c>
      <c r="D620" s="6">
        <f t="shared" si="18"/>
        <v>0.91035908034099722</v>
      </c>
      <c r="E620" s="6">
        <f t="shared" si="19"/>
        <v>0.92131616595135912</v>
      </c>
      <c r="F620" s="6">
        <v>1.762</v>
      </c>
      <c r="G620" s="6">
        <v>0.32200000000000001</v>
      </c>
      <c r="H620" s="6">
        <v>3983.5</v>
      </c>
      <c r="I620" s="6">
        <v>7020.1</v>
      </c>
      <c r="J620" s="6">
        <v>1281.8</v>
      </c>
    </row>
    <row r="621" spans="1:10" x14ac:dyDescent="0.25">
      <c r="A621" s="6" t="s">
        <v>1139</v>
      </c>
      <c r="B621" s="6">
        <v>1</v>
      </c>
      <c r="C621" s="6" t="s">
        <v>50</v>
      </c>
      <c r="D621" s="6">
        <f t="shared" si="18"/>
        <v>0.9098424179798501</v>
      </c>
      <c r="E621" s="6">
        <f t="shared" si="19"/>
        <v>0.87839771101573683</v>
      </c>
      <c r="F621" s="6">
        <v>1.7609999999999999</v>
      </c>
      <c r="G621" s="6">
        <v>0.307</v>
      </c>
      <c r="H621" s="6">
        <v>105</v>
      </c>
      <c r="I621" s="6">
        <v>184.9</v>
      </c>
      <c r="J621" s="6">
        <v>32.200000000000003</v>
      </c>
    </row>
    <row r="622" spans="1:10" x14ac:dyDescent="0.25">
      <c r="A622" s="6" t="s">
        <v>1080</v>
      </c>
      <c r="B622" s="6">
        <v>2</v>
      </c>
      <c r="C622" s="6" t="s">
        <v>50</v>
      </c>
      <c r="D622" s="6">
        <f t="shared" si="18"/>
        <v>0.9067424438129682</v>
      </c>
      <c r="E622" s="6">
        <f t="shared" si="19"/>
        <v>0.8669527896995709</v>
      </c>
      <c r="F622" s="6">
        <v>1.7549999999999999</v>
      </c>
      <c r="G622" s="6">
        <v>0.30299999999999999</v>
      </c>
      <c r="H622" s="6">
        <v>564.4</v>
      </c>
      <c r="I622" s="6">
        <v>990.7</v>
      </c>
      <c r="J622" s="6">
        <v>170.9</v>
      </c>
    </row>
    <row r="623" spans="1:10" x14ac:dyDescent="0.25">
      <c r="A623" s="6" t="s">
        <v>945</v>
      </c>
      <c r="B623" s="6">
        <v>1</v>
      </c>
      <c r="C623" s="6" t="s">
        <v>50</v>
      </c>
      <c r="D623" s="6">
        <f t="shared" si="18"/>
        <v>0.90519245672952731</v>
      </c>
      <c r="E623" s="6">
        <f t="shared" si="19"/>
        <v>0.70958512160228904</v>
      </c>
      <c r="F623" s="6">
        <v>1.752</v>
      </c>
      <c r="G623" s="6">
        <v>0.248</v>
      </c>
      <c r="H623" s="6">
        <v>46.4</v>
      </c>
      <c r="I623" s="6">
        <v>81.3</v>
      </c>
      <c r="J623" s="6">
        <v>11.5</v>
      </c>
    </row>
    <row r="624" spans="1:10" x14ac:dyDescent="0.25">
      <c r="A624" s="6" t="s">
        <v>457</v>
      </c>
      <c r="B624" s="6">
        <v>17</v>
      </c>
      <c r="C624" s="6" t="s">
        <v>50</v>
      </c>
      <c r="D624" s="6">
        <f t="shared" si="18"/>
        <v>0.9031258072849393</v>
      </c>
      <c r="E624" s="6">
        <f t="shared" si="19"/>
        <v>26.992846924177396</v>
      </c>
      <c r="F624" s="6">
        <v>1.748</v>
      </c>
      <c r="G624" s="6">
        <v>9.4339999999999993</v>
      </c>
      <c r="H624" s="6">
        <v>1260.0999999999999</v>
      </c>
      <c r="I624" s="6">
        <v>2203.1999999999998</v>
      </c>
      <c r="J624" s="6">
        <v>11887.3</v>
      </c>
    </row>
    <row r="625" spans="1:10" x14ac:dyDescent="0.25">
      <c r="A625" s="6" t="s">
        <v>792</v>
      </c>
      <c r="B625" s="6">
        <v>4</v>
      </c>
      <c r="C625" s="6" t="s">
        <v>50</v>
      </c>
      <c r="D625" s="6">
        <f t="shared" si="18"/>
        <v>0.9031258072849393</v>
      </c>
      <c r="E625" s="6">
        <f t="shared" si="19"/>
        <v>1.0300429184549356</v>
      </c>
      <c r="F625" s="6">
        <v>1.748</v>
      </c>
      <c r="G625" s="6">
        <v>0.36</v>
      </c>
      <c r="H625" s="6">
        <v>448.6</v>
      </c>
      <c r="I625" s="6">
        <v>784.1</v>
      </c>
      <c r="J625" s="6">
        <v>161.4</v>
      </c>
    </row>
    <row r="626" spans="1:10" x14ac:dyDescent="0.25">
      <c r="A626" s="6" t="s">
        <v>376</v>
      </c>
      <c r="B626" s="6">
        <v>23</v>
      </c>
      <c r="C626" s="6" t="s">
        <v>50</v>
      </c>
      <c r="D626" s="6">
        <f t="shared" si="18"/>
        <v>0.9005424954792044</v>
      </c>
      <c r="E626" s="6">
        <f t="shared" si="19"/>
        <v>1.2789699570815452</v>
      </c>
      <c r="F626" s="6">
        <v>1.7430000000000001</v>
      </c>
      <c r="G626" s="6">
        <v>0.44700000000000001</v>
      </c>
      <c r="H626" s="6">
        <v>5147.3999999999996</v>
      </c>
      <c r="I626" s="6">
        <v>8969.5</v>
      </c>
      <c r="J626" s="6">
        <v>2299.3000000000002</v>
      </c>
    </row>
    <row r="627" spans="1:10" x14ac:dyDescent="0.25">
      <c r="A627" s="6" t="s">
        <v>316</v>
      </c>
      <c r="B627" s="6">
        <v>20</v>
      </c>
      <c r="C627" s="6" t="s">
        <v>50</v>
      </c>
      <c r="D627" s="6">
        <f t="shared" si="18"/>
        <v>0.89537587186773449</v>
      </c>
      <c r="E627" s="6">
        <f t="shared" si="19"/>
        <v>0.71244635193133055</v>
      </c>
      <c r="F627" s="6">
        <v>1.7330000000000001</v>
      </c>
      <c r="G627" s="6">
        <v>0.249</v>
      </c>
      <c r="H627" s="6">
        <v>3635.4</v>
      </c>
      <c r="I627" s="6">
        <v>6301.1</v>
      </c>
      <c r="J627" s="6">
        <v>906</v>
      </c>
    </row>
    <row r="628" spans="1:10" x14ac:dyDescent="0.25">
      <c r="A628" s="6" t="s">
        <v>283</v>
      </c>
      <c r="B628" s="6">
        <v>20</v>
      </c>
      <c r="C628" s="6" t="s">
        <v>50</v>
      </c>
      <c r="D628" s="6">
        <f t="shared" si="18"/>
        <v>0.89485920950658748</v>
      </c>
      <c r="E628" s="6">
        <f t="shared" si="19"/>
        <v>0.84120171673819744</v>
      </c>
      <c r="F628" s="6">
        <v>1.732</v>
      </c>
      <c r="G628" s="6">
        <v>0.29399999999999998</v>
      </c>
      <c r="H628" s="6">
        <v>4223.8999999999996</v>
      </c>
      <c r="I628" s="6">
        <v>7316.9</v>
      </c>
      <c r="J628" s="6">
        <v>1240.7</v>
      </c>
    </row>
    <row r="629" spans="1:10" x14ac:dyDescent="0.25">
      <c r="A629" s="6" t="s">
        <v>799</v>
      </c>
      <c r="B629" s="6">
        <v>3</v>
      </c>
      <c r="C629" s="6" t="s">
        <v>50</v>
      </c>
      <c r="D629" s="6">
        <f t="shared" si="18"/>
        <v>0.88814259881167656</v>
      </c>
      <c r="E629" s="6">
        <f t="shared" si="19"/>
        <v>1.2989985693848356</v>
      </c>
      <c r="F629" s="6">
        <v>1.7190000000000001</v>
      </c>
      <c r="G629" s="6">
        <v>0.45400000000000001</v>
      </c>
      <c r="H629" s="6">
        <v>300.10000000000002</v>
      </c>
      <c r="I629" s="6">
        <v>516</v>
      </c>
      <c r="J629" s="6">
        <v>136.19999999999999</v>
      </c>
    </row>
    <row r="630" spans="1:10" x14ac:dyDescent="0.25">
      <c r="A630" s="6" t="s">
        <v>1082</v>
      </c>
      <c r="B630" s="6">
        <v>3</v>
      </c>
      <c r="C630" s="6" t="s">
        <v>50</v>
      </c>
      <c r="D630" s="6">
        <f t="shared" si="18"/>
        <v>0.88710927408938267</v>
      </c>
      <c r="E630" s="6">
        <f t="shared" si="19"/>
        <v>1.4048640915593706</v>
      </c>
      <c r="F630" s="6">
        <v>1.7170000000000001</v>
      </c>
      <c r="G630" s="6">
        <v>0.49099999999999999</v>
      </c>
      <c r="H630" s="6">
        <v>290.60000000000002</v>
      </c>
      <c r="I630" s="6">
        <v>498.9</v>
      </c>
      <c r="J630" s="6">
        <v>142.6</v>
      </c>
    </row>
    <row r="631" spans="1:10" x14ac:dyDescent="0.25">
      <c r="A631" s="6" t="s">
        <v>844</v>
      </c>
      <c r="B631" s="6">
        <v>4</v>
      </c>
      <c r="C631" s="6" t="s">
        <v>50</v>
      </c>
      <c r="D631" s="6">
        <f t="shared" si="18"/>
        <v>0.87987600103332475</v>
      </c>
      <c r="E631" s="6">
        <f t="shared" si="19"/>
        <v>2.3719599427753932</v>
      </c>
      <c r="F631" s="6">
        <v>1.7030000000000001</v>
      </c>
      <c r="G631" s="6">
        <v>0.82899999999999996</v>
      </c>
      <c r="H631" s="6">
        <v>1043.8</v>
      </c>
      <c r="I631" s="6">
        <v>1777.8</v>
      </c>
      <c r="J631" s="6">
        <v>864.9</v>
      </c>
    </row>
    <row r="632" spans="1:10" x14ac:dyDescent="0.25">
      <c r="A632" s="6" t="s">
        <v>382</v>
      </c>
      <c r="B632" s="6">
        <v>23</v>
      </c>
      <c r="C632" s="6" t="s">
        <v>50</v>
      </c>
      <c r="D632" s="6">
        <f t="shared" si="18"/>
        <v>0.87884267631103075</v>
      </c>
      <c r="E632" s="6">
        <f t="shared" si="19"/>
        <v>0.25751072961373389</v>
      </c>
      <c r="F632" s="6">
        <v>1.7010000000000001</v>
      </c>
      <c r="G632" s="6">
        <v>0.09</v>
      </c>
      <c r="H632" s="6">
        <v>5154.3999999999996</v>
      </c>
      <c r="I632" s="6">
        <v>8769.7999999999993</v>
      </c>
      <c r="J632" s="6">
        <v>466.2</v>
      </c>
    </row>
    <row r="633" spans="1:10" x14ac:dyDescent="0.25">
      <c r="A633" s="6" t="s">
        <v>437</v>
      </c>
      <c r="B633" s="6">
        <v>11</v>
      </c>
      <c r="C633" s="6" t="s">
        <v>50</v>
      </c>
      <c r="D633" s="6">
        <f t="shared" si="18"/>
        <v>0.87729268922758974</v>
      </c>
      <c r="E633" s="6">
        <f t="shared" si="19"/>
        <v>0.88412017167381984</v>
      </c>
      <c r="F633" s="6">
        <v>1.698</v>
      </c>
      <c r="G633" s="6">
        <v>0.309</v>
      </c>
      <c r="H633" s="6">
        <v>1242.4000000000001</v>
      </c>
      <c r="I633" s="6">
        <v>2109.8000000000002</v>
      </c>
      <c r="J633" s="6">
        <v>383.5</v>
      </c>
    </row>
    <row r="634" spans="1:10" x14ac:dyDescent="0.25">
      <c r="A634" s="6" t="s">
        <v>192</v>
      </c>
      <c r="B634" s="6">
        <v>29</v>
      </c>
      <c r="C634" s="6" t="s">
        <v>50</v>
      </c>
      <c r="D634" s="6">
        <f t="shared" si="18"/>
        <v>0.86747610436579703</v>
      </c>
      <c r="E634" s="6">
        <f t="shared" si="19"/>
        <v>1.0014306151645207</v>
      </c>
      <c r="F634" s="6">
        <v>1.679</v>
      </c>
      <c r="G634" s="6">
        <v>0.35</v>
      </c>
      <c r="H634" s="6">
        <v>4737</v>
      </c>
      <c r="I634" s="6">
        <v>7953.2</v>
      </c>
      <c r="J634" s="6">
        <v>1656.1</v>
      </c>
    </row>
    <row r="635" spans="1:10" x14ac:dyDescent="0.25">
      <c r="A635" s="6" t="s">
        <v>654</v>
      </c>
      <c r="B635" s="6">
        <v>3</v>
      </c>
      <c r="C635" s="6" t="s">
        <v>50</v>
      </c>
      <c r="D635" s="6">
        <f t="shared" si="18"/>
        <v>0.86127615603203311</v>
      </c>
      <c r="E635" s="6">
        <f t="shared" si="19"/>
        <v>1.0271816881258942</v>
      </c>
      <c r="F635" s="6">
        <v>1.667</v>
      </c>
      <c r="G635" s="6">
        <v>0.35899999999999999</v>
      </c>
      <c r="H635" s="6">
        <v>408.6</v>
      </c>
      <c r="I635" s="6">
        <v>681.3</v>
      </c>
      <c r="J635" s="6">
        <v>146.6</v>
      </c>
    </row>
    <row r="636" spans="1:10" x14ac:dyDescent="0.25">
      <c r="A636" s="6" t="s">
        <v>913</v>
      </c>
      <c r="B636" s="6">
        <v>2</v>
      </c>
      <c r="C636" s="6" t="s">
        <v>50</v>
      </c>
      <c r="D636" s="6">
        <f t="shared" si="18"/>
        <v>0.85972616894859211</v>
      </c>
      <c r="E636" s="6">
        <f t="shared" si="19"/>
        <v>0.83261802575107291</v>
      </c>
      <c r="F636" s="6">
        <v>1.6639999999999999</v>
      </c>
      <c r="G636" s="6">
        <v>0.29099999999999998</v>
      </c>
      <c r="H636" s="6">
        <v>208.5</v>
      </c>
      <c r="I636" s="6">
        <v>347</v>
      </c>
      <c r="J636" s="6">
        <v>60.6</v>
      </c>
    </row>
    <row r="637" spans="1:10" x14ac:dyDescent="0.25">
      <c r="A637" s="6" t="s">
        <v>320</v>
      </c>
      <c r="B637" s="6">
        <v>15</v>
      </c>
      <c r="C637" s="6" t="s">
        <v>50</v>
      </c>
      <c r="D637" s="6">
        <f t="shared" si="18"/>
        <v>0.8592095065874451</v>
      </c>
      <c r="E637" s="6">
        <f t="shared" si="19"/>
        <v>1.207439198855508</v>
      </c>
      <c r="F637" s="6">
        <v>1.663</v>
      </c>
      <c r="G637" s="6">
        <v>0.42199999999999999</v>
      </c>
      <c r="H637" s="6">
        <v>2797.9</v>
      </c>
      <c r="I637" s="6">
        <v>4654.3</v>
      </c>
      <c r="J637" s="6">
        <v>1181.5999999999999</v>
      </c>
    </row>
    <row r="638" spans="1:10" x14ac:dyDescent="0.25">
      <c r="A638" s="6" t="s">
        <v>415</v>
      </c>
      <c r="B638" s="6">
        <v>15</v>
      </c>
      <c r="C638" s="6" t="s">
        <v>50</v>
      </c>
      <c r="D638" s="6">
        <f t="shared" si="18"/>
        <v>0.84629294755877027</v>
      </c>
      <c r="E638" s="6">
        <f t="shared" si="19"/>
        <v>0.82117310443490699</v>
      </c>
      <c r="F638" s="6">
        <v>1.6379999999999999</v>
      </c>
      <c r="G638" s="6">
        <v>0.28699999999999998</v>
      </c>
      <c r="H638" s="6">
        <v>2036.8</v>
      </c>
      <c r="I638" s="6">
        <v>3335.5</v>
      </c>
      <c r="J638" s="6">
        <v>583.9</v>
      </c>
    </row>
    <row r="639" spans="1:10" x14ac:dyDescent="0.25">
      <c r="A639" s="6" t="s">
        <v>533</v>
      </c>
      <c r="B639" s="6">
        <v>9</v>
      </c>
      <c r="C639" s="6" t="s">
        <v>50</v>
      </c>
      <c r="D639" s="6">
        <f t="shared" si="18"/>
        <v>0.84525962283647627</v>
      </c>
      <c r="E639" s="6">
        <f t="shared" si="19"/>
        <v>1.113018597997139</v>
      </c>
      <c r="F639" s="6">
        <v>1.6359999999999999</v>
      </c>
      <c r="G639" s="6">
        <v>0.38900000000000001</v>
      </c>
      <c r="H639" s="6">
        <v>1433.9</v>
      </c>
      <c r="I639" s="6">
        <v>2345.5</v>
      </c>
      <c r="J639" s="6">
        <v>558</v>
      </c>
    </row>
    <row r="640" spans="1:10" x14ac:dyDescent="0.25">
      <c r="A640" s="6" t="s">
        <v>118</v>
      </c>
      <c r="B640" s="6">
        <v>52</v>
      </c>
      <c r="C640" s="6" t="s">
        <v>50</v>
      </c>
      <c r="D640" s="6">
        <f t="shared" si="18"/>
        <v>0.84060966158615347</v>
      </c>
      <c r="E640" s="6">
        <f t="shared" si="19"/>
        <v>0.62374821173104433</v>
      </c>
      <c r="F640" s="6">
        <v>1.627</v>
      </c>
      <c r="G640" s="6">
        <v>0.218</v>
      </c>
      <c r="H640" s="6">
        <v>10835.7</v>
      </c>
      <c r="I640" s="6">
        <v>17627.7</v>
      </c>
      <c r="J640" s="6">
        <v>2364.1</v>
      </c>
    </row>
    <row r="641" spans="1:10" x14ac:dyDescent="0.25">
      <c r="A641" s="6" t="s">
        <v>630</v>
      </c>
      <c r="B641" s="6">
        <v>7</v>
      </c>
      <c r="C641" s="6" t="s">
        <v>50</v>
      </c>
      <c r="D641" s="6">
        <f t="shared" si="18"/>
        <v>0.83440971325238955</v>
      </c>
      <c r="E641" s="6">
        <f t="shared" si="19"/>
        <v>11.965665236051503</v>
      </c>
      <c r="F641" s="6">
        <v>1.615</v>
      </c>
      <c r="G641" s="6">
        <v>4.1820000000000004</v>
      </c>
      <c r="H641" s="6">
        <v>633.1</v>
      </c>
      <c r="I641" s="6">
        <v>1022.5</v>
      </c>
      <c r="J641" s="6">
        <v>2647.6</v>
      </c>
    </row>
    <row r="642" spans="1:10" x14ac:dyDescent="0.25">
      <c r="A642" s="6" t="s">
        <v>1174</v>
      </c>
      <c r="B642" s="6">
        <v>8</v>
      </c>
      <c r="C642" s="6" t="s">
        <v>50</v>
      </c>
      <c r="D642" s="6">
        <f t="shared" si="18"/>
        <v>0.83285972616894866</v>
      </c>
      <c r="E642" s="6">
        <f t="shared" si="19"/>
        <v>3.4763948497854082</v>
      </c>
      <c r="F642" s="6">
        <v>1.6120000000000001</v>
      </c>
      <c r="G642" s="6">
        <v>1.2150000000000001</v>
      </c>
      <c r="H642" s="6">
        <v>233</v>
      </c>
      <c r="I642" s="6">
        <v>375.5</v>
      </c>
      <c r="J642" s="6">
        <v>283.2</v>
      </c>
    </row>
    <row r="643" spans="1:10" x14ac:dyDescent="0.25">
      <c r="A643" s="6" t="s">
        <v>456</v>
      </c>
      <c r="B643" s="6">
        <v>10</v>
      </c>
      <c r="C643" s="6" t="s">
        <v>50</v>
      </c>
      <c r="D643" s="6">
        <f t="shared" si="18"/>
        <v>0.82975975200206675</v>
      </c>
      <c r="E643" s="6">
        <f t="shared" si="19"/>
        <v>1.3562231759656653</v>
      </c>
      <c r="F643" s="6">
        <v>1.6060000000000001</v>
      </c>
      <c r="G643" s="6">
        <v>0.47399999999999998</v>
      </c>
      <c r="H643" s="6">
        <v>1941.1</v>
      </c>
      <c r="I643" s="6">
        <v>3116.7</v>
      </c>
      <c r="J643" s="6">
        <v>919.5</v>
      </c>
    </row>
    <row r="644" spans="1:10" x14ac:dyDescent="0.25">
      <c r="A644" s="6" t="s">
        <v>241</v>
      </c>
      <c r="B644" s="6">
        <v>25</v>
      </c>
      <c r="C644" s="6" t="s">
        <v>50</v>
      </c>
      <c r="D644" s="6">
        <f t="shared" ref="D644:D707" si="20">F644/$F$2</f>
        <v>0.82975975200206675</v>
      </c>
      <c r="E644" s="6">
        <f t="shared" ref="E644:E707" si="21">G644/$G$2</f>
        <v>0.9098712446351932</v>
      </c>
      <c r="F644" s="6">
        <v>1.6060000000000001</v>
      </c>
      <c r="G644" s="6">
        <v>0.318</v>
      </c>
      <c r="H644" s="6">
        <v>4523.3</v>
      </c>
      <c r="I644" s="6">
        <v>7263.2</v>
      </c>
      <c r="J644" s="6">
        <v>1436.4</v>
      </c>
    </row>
    <row r="645" spans="1:10" x14ac:dyDescent="0.25">
      <c r="A645" s="6" t="s">
        <v>1086</v>
      </c>
      <c r="B645" s="6">
        <v>2</v>
      </c>
      <c r="C645" s="6" t="s">
        <v>50</v>
      </c>
      <c r="D645" s="6">
        <f t="shared" si="20"/>
        <v>0.82562645311289073</v>
      </c>
      <c r="E645" s="6">
        <f t="shared" si="21"/>
        <v>0.78683834048640922</v>
      </c>
      <c r="F645" s="6">
        <v>1.5980000000000001</v>
      </c>
      <c r="G645" s="6">
        <v>0.27500000000000002</v>
      </c>
      <c r="H645" s="6">
        <v>323.2</v>
      </c>
      <c r="I645" s="6">
        <v>516.4</v>
      </c>
      <c r="J645" s="6">
        <v>89</v>
      </c>
    </row>
    <row r="646" spans="1:10" x14ac:dyDescent="0.25">
      <c r="A646" s="6" t="s">
        <v>398</v>
      </c>
      <c r="B646" s="6">
        <v>10</v>
      </c>
      <c r="C646" s="6" t="s">
        <v>50</v>
      </c>
      <c r="D646" s="6">
        <f t="shared" si="20"/>
        <v>0.82459312839059684</v>
      </c>
      <c r="E646" s="6">
        <f t="shared" si="21"/>
        <v>0.88698140200286124</v>
      </c>
      <c r="F646" s="6">
        <v>1.5960000000000001</v>
      </c>
      <c r="G646" s="6">
        <v>0.31</v>
      </c>
      <c r="H646" s="6">
        <v>2346.8000000000002</v>
      </c>
      <c r="I646" s="6">
        <v>3746.3</v>
      </c>
      <c r="J646" s="6">
        <v>727.5</v>
      </c>
    </row>
    <row r="647" spans="1:10" x14ac:dyDescent="0.25">
      <c r="A647" s="6" t="s">
        <v>750</v>
      </c>
      <c r="B647" s="6">
        <v>6</v>
      </c>
      <c r="C647" s="6" t="s">
        <v>50</v>
      </c>
      <c r="D647" s="6">
        <f t="shared" si="20"/>
        <v>0.82355980366830284</v>
      </c>
      <c r="E647" s="6">
        <f t="shared" si="21"/>
        <v>0.71244635193133055</v>
      </c>
      <c r="F647" s="6">
        <v>1.5940000000000001</v>
      </c>
      <c r="G647" s="6">
        <v>0.249</v>
      </c>
      <c r="H647" s="6">
        <v>1332.8</v>
      </c>
      <c r="I647" s="6">
        <v>2125.1</v>
      </c>
      <c r="J647" s="6">
        <v>331.3</v>
      </c>
    </row>
    <row r="648" spans="1:10" x14ac:dyDescent="0.25">
      <c r="A648" s="6" t="s">
        <v>673</v>
      </c>
      <c r="B648" s="6">
        <v>4</v>
      </c>
      <c r="C648" s="6" t="s">
        <v>50</v>
      </c>
      <c r="D648" s="6">
        <f t="shared" si="20"/>
        <v>0.81425988116765702</v>
      </c>
      <c r="E648" s="6">
        <f t="shared" si="21"/>
        <v>0.82403433476394849</v>
      </c>
      <c r="F648" s="6">
        <v>1.5760000000000001</v>
      </c>
      <c r="G648" s="6">
        <v>0.28799999999999998</v>
      </c>
      <c r="H648" s="6">
        <v>514.9</v>
      </c>
      <c r="I648" s="6">
        <v>811.7</v>
      </c>
      <c r="J648" s="6">
        <v>148.4</v>
      </c>
    </row>
    <row r="649" spans="1:10" x14ac:dyDescent="0.25">
      <c r="A649" s="6" t="s">
        <v>760</v>
      </c>
      <c r="B649" s="6">
        <v>2</v>
      </c>
      <c r="C649" s="6" t="s">
        <v>50</v>
      </c>
      <c r="D649" s="6">
        <f t="shared" si="20"/>
        <v>0.81322655644536301</v>
      </c>
      <c r="E649" s="6">
        <f t="shared" si="21"/>
        <v>0.82689556509299</v>
      </c>
      <c r="F649" s="6">
        <v>1.5740000000000001</v>
      </c>
      <c r="G649" s="6">
        <v>0.28899999999999998</v>
      </c>
      <c r="H649" s="6">
        <v>235.4</v>
      </c>
      <c r="I649" s="6">
        <v>370.6</v>
      </c>
      <c r="J649" s="6">
        <v>68</v>
      </c>
    </row>
    <row r="650" spans="1:10" x14ac:dyDescent="0.25">
      <c r="A650" s="6" t="s">
        <v>1098</v>
      </c>
      <c r="B650" s="6">
        <v>2</v>
      </c>
      <c r="C650" s="6" t="s">
        <v>50</v>
      </c>
      <c r="D650" s="6">
        <f t="shared" si="20"/>
        <v>0.81167656936192201</v>
      </c>
      <c r="E650" s="6">
        <f t="shared" si="21"/>
        <v>0.83834048640915593</v>
      </c>
      <c r="F650" s="6">
        <v>1.571</v>
      </c>
      <c r="G650" s="6">
        <v>0.29299999999999998</v>
      </c>
      <c r="H650" s="6">
        <v>419</v>
      </c>
      <c r="I650" s="6">
        <v>658.3</v>
      </c>
      <c r="J650" s="6">
        <v>122.7</v>
      </c>
    </row>
    <row r="651" spans="1:10" x14ac:dyDescent="0.25">
      <c r="A651" s="6" t="s">
        <v>94</v>
      </c>
      <c r="B651" s="6">
        <v>53</v>
      </c>
      <c r="C651" s="6" t="s">
        <v>50</v>
      </c>
      <c r="D651" s="6">
        <f t="shared" si="20"/>
        <v>0.810126582278481</v>
      </c>
      <c r="E651" s="6">
        <f t="shared" si="21"/>
        <v>1.1731044349070101</v>
      </c>
      <c r="F651" s="6">
        <v>1.5680000000000001</v>
      </c>
      <c r="G651" s="6">
        <v>0.41</v>
      </c>
      <c r="H651" s="6">
        <v>9351.4</v>
      </c>
      <c r="I651" s="6">
        <v>14666.1</v>
      </c>
      <c r="J651" s="6">
        <v>3833.5</v>
      </c>
    </row>
    <row r="652" spans="1:10" x14ac:dyDescent="0.25">
      <c r="A652" s="6" t="s">
        <v>236</v>
      </c>
      <c r="B652" s="6">
        <v>28</v>
      </c>
      <c r="C652" s="6" t="s">
        <v>50</v>
      </c>
      <c r="D652" s="6">
        <f t="shared" si="20"/>
        <v>0.80289330922242319</v>
      </c>
      <c r="E652" s="6">
        <f t="shared" si="21"/>
        <v>19.373390557939913</v>
      </c>
      <c r="F652" s="6">
        <v>1.554</v>
      </c>
      <c r="G652" s="6">
        <v>6.7709999999999999</v>
      </c>
      <c r="H652" s="6">
        <v>2205.4</v>
      </c>
      <c r="I652" s="6">
        <v>3427.6</v>
      </c>
      <c r="J652" s="6">
        <v>14932.5</v>
      </c>
    </row>
    <row r="653" spans="1:10" x14ac:dyDescent="0.25">
      <c r="A653" s="6" t="s">
        <v>548</v>
      </c>
      <c r="B653" s="6">
        <v>6</v>
      </c>
      <c r="C653" s="6" t="s">
        <v>50</v>
      </c>
      <c r="D653" s="6">
        <f t="shared" si="20"/>
        <v>0.79876001033324728</v>
      </c>
      <c r="E653" s="6">
        <f t="shared" si="21"/>
        <v>1.4821173104434908</v>
      </c>
      <c r="F653" s="6">
        <v>1.546</v>
      </c>
      <c r="G653" s="6">
        <v>0.51800000000000002</v>
      </c>
      <c r="H653" s="6">
        <v>960.7</v>
      </c>
      <c r="I653" s="6">
        <v>1485.6</v>
      </c>
      <c r="J653" s="6">
        <v>497.6</v>
      </c>
    </row>
    <row r="654" spans="1:10" x14ac:dyDescent="0.25">
      <c r="A654" s="6" t="s">
        <v>406</v>
      </c>
      <c r="B654" s="6">
        <v>8</v>
      </c>
      <c r="C654" s="6" t="s">
        <v>50</v>
      </c>
      <c r="D654" s="6">
        <f t="shared" si="20"/>
        <v>0.79359338672177737</v>
      </c>
      <c r="E654" s="6">
        <f t="shared" si="21"/>
        <v>0.96423462088698153</v>
      </c>
      <c r="F654" s="6">
        <v>1.536</v>
      </c>
      <c r="G654" s="6">
        <v>0.33700000000000002</v>
      </c>
      <c r="H654" s="6">
        <v>1350.7</v>
      </c>
      <c r="I654" s="6">
        <v>2074.6999999999998</v>
      </c>
      <c r="J654" s="6">
        <v>454.9</v>
      </c>
    </row>
    <row r="655" spans="1:10" x14ac:dyDescent="0.25">
      <c r="A655" s="6" t="s">
        <v>1081</v>
      </c>
      <c r="B655" s="6">
        <v>2</v>
      </c>
      <c r="C655" s="6" t="s">
        <v>50</v>
      </c>
      <c r="D655" s="6">
        <f t="shared" si="20"/>
        <v>0.79307672436063026</v>
      </c>
      <c r="E655" s="6">
        <f t="shared" si="21"/>
        <v>1.0958512160228899</v>
      </c>
      <c r="F655" s="6">
        <v>1.5349999999999999</v>
      </c>
      <c r="G655" s="6">
        <v>0.38300000000000001</v>
      </c>
      <c r="H655" s="6">
        <v>277.2</v>
      </c>
      <c r="I655" s="6">
        <v>425.4</v>
      </c>
      <c r="J655" s="6">
        <v>106.2</v>
      </c>
    </row>
    <row r="656" spans="1:10" x14ac:dyDescent="0.25">
      <c r="A656" s="6" t="s">
        <v>1091</v>
      </c>
      <c r="B656" s="6">
        <v>1</v>
      </c>
      <c r="C656" s="6" t="s">
        <v>50</v>
      </c>
      <c r="D656" s="6">
        <f t="shared" si="20"/>
        <v>0.78894342547145435</v>
      </c>
      <c r="E656" s="6">
        <f t="shared" si="21"/>
        <v>0.54935622317596566</v>
      </c>
      <c r="F656" s="6">
        <v>1.5269999999999999</v>
      </c>
      <c r="G656" s="6">
        <v>0.192</v>
      </c>
      <c r="H656" s="6">
        <v>100.9</v>
      </c>
      <c r="I656" s="6">
        <v>154.1</v>
      </c>
      <c r="J656" s="6">
        <v>19.399999999999999</v>
      </c>
    </row>
    <row r="657" spans="1:10" x14ac:dyDescent="0.25">
      <c r="A657" s="6" t="s">
        <v>1114</v>
      </c>
      <c r="B657" s="6">
        <v>1</v>
      </c>
      <c r="C657" s="6" t="s">
        <v>50</v>
      </c>
      <c r="D657" s="6">
        <f t="shared" si="20"/>
        <v>0.78584345130457245</v>
      </c>
      <c r="E657" s="6">
        <f t="shared" si="21"/>
        <v>0.90701001430615169</v>
      </c>
      <c r="F657" s="6">
        <v>1.5209999999999999</v>
      </c>
      <c r="G657" s="6">
        <v>0.317</v>
      </c>
      <c r="H657" s="6">
        <v>69.5</v>
      </c>
      <c r="I657" s="6">
        <v>105.7</v>
      </c>
      <c r="J657" s="6">
        <v>22</v>
      </c>
    </row>
    <row r="658" spans="1:10" x14ac:dyDescent="0.25">
      <c r="A658" s="6" t="s">
        <v>1073</v>
      </c>
      <c r="B658" s="6">
        <v>2</v>
      </c>
      <c r="C658" s="6" t="s">
        <v>50</v>
      </c>
      <c r="D658" s="6">
        <f t="shared" si="20"/>
        <v>0.78532678894342545</v>
      </c>
      <c r="E658" s="6">
        <f t="shared" si="21"/>
        <v>0.58941344778254645</v>
      </c>
      <c r="F658" s="6">
        <v>1.52</v>
      </c>
      <c r="G658" s="6">
        <v>0.20599999999999999</v>
      </c>
      <c r="H658" s="6">
        <v>22.3</v>
      </c>
      <c r="I658" s="6">
        <v>33.9</v>
      </c>
      <c r="J658" s="6">
        <v>4.5999999999999996</v>
      </c>
    </row>
    <row r="659" spans="1:10" x14ac:dyDescent="0.25">
      <c r="A659" s="6" t="s">
        <v>503</v>
      </c>
      <c r="B659" s="6">
        <v>12</v>
      </c>
      <c r="C659" s="6" t="s">
        <v>50</v>
      </c>
      <c r="D659" s="6">
        <f t="shared" si="20"/>
        <v>0.78119349005424954</v>
      </c>
      <c r="E659" s="6">
        <f t="shared" si="21"/>
        <v>0.70958512160228904</v>
      </c>
      <c r="F659" s="6">
        <v>1.512</v>
      </c>
      <c r="G659" s="6">
        <v>0.248</v>
      </c>
      <c r="H659" s="6">
        <v>2732.8</v>
      </c>
      <c r="I659" s="6">
        <v>4131</v>
      </c>
      <c r="J659" s="6">
        <v>676.5</v>
      </c>
    </row>
    <row r="660" spans="1:10" x14ac:dyDescent="0.25">
      <c r="A660" s="6" t="s">
        <v>79</v>
      </c>
      <c r="B660" s="6">
        <v>88</v>
      </c>
      <c r="C660" s="6" t="s">
        <v>50</v>
      </c>
      <c r="D660" s="6">
        <f t="shared" si="20"/>
        <v>0.78119349005424954</v>
      </c>
      <c r="E660" s="6">
        <f t="shared" si="21"/>
        <v>0.57796852646638064</v>
      </c>
      <c r="F660" s="6">
        <v>1.512</v>
      </c>
      <c r="G660" s="6">
        <v>0.20200000000000001</v>
      </c>
      <c r="H660" s="6">
        <v>20005.7</v>
      </c>
      <c r="I660" s="6">
        <v>30249.3</v>
      </c>
      <c r="J660" s="6">
        <v>4046.2</v>
      </c>
    </row>
    <row r="661" spans="1:10" x14ac:dyDescent="0.25">
      <c r="A661" s="6" t="s">
        <v>916</v>
      </c>
      <c r="B661" s="6">
        <v>2</v>
      </c>
      <c r="C661" s="6" t="s">
        <v>50</v>
      </c>
      <c r="D661" s="6">
        <f t="shared" si="20"/>
        <v>0.78067682769310254</v>
      </c>
      <c r="E661" s="6">
        <f t="shared" si="21"/>
        <v>5.7854077253218881</v>
      </c>
      <c r="F661" s="6">
        <v>1.5109999999999999</v>
      </c>
      <c r="G661" s="6">
        <v>2.0219999999999998</v>
      </c>
      <c r="H661" s="6">
        <v>212.7</v>
      </c>
      <c r="I661" s="6">
        <v>321.3</v>
      </c>
      <c r="J661" s="6">
        <v>430.1</v>
      </c>
    </row>
    <row r="662" spans="1:10" x14ac:dyDescent="0.25">
      <c r="A662" s="6" t="s">
        <v>937</v>
      </c>
      <c r="B662" s="6">
        <v>2</v>
      </c>
      <c r="C662" s="6" t="s">
        <v>50</v>
      </c>
      <c r="D662" s="6">
        <f t="shared" si="20"/>
        <v>0.77551020408163263</v>
      </c>
      <c r="E662" s="6">
        <f t="shared" si="21"/>
        <v>0.82689556509299</v>
      </c>
      <c r="F662" s="6">
        <v>1.5009999999999999</v>
      </c>
      <c r="G662" s="6">
        <v>0.28899999999999998</v>
      </c>
      <c r="H662" s="6">
        <v>302.10000000000002</v>
      </c>
      <c r="I662" s="6">
        <v>453.6</v>
      </c>
      <c r="J662" s="6">
        <v>87.3</v>
      </c>
    </row>
    <row r="663" spans="1:10" x14ac:dyDescent="0.25">
      <c r="A663" s="6" t="s">
        <v>287</v>
      </c>
      <c r="B663" s="6">
        <v>32</v>
      </c>
      <c r="C663" s="6" t="s">
        <v>50</v>
      </c>
      <c r="D663" s="6">
        <f t="shared" si="20"/>
        <v>0.77499354172048562</v>
      </c>
      <c r="E663" s="6">
        <f t="shared" si="21"/>
        <v>0.20314735336194564</v>
      </c>
      <c r="F663" s="6">
        <v>1.5</v>
      </c>
      <c r="G663" s="6">
        <v>7.0999999999999994E-2</v>
      </c>
      <c r="H663" s="6">
        <v>7840.4</v>
      </c>
      <c r="I663" s="6">
        <v>11763.4</v>
      </c>
      <c r="J663" s="6">
        <v>554.29999999999995</v>
      </c>
    </row>
    <row r="664" spans="1:10" x14ac:dyDescent="0.25">
      <c r="A664" s="6" t="s">
        <v>102</v>
      </c>
      <c r="B664" s="6">
        <v>51</v>
      </c>
      <c r="C664" s="6" t="s">
        <v>50</v>
      </c>
      <c r="D664" s="6">
        <f t="shared" si="20"/>
        <v>0.77241022991475072</v>
      </c>
      <c r="E664" s="6">
        <f t="shared" si="21"/>
        <v>17.124463519313306</v>
      </c>
      <c r="F664" s="6">
        <v>1.4950000000000001</v>
      </c>
      <c r="G664" s="6">
        <v>5.9850000000000003</v>
      </c>
      <c r="H664" s="6">
        <v>3721.3</v>
      </c>
      <c r="I664" s="6">
        <v>5563.3</v>
      </c>
      <c r="J664" s="6">
        <v>22270.3</v>
      </c>
    </row>
    <row r="665" spans="1:10" x14ac:dyDescent="0.25">
      <c r="A665" s="6" t="s">
        <v>1126</v>
      </c>
      <c r="B665" s="6">
        <v>1</v>
      </c>
      <c r="C665" s="6" t="s">
        <v>50</v>
      </c>
      <c r="D665" s="6">
        <f t="shared" si="20"/>
        <v>0.76621028158098692</v>
      </c>
      <c r="E665" s="6">
        <f t="shared" si="21"/>
        <v>1.4306151645207441E-2</v>
      </c>
      <c r="F665" s="6">
        <v>1.4830000000000001</v>
      </c>
      <c r="G665" s="6">
        <v>5.0000000000000001E-3</v>
      </c>
      <c r="H665" s="6">
        <v>20.5</v>
      </c>
      <c r="I665" s="6">
        <v>30.4</v>
      </c>
      <c r="J665" s="6" t="s">
        <v>50</v>
      </c>
    </row>
    <row r="666" spans="1:10" x14ac:dyDescent="0.25">
      <c r="A666" s="6" t="s">
        <v>733</v>
      </c>
      <c r="B666" s="6">
        <v>4</v>
      </c>
      <c r="C666" s="6" t="s">
        <v>50</v>
      </c>
      <c r="D666" s="6">
        <f t="shared" si="20"/>
        <v>0.7615603203306639</v>
      </c>
      <c r="E666" s="6">
        <f t="shared" si="21"/>
        <v>0.97281831187410595</v>
      </c>
      <c r="F666" s="6">
        <v>1.474</v>
      </c>
      <c r="G666" s="6">
        <v>0.34</v>
      </c>
      <c r="H666" s="6">
        <v>769.7</v>
      </c>
      <c r="I666" s="6">
        <v>1134.8</v>
      </c>
      <c r="J666" s="6">
        <v>261.39999999999998</v>
      </c>
    </row>
    <row r="667" spans="1:10" x14ac:dyDescent="0.25">
      <c r="A667" s="6" t="s">
        <v>1026</v>
      </c>
      <c r="B667" s="6">
        <v>1</v>
      </c>
      <c r="C667" s="6" t="s">
        <v>50</v>
      </c>
      <c r="D667" s="6">
        <f t="shared" si="20"/>
        <v>0.76052699560836989</v>
      </c>
      <c r="E667" s="6">
        <f t="shared" si="21"/>
        <v>0.74391988555078692</v>
      </c>
      <c r="F667" s="6">
        <v>1.472</v>
      </c>
      <c r="G667" s="6">
        <v>0.26</v>
      </c>
      <c r="H667" s="6">
        <v>179</v>
      </c>
      <c r="I667" s="6">
        <v>263.5</v>
      </c>
      <c r="J667" s="6">
        <v>46.5</v>
      </c>
    </row>
    <row r="668" spans="1:10" x14ac:dyDescent="0.25">
      <c r="A668" s="6" t="s">
        <v>371</v>
      </c>
      <c r="B668" s="6">
        <v>12</v>
      </c>
      <c r="C668" s="6" t="s">
        <v>50</v>
      </c>
      <c r="D668" s="6">
        <f t="shared" si="20"/>
        <v>0.75381038491345909</v>
      </c>
      <c r="E668" s="6">
        <f t="shared" si="21"/>
        <v>0.75536480686695284</v>
      </c>
      <c r="F668" s="6">
        <v>1.4590000000000001</v>
      </c>
      <c r="G668" s="6">
        <v>0.26400000000000001</v>
      </c>
      <c r="H668" s="6">
        <v>3175.5</v>
      </c>
      <c r="I668" s="6">
        <v>4634.3999999999996</v>
      </c>
      <c r="J668" s="6">
        <v>838.7</v>
      </c>
    </row>
    <row r="669" spans="1:10" x14ac:dyDescent="0.25">
      <c r="A669" s="6" t="s">
        <v>489</v>
      </c>
      <c r="B669" s="6">
        <v>8</v>
      </c>
      <c r="C669" s="6" t="s">
        <v>50</v>
      </c>
      <c r="D669" s="6">
        <f t="shared" si="20"/>
        <v>0.73572720227331434</v>
      </c>
      <c r="E669" s="6">
        <f t="shared" si="21"/>
        <v>1.0414878397711016</v>
      </c>
      <c r="F669" s="6">
        <v>1.4239999999999999</v>
      </c>
      <c r="G669" s="6">
        <v>0.36399999999999999</v>
      </c>
      <c r="H669" s="6">
        <v>881.3</v>
      </c>
      <c r="I669" s="6">
        <v>1254.8</v>
      </c>
      <c r="J669" s="6">
        <v>321</v>
      </c>
    </row>
    <row r="670" spans="1:10" s="5" customFormat="1" x14ac:dyDescent="0.25">
      <c r="A670" s="6" t="s">
        <v>366</v>
      </c>
      <c r="B670" s="6">
        <v>11</v>
      </c>
      <c r="C670" s="6" t="s">
        <v>50</v>
      </c>
      <c r="D670" s="6">
        <f t="shared" si="20"/>
        <v>0.73572720227331434</v>
      </c>
      <c r="E670" s="6">
        <f t="shared" si="21"/>
        <v>0.88125894134477833</v>
      </c>
      <c r="F670" s="6">
        <v>1.4239999999999999</v>
      </c>
      <c r="G670" s="6">
        <v>0.308</v>
      </c>
      <c r="H670" s="6">
        <v>3829.4</v>
      </c>
      <c r="I670" s="6">
        <v>5451.4</v>
      </c>
      <c r="J670" s="6">
        <v>1178.2</v>
      </c>
    </row>
    <row r="671" spans="1:10" x14ac:dyDescent="0.25">
      <c r="A671" s="6" t="s">
        <v>477</v>
      </c>
      <c r="B671" s="6">
        <v>5</v>
      </c>
      <c r="C671" s="6" t="s">
        <v>50</v>
      </c>
      <c r="D671" s="6">
        <f t="shared" si="20"/>
        <v>0.73262722810643244</v>
      </c>
      <c r="E671" s="6">
        <f t="shared" si="21"/>
        <v>1.2303290414878398</v>
      </c>
      <c r="F671" s="6">
        <v>1.4179999999999999</v>
      </c>
      <c r="G671" s="6">
        <v>0.43</v>
      </c>
      <c r="H671" s="6">
        <v>366.9</v>
      </c>
      <c r="I671" s="6">
        <v>520.4</v>
      </c>
      <c r="J671" s="6">
        <v>157.69999999999999</v>
      </c>
    </row>
    <row r="672" spans="1:10" x14ac:dyDescent="0.25">
      <c r="A672" s="6" t="s">
        <v>1018</v>
      </c>
      <c r="B672" s="6">
        <v>1</v>
      </c>
      <c r="C672" s="6" t="s">
        <v>50</v>
      </c>
      <c r="D672" s="6">
        <f t="shared" si="20"/>
        <v>0.73107724102299154</v>
      </c>
      <c r="E672" s="6">
        <f t="shared" si="21"/>
        <v>0.80686695278969955</v>
      </c>
      <c r="F672" s="6">
        <v>1.415</v>
      </c>
      <c r="G672" s="6">
        <v>0.28199999999999997</v>
      </c>
      <c r="H672" s="6">
        <v>373.7</v>
      </c>
      <c r="I672" s="6">
        <v>528.70000000000005</v>
      </c>
      <c r="J672" s="6">
        <v>105.3</v>
      </c>
    </row>
    <row r="673" spans="1:10" x14ac:dyDescent="0.25">
      <c r="A673" s="6" t="s">
        <v>710</v>
      </c>
      <c r="B673" s="6">
        <v>9</v>
      </c>
      <c r="C673" s="6" t="s">
        <v>50</v>
      </c>
      <c r="D673" s="6">
        <f t="shared" si="20"/>
        <v>0.72952725393955042</v>
      </c>
      <c r="E673" s="6">
        <f t="shared" si="21"/>
        <v>1.0214592274678111</v>
      </c>
      <c r="F673" s="6">
        <v>1.4119999999999999</v>
      </c>
      <c r="G673" s="6">
        <v>0.35699999999999998</v>
      </c>
      <c r="H673" s="6">
        <v>1001.2</v>
      </c>
      <c r="I673" s="6">
        <v>1413.4</v>
      </c>
      <c r="J673" s="6">
        <v>357.2</v>
      </c>
    </row>
    <row r="674" spans="1:10" x14ac:dyDescent="0.25">
      <c r="A674" s="6" t="s">
        <v>866</v>
      </c>
      <c r="B674" s="6">
        <v>7</v>
      </c>
      <c r="C674" s="6" t="s">
        <v>50</v>
      </c>
      <c r="D674" s="6">
        <f t="shared" si="20"/>
        <v>0.72952725393955042</v>
      </c>
      <c r="E674" s="6">
        <f t="shared" si="21"/>
        <v>0.46351931330472107</v>
      </c>
      <c r="F674" s="6">
        <v>1.4119999999999999</v>
      </c>
      <c r="G674" s="6">
        <v>0.16200000000000001</v>
      </c>
      <c r="H674" s="6">
        <v>14.8</v>
      </c>
      <c r="I674" s="6">
        <v>20.9</v>
      </c>
      <c r="J674" s="6">
        <v>2.4</v>
      </c>
    </row>
    <row r="675" spans="1:10" x14ac:dyDescent="0.25">
      <c r="A675" s="6" t="s">
        <v>61</v>
      </c>
      <c r="B675" s="6">
        <v>209</v>
      </c>
      <c r="C675" s="6" t="s">
        <v>62</v>
      </c>
      <c r="D675" s="6">
        <f t="shared" si="20"/>
        <v>0.72126065616119861</v>
      </c>
      <c r="E675" s="6">
        <f t="shared" si="21"/>
        <v>0.65808297567954233</v>
      </c>
      <c r="F675" s="6">
        <v>1.3959999999999999</v>
      </c>
      <c r="G675" s="6">
        <v>0.23</v>
      </c>
      <c r="H675" s="6">
        <v>40362.6</v>
      </c>
      <c r="I675" s="6">
        <v>56344.3</v>
      </c>
      <c r="J675" s="6">
        <v>9292</v>
      </c>
    </row>
    <row r="676" spans="1:10" x14ac:dyDescent="0.25">
      <c r="A676" s="6" t="s">
        <v>572</v>
      </c>
      <c r="B676" s="6">
        <v>6</v>
      </c>
      <c r="C676" s="6" t="s">
        <v>50</v>
      </c>
      <c r="D676" s="6">
        <f t="shared" si="20"/>
        <v>0.7160940325497287</v>
      </c>
      <c r="E676" s="6">
        <f t="shared" si="21"/>
        <v>0.53505007153075823</v>
      </c>
      <c r="F676" s="6">
        <v>1.3859999999999999</v>
      </c>
      <c r="G676" s="6">
        <v>0.187</v>
      </c>
      <c r="H676" s="6">
        <v>557.79999999999995</v>
      </c>
      <c r="I676" s="6">
        <v>773.2</v>
      </c>
      <c r="J676" s="6">
        <v>104.4</v>
      </c>
    </row>
    <row r="677" spans="1:10" x14ac:dyDescent="0.25">
      <c r="A677" s="6" t="s">
        <v>759</v>
      </c>
      <c r="B677" s="6">
        <v>3</v>
      </c>
      <c r="C677" s="6" t="s">
        <v>50</v>
      </c>
      <c r="D677" s="6">
        <f t="shared" si="20"/>
        <v>0.71557737018858181</v>
      </c>
      <c r="E677" s="6">
        <f t="shared" si="21"/>
        <v>0.69814020028612311</v>
      </c>
      <c r="F677" s="6">
        <v>1.385</v>
      </c>
      <c r="G677" s="6">
        <v>0.24399999999999999</v>
      </c>
      <c r="H677" s="6">
        <v>714</v>
      </c>
      <c r="I677" s="6">
        <v>989.1</v>
      </c>
      <c r="J677" s="6">
        <v>174.4</v>
      </c>
    </row>
    <row r="678" spans="1:10" x14ac:dyDescent="0.25">
      <c r="A678" s="6" t="s">
        <v>1099</v>
      </c>
      <c r="B678" s="6">
        <v>1</v>
      </c>
      <c r="C678" s="6" t="s">
        <v>50</v>
      </c>
      <c r="D678" s="6">
        <f t="shared" si="20"/>
        <v>0.71402738310514069</v>
      </c>
      <c r="E678" s="6">
        <f t="shared" si="21"/>
        <v>0.42632331902718168</v>
      </c>
      <c r="F678" s="6">
        <v>1.3819999999999999</v>
      </c>
      <c r="G678" s="6">
        <v>0.14899999999999999</v>
      </c>
      <c r="H678" s="6">
        <v>126.2</v>
      </c>
      <c r="I678" s="6">
        <v>174.4</v>
      </c>
      <c r="J678" s="6">
        <v>18.8</v>
      </c>
    </row>
    <row r="679" spans="1:10" x14ac:dyDescent="0.25">
      <c r="A679" s="6" t="s">
        <v>64</v>
      </c>
      <c r="B679" s="6">
        <v>246</v>
      </c>
      <c r="C679" s="6" t="s">
        <v>50</v>
      </c>
      <c r="D679" s="6">
        <f t="shared" si="20"/>
        <v>0.70886075949367089</v>
      </c>
      <c r="E679" s="6">
        <f t="shared" si="21"/>
        <v>0.5207439198855508</v>
      </c>
      <c r="F679" s="6">
        <v>1.3720000000000001</v>
      </c>
      <c r="G679" s="6">
        <v>0.182</v>
      </c>
      <c r="H679" s="6">
        <v>41978</v>
      </c>
      <c r="I679" s="6">
        <v>57596.4</v>
      </c>
      <c r="J679" s="6">
        <v>7639.1</v>
      </c>
    </row>
    <row r="680" spans="1:10" x14ac:dyDescent="0.25">
      <c r="A680" s="6" t="s">
        <v>682</v>
      </c>
      <c r="B680" s="6">
        <v>4</v>
      </c>
      <c r="C680" s="6" t="s">
        <v>50</v>
      </c>
      <c r="D680" s="6">
        <f t="shared" si="20"/>
        <v>0.69491087574270216</v>
      </c>
      <c r="E680" s="6">
        <f t="shared" si="21"/>
        <v>0.87839771101573683</v>
      </c>
      <c r="F680" s="6">
        <v>1.345</v>
      </c>
      <c r="G680" s="6">
        <v>0.307</v>
      </c>
      <c r="H680" s="6">
        <v>559.20000000000005</v>
      </c>
      <c r="I680" s="6">
        <v>751.9</v>
      </c>
      <c r="J680" s="6">
        <v>171.4</v>
      </c>
    </row>
    <row r="681" spans="1:10" s="5" customFormat="1" x14ac:dyDescent="0.25">
      <c r="A681" s="6" t="s">
        <v>146</v>
      </c>
      <c r="B681" s="6">
        <v>120</v>
      </c>
      <c r="C681" s="6" t="s">
        <v>50</v>
      </c>
      <c r="D681" s="6">
        <f t="shared" si="20"/>
        <v>0.69077757685352625</v>
      </c>
      <c r="E681" s="6">
        <f t="shared" si="21"/>
        <v>23.959942775393422</v>
      </c>
      <c r="F681" s="6">
        <v>1.337</v>
      </c>
      <c r="G681" s="6">
        <v>8.3740000000000006</v>
      </c>
      <c r="H681" s="6">
        <v>5127.6000000000004</v>
      </c>
      <c r="I681" s="6">
        <v>6853.9</v>
      </c>
      <c r="J681" s="6">
        <v>42938.2</v>
      </c>
    </row>
    <row r="682" spans="1:10" x14ac:dyDescent="0.25">
      <c r="A682" s="6" t="s">
        <v>976</v>
      </c>
      <c r="B682" s="6">
        <v>3</v>
      </c>
      <c r="C682" s="6" t="s">
        <v>50</v>
      </c>
      <c r="D682" s="6">
        <f t="shared" si="20"/>
        <v>0.69077757685352625</v>
      </c>
      <c r="E682" s="6">
        <f t="shared" si="21"/>
        <v>0.49499284692417739</v>
      </c>
      <c r="F682" s="6">
        <v>1.337</v>
      </c>
      <c r="G682" s="6">
        <v>0.17299999999999999</v>
      </c>
      <c r="H682" s="6">
        <v>137.4</v>
      </c>
      <c r="I682" s="6">
        <v>183.7</v>
      </c>
      <c r="J682" s="6">
        <v>23.8</v>
      </c>
    </row>
    <row r="683" spans="1:10" x14ac:dyDescent="0.25">
      <c r="A683" s="6" t="s">
        <v>486</v>
      </c>
      <c r="B683" s="6">
        <v>9</v>
      </c>
      <c r="C683" s="6" t="s">
        <v>50</v>
      </c>
      <c r="D683" s="6">
        <f t="shared" si="20"/>
        <v>0.68767760268664424</v>
      </c>
      <c r="E683" s="6">
        <f t="shared" si="21"/>
        <v>0.58655221745350505</v>
      </c>
      <c r="F683" s="6">
        <v>1.331</v>
      </c>
      <c r="G683" s="6">
        <v>0.20499999999999999</v>
      </c>
      <c r="H683" s="6">
        <v>1386.5</v>
      </c>
      <c r="I683" s="6">
        <v>1845.2</v>
      </c>
      <c r="J683" s="6">
        <v>284</v>
      </c>
    </row>
    <row r="684" spans="1:10" x14ac:dyDescent="0.25">
      <c r="A684" s="6" t="s">
        <v>180</v>
      </c>
      <c r="B684" s="6">
        <v>35</v>
      </c>
      <c r="C684" s="6" t="s">
        <v>50</v>
      </c>
      <c r="D684" s="6">
        <f t="shared" si="20"/>
        <v>0.68664427796435024</v>
      </c>
      <c r="E684" s="6">
        <f t="shared" si="21"/>
        <v>0.70386266094420602</v>
      </c>
      <c r="F684" s="6">
        <v>1.329</v>
      </c>
      <c r="G684" s="6">
        <v>0.246</v>
      </c>
      <c r="H684" s="6">
        <v>6225</v>
      </c>
      <c r="I684" s="6">
        <v>8276</v>
      </c>
      <c r="J684" s="6">
        <v>1532.7</v>
      </c>
    </row>
    <row r="685" spans="1:10" x14ac:dyDescent="0.25">
      <c r="A685" s="6" t="s">
        <v>969</v>
      </c>
      <c r="B685" s="6">
        <v>1</v>
      </c>
      <c r="C685" s="6" t="s">
        <v>50</v>
      </c>
      <c r="D685" s="6">
        <f t="shared" si="20"/>
        <v>0.68561095324205634</v>
      </c>
      <c r="E685" s="6">
        <f t="shared" si="21"/>
        <v>0.55221745350500717</v>
      </c>
      <c r="F685" s="6">
        <v>1.327</v>
      </c>
      <c r="G685" s="6">
        <v>0.193</v>
      </c>
      <c r="H685" s="6">
        <v>312.2</v>
      </c>
      <c r="I685" s="6">
        <v>414.4</v>
      </c>
      <c r="J685" s="6">
        <v>60.3</v>
      </c>
    </row>
    <row r="686" spans="1:10" x14ac:dyDescent="0.25">
      <c r="A686" s="6" t="s">
        <v>716</v>
      </c>
      <c r="B686" s="6">
        <v>5</v>
      </c>
      <c r="C686" s="6" t="s">
        <v>50</v>
      </c>
      <c r="D686" s="6">
        <f t="shared" si="20"/>
        <v>0.68302764143632144</v>
      </c>
      <c r="E686" s="6">
        <f t="shared" si="21"/>
        <v>0.63805436337625188</v>
      </c>
      <c r="F686" s="6">
        <v>1.3220000000000001</v>
      </c>
      <c r="G686" s="6">
        <v>0.223</v>
      </c>
      <c r="H686" s="6">
        <v>904.1</v>
      </c>
      <c r="I686" s="6">
        <v>1195.3</v>
      </c>
      <c r="J686" s="6">
        <v>202</v>
      </c>
    </row>
    <row r="687" spans="1:10" x14ac:dyDescent="0.25">
      <c r="A687" s="6" t="s">
        <v>284</v>
      </c>
      <c r="B687" s="6">
        <v>44</v>
      </c>
      <c r="C687" s="6" t="s">
        <v>50</v>
      </c>
      <c r="D687" s="6">
        <f t="shared" si="20"/>
        <v>0.68147765435288032</v>
      </c>
      <c r="E687" s="6">
        <f t="shared" si="21"/>
        <v>17.210300429184549</v>
      </c>
      <c r="F687" s="6">
        <v>1.319</v>
      </c>
      <c r="G687" s="6">
        <v>6.0149999999999997</v>
      </c>
      <c r="H687" s="6">
        <v>1390.7</v>
      </c>
      <c r="I687" s="6">
        <v>1834.3</v>
      </c>
      <c r="J687" s="6">
        <v>8364.6</v>
      </c>
    </row>
    <row r="688" spans="1:10" x14ac:dyDescent="0.25">
      <c r="A688" s="6" t="s">
        <v>1213</v>
      </c>
      <c r="B688" s="6">
        <v>1</v>
      </c>
      <c r="C688" s="6" t="s">
        <v>50</v>
      </c>
      <c r="D688" s="6">
        <f t="shared" si="20"/>
        <v>0.68044432963058643</v>
      </c>
      <c r="E688" s="6">
        <f t="shared" si="21"/>
        <v>1.4105865522174537</v>
      </c>
      <c r="F688" s="6">
        <v>1.3169999999999999</v>
      </c>
      <c r="G688" s="6">
        <v>0.49299999999999999</v>
      </c>
      <c r="H688" s="6">
        <v>65.3</v>
      </c>
      <c r="I688" s="6">
        <v>86</v>
      </c>
      <c r="J688" s="6">
        <v>32.200000000000003</v>
      </c>
    </row>
    <row r="689" spans="1:10" x14ac:dyDescent="0.25">
      <c r="A689" s="6" t="s">
        <v>385</v>
      </c>
      <c r="B689" s="6">
        <v>23</v>
      </c>
      <c r="C689" s="6" t="s">
        <v>50</v>
      </c>
      <c r="D689" s="6">
        <f t="shared" si="20"/>
        <v>0.67889434254714542</v>
      </c>
      <c r="E689" s="6">
        <f t="shared" si="21"/>
        <v>0.52646638054363382</v>
      </c>
      <c r="F689" s="6">
        <v>1.3140000000000001</v>
      </c>
      <c r="G689" s="6">
        <v>0.184</v>
      </c>
      <c r="H689" s="6">
        <v>3826.1</v>
      </c>
      <c r="I689" s="6">
        <v>5025.8999999999996</v>
      </c>
      <c r="J689" s="6">
        <v>702.7</v>
      </c>
    </row>
    <row r="690" spans="1:10" x14ac:dyDescent="0.25">
      <c r="A690" s="6" t="s">
        <v>880</v>
      </c>
      <c r="B690" s="6">
        <v>2</v>
      </c>
      <c r="C690" s="6" t="s">
        <v>50</v>
      </c>
      <c r="D690" s="6">
        <f t="shared" si="20"/>
        <v>0.67734435546370442</v>
      </c>
      <c r="E690" s="6">
        <f t="shared" si="21"/>
        <v>0.65236051502145931</v>
      </c>
      <c r="F690" s="6">
        <v>1.3109999999999999</v>
      </c>
      <c r="G690" s="6">
        <v>0.22800000000000001</v>
      </c>
      <c r="H690" s="6">
        <v>164.8</v>
      </c>
      <c r="I690" s="6">
        <v>216.1</v>
      </c>
      <c r="J690" s="6">
        <v>37.5</v>
      </c>
    </row>
    <row r="691" spans="1:10" x14ac:dyDescent="0.25">
      <c r="A691" s="6" t="s">
        <v>373</v>
      </c>
      <c r="B691" s="6">
        <v>14</v>
      </c>
      <c r="C691" s="6" t="s">
        <v>50</v>
      </c>
      <c r="D691" s="6">
        <f t="shared" si="20"/>
        <v>0.67527770601911652</v>
      </c>
      <c r="E691" s="6">
        <f t="shared" si="21"/>
        <v>0.62088698140200294</v>
      </c>
      <c r="F691" s="6">
        <v>1.3069999999999999</v>
      </c>
      <c r="G691" s="6">
        <v>0.217</v>
      </c>
      <c r="H691" s="6">
        <v>2754.4</v>
      </c>
      <c r="I691" s="6">
        <v>3598.9</v>
      </c>
      <c r="J691" s="6">
        <v>598.29999999999995</v>
      </c>
    </row>
    <row r="692" spans="1:10" x14ac:dyDescent="0.25">
      <c r="A692" s="6" t="s">
        <v>1048</v>
      </c>
      <c r="B692" s="6">
        <v>2</v>
      </c>
      <c r="C692" s="6" t="s">
        <v>50</v>
      </c>
      <c r="D692" s="6">
        <f t="shared" si="20"/>
        <v>0.67372771893567551</v>
      </c>
      <c r="E692" s="6">
        <f t="shared" si="21"/>
        <v>0.21173104434907011</v>
      </c>
      <c r="F692" s="6">
        <v>1.304</v>
      </c>
      <c r="G692" s="6">
        <v>7.3999999999999996E-2</v>
      </c>
      <c r="H692" s="6">
        <v>261.60000000000002</v>
      </c>
      <c r="I692" s="6">
        <v>341.1</v>
      </c>
      <c r="J692" s="6">
        <v>19.3</v>
      </c>
    </row>
    <row r="693" spans="1:10" x14ac:dyDescent="0.25">
      <c r="A693" s="6" t="s">
        <v>838</v>
      </c>
      <c r="B693" s="6">
        <v>3</v>
      </c>
      <c r="C693" s="6" t="s">
        <v>50</v>
      </c>
      <c r="D693" s="6">
        <f t="shared" si="20"/>
        <v>0.67166106949108761</v>
      </c>
      <c r="E693" s="6">
        <f t="shared" si="21"/>
        <v>0.60085836909871249</v>
      </c>
      <c r="F693" s="6">
        <v>1.3</v>
      </c>
      <c r="G693" s="6">
        <v>0.21</v>
      </c>
      <c r="H693" s="6">
        <v>570.79999999999995</v>
      </c>
      <c r="I693" s="6">
        <v>742.3</v>
      </c>
      <c r="J693" s="6">
        <v>119.8</v>
      </c>
    </row>
    <row r="694" spans="1:10" x14ac:dyDescent="0.25">
      <c r="A694" s="6" t="s">
        <v>1063</v>
      </c>
      <c r="B694" s="6">
        <v>1</v>
      </c>
      <c r="C694" s="6" t="s">
        <v>50</v>
      </c>
      <c r="D694" s="6">
        <f t="shared" si="20"/>
        <v>0.67011108240764661</v>
      </c>
      <c r="E694" s="6">
        <f t="shared" si="21"/>
        <v>1.3104434907010016</v>
      </c>
      <c r="F694" s="6">
        <v>1.2969999999999999</v>
      </c>
      <c r="G694" s="6">
        <v>0.45800000000000002</v>
      </c>
      <c r="H694" s="6">
        <v>112.4</v>
      </c>
      <c r="I694" s="6">
        <v>145.80000000000001</v>
      </c>
      <c r="J694" s="6">
        <v>51.5</v>
      </c>
    </row>
    <row r="695" spans="1:10" x14ac:dyDescent="0.25">
      <c r="A695" s="6" t="s">
        <v>1177</v>
      </c>
      <c r="B695" s="6">
        <v>2</v>
      </c>
      <c r="C695" s="6" t="s">
        <v>50</v>
      </c>
      <c r="D695" s="6">
        <f t="shared" si="20"/>
        <v>0.66391113407388269</v>
      </c>
      <c r="E695" s="6">
        <f t="shared" si="21"/>
        <v>0.9499284692417741</v>
      </c>
      <c r="F695" s="6">
        <v>1.2849999999999999</v>
      </c>
      <c r="G695" s="6">
        <v>0.33200000000000002</v>
      </c>
      <c r="H695" s="6">
        <v>562.9</v>
      </c>
      <c r="I695" s="6">
        <v>723.2</v>
      </c>
      <c r="J695" s="6">
        <v>186.9</v>
      </c>
    </row>
    <row r="696" spans="1:10" x14ac:dyDescent="0.25">
      <c r="A696" s="6" t="s">
        <v>167</v>
      </c>
      <c r="B696" s="6">
        <v>29</v>
      </c>
      <c r="C696" s="6" t="s">
        <v>50</v>
      </c>
      <c r="D696" s="6">
        <f t="shared" si="20"/>
        <v>0.66391113407388269</v>
      </c>
      <c r="E696" s="6">
        <f t="shared" si="21"/>
        <v>0.70386266094420602</v>
      </c>
      <c r="F696" s="6">
        <v>1.2849999999999999</v>
      </c>
      <c r="G696" s="6">
        <v>0.246</v>
      </c>
      <c r="H696" s="6">
        <v>6993.3</v>
      </c>
      <c r="I696" s="6">
        <v>8987.4</v>
      </c>
      <c r="J696" s="6">
        <v>1717.4</v>
      </c>
    </row>
    <row r="697" spans="1:10" x14ac:dyDescent="0.25">
      <c r="A697" s="6" t="s">
        <v>353</v>
      </c>
      <c r="B697" s="6">
        <v>12</v>
      </c>
      <c r="C697" s="6" t="s">
        <v>50</v>
      </c>
      <c r="D697" s="6">
        <f t="shared" si="20"/>
        <v>0.66287780935158869</v>
      </c>
      <c r="E697" s="6">
        <f t="shared" si="21"/>
        <v>0.75822603719599435</v>
      </c>
      <c r="F697" s="6">
        <v>1.2829999999999999</v>
      </c>
      <c r="G697" s="6">
        <v>0.26500000000000001</v>
      </c>
      <c r="H697" s="6">
        <v>1341.2</v>
      </c>
      <c r="I697" s="6">
        <v>1720.2</v>
      </c>
      <c r="J697" s="6">
        <v>355.9</v>
      </c>
    </row>
    <row r="698" spans="1:10" x14ac:dyDescent="0.25">
      <c r="A698" s="6" t="s">
        <v>959</v>
      </c>
      <c r="B698" s="6">
        <v>1</v>
      </c>
      <c r="C698" s="6" t="s">
        <v>50</v>
      </c>
      <c r="D698" s="6">
        <f t="shared" si="20"/>
        <v>0.65977783518470678</v>
      </c>
      <c r="E698" s="6">
        <f t="shared" si="21"/>
        <v>0.49499284692417739</v>
      </c>
      <c r="F698" s="6">
        <v>1.2769999999999999</v>
      </c>
      <c r="G698" s="6">
        <v>0.17299999999999999</v>
      </c>
      <c r="H698" s="6">
        <v>22</v>
      </c>
      <c r="I698" s="6">
        <v>28.1</v>
      </c>
      <c r="J698" s="6">
        <v>3.8</v>
      </c>
    </row>
    <row r="699" spans="1:10" x14ac:dyDescent="0.25">
      <c r="A699" s="6" t="s">
        <v>1027</v>
      </c>
      <c r="B699" s="6">
        <v>1</v>
      </c>
      <c r="C699" s="6" t="s">
        <v>50</v>
      </c>
      <c r="D699" s="6">
        <f t="shared" si="20"/>
        <v>0.65874451046241278</v>
      </c>
      <c r="E699" s="6">
        <f t="shared" si="21"/>
        <v>0.67525035765379116</v>
      </c>
      <c r="F699" s="6">
        <v>1.2749999999999999</v>
      </c>
      <c r="G699" s="6">
        <v>0.23599999999999999</v>
      </c>
      <c r="H699" s="6">
        <v>113.3</v>
      </c>
      <c r="I699" s="6">
        <v>144.5</v>
      </c>
      <c r="J699" s="6">
        <v>26.7</v>
      </c>
    </row>
    <row r="700" spans="1:10" x14ac:dyDescent="0.25">
      <c r="A700" s="6" t="s">
        <v>1068</v>
      </c>
      <c r="B700" s="6">
        <v>4</v>
      </c>
      <c r="C700" s="6" t="s">
        <v>50</v>
      </c>
      <c r="D700" s="6">
        <f t="shared" si="20"/>
        <v>0.65306122448979598</v>
      </c>
      <c r="E700" s="6">
        <f t="shared" si="21"/>
        <v>26.612303290414882</v>
      </c>
      <c r="F700" s="6">
        <v>1.264</v>
      </c>
      <c r="G700" s="6">
        <v>9.3010000000000002</v>
      </c>
      <c r="H700" s="6">
        <v>153.69999999999999</v>
      </c>
      <c r="I700" s="6">
        <v>194.2</v>
      </c>
      <c r="J700" s="6">
        <v>1429.5</v>
      </c>
    </row>
    <row r="701" spans="1:10" x14ac:dyDescent="0.25">
      <c r="A701" s="6" t="s">
        <v>997</v>
      </c>
      <c r="B701" s="6">
        <v>2</v>
      </c>
      <c r="C701" s="6" t="s">
        <v>50</v>
      </c>
      <c r="D701" s="6">
        <f t="shared" si="20"/>
        <v>0.65047791268406097</v>
      </c>
      <c r="E701" s="6">
        <f t="shared" si="21"/>
        <v>0.69527896995708161</v>
      </c>
      <c r="F701" s="6">
        <v>1.2589999999999999</v>
      </c>
      <c r="G701" s="6">
        <v>0.24299999999999999</v>
      </c>
      <c r="H701" s="6">
        <v>300.10000000000002</v>
      </c>
      <c r="I701" s="6">
        <v>377.7</v>
      </c>
      <c r="J701" s="6">
        <v>73</v>
      </c>
    </row>
    <row r="702" spans="1:10" x14ac:dyDescent="0.25">
      <c r="A702" s="6" t="s">
        <v>1055</v>
      </c>
      <c r="B702" s="6">
        <v>1</v>
      </c>
      <c r="C702" s="6" t="s">
        <v>50</v>
      </c>
      <c r="D702" s="6">
        <f t="shared" si="20"/>
        <v>0.64996125032291396</v>
      </c>
      <c r="E702" s="6">
        <f t="shared" si="21"/>
        <v>0.35479256080114452</v>
      </c>
      <c r="F702" s="6">
        <v>1.258</v>
      </c>
      <c r="G702" s="6">
        <v>0.124</v>
      </c>
      <c r="H702" s="6">
        <v>71.2</v>
      </c>
      <c r="I702" s="6">
        <v>89.6</v>
      </c>
      <c r="J702" s="6">
        <v>8.8000000000000007</v>
      </c>
    </row>
    <row r="703" spans="1:10" x14ac:dyDescent="0.25">
      <c r="A703" s="6" t="s">
        <v>911</v>
      </c>
      <c r="B703" s="6">
        <v>1</v>
      </c>
      <c r="C703" s="6" t="s">
        <v>50</v>
      </c>
      <c r="D703" s="6">
        <f t="shared" si="20"/>
        <v>0.64479462671144405</v>
      </c>
      <c r="E703" s="6">
        <f t="shared" si="21"/>
        <v>0.68097281831187417</v>
      </c>
      <c r="F703" s="6">
        <v>1.248</v>
      </c>
      <c r="G703" s="6">
        <v>0.23799999999999999</v>
      </c>
      <c r="H703" s="6">
        <v>128.80000000000001</v>
      </c>
      <c r="I703" s="6">
        <v>160.69999999999999</v>
      </c>
      <c r="J703" s="6">
        <v>30.7</v>
      </c>
    </row>
    <row r="704" spans="1:10" x14ac:dyDescent="0.25">
      <c r="A704" s="6" t="s">
        <v>1154</v>
      </c>
      <c r="B704" s="6">
        <v>2</v>
      </c>
      <c r="C704" s="6" t="s">
        <v>50</v>
      </c>
      <c r="D704" s="6">
        <f t="shared" si="20"/>
        <v>0.64479462671144405</v>
      </c>
      <c r="E704" s="6">
        <f t="shared" si="21"/>
        <v>0.42918454935622319</v>
      </c>
      <c r="F704" s="6">
        <v>1.248</v>
      </c>
      <c r="G704" s="6">
        <v>0.15</v>
      </c>
      <c r="H704" s="6">
        <v>22.6</v>
      </c>
      <c r="I704" s="6">
        <v>28.2</v>
      </c>
      <c r="J704" s="6">
        <v>3.4</v>
      </c>
    </row>
    <row r="705" spans="1:10" x14ac:dyDescent="0.25">
      <c r="A705" s="6" t="s">
        <v>1195</v>
      </c>
      <c r="B705" s="6">
        <v>1</v>
      </c>
      <c r="C705" s="6" t="s">
        <v>50</v>
      </c>
      <c r="D705" s="6">
        <f t="shared" si="20"/>
        <v>0.64066132782226815</v>
      </c>
      <c r="E705" s="6">
        <f t="shared" si="21"/>
        <v>0.955650929899857</v>
      </c>
      <c r="F705" s="6">
        <v>1.24</v>
      </c>
      <c r="G705" s="6">
        <v>0.33400000000000002</v>
      </c>
      <c r="H705" s="6">
        <v>268</v>
      </c>
      <c r="I705" s="6">
        <v>332.3</v>
      </c>
      <c r="J705" s="6">
        <v>89.6</v>
      </c>
    </row>
    <row r="706" spans="1:10" x14ac:dyDescent="0.25">
      <c r="A706" s="6" t="s">
        <v>951</v>
      </c>
      <c r="B706" s="6">
        <v>2</v>
      </c>
      <c r="C706" s="6" t="s">
        <v>50</v>
      </c>
      <c r="D706" s="6">
        <f t="shared" si="20"/>
        <v>0.64066132782226815</v>
      </c>
      <c r="E706" s="6">
        <f t="shared" si="21"/>
        <v>0.54649499284692427</v>
      </c>
      <c r="F706" s="6">
        <v>1.24</v>
      </c>
      <c r="G706" s="6">
        <v>0.191</v>
      </c>
      <c r="H706" s="6">
        <v>779.2</v>
      </c>
      <c r="I706" s="6">
        <v>966.2</v>
      </c>
      <c r="J706" s="6">
        <v>148.69999999999999</v>
      </c>
    </row>
    <row r="707" spans="1:10" x14ac:dyDescent="0.25">
      <c r="A707" s="6" t="s">
        <v>181</v>
      </c>
      <c r="B707" s="6">
        <v>24</v>
      </c>
      <c r="C707" s="6" t="s">
        <v>50</v>
      </c>
      <c r="D707" s="6">
        <f t="shared" si="20"/>
        <v>0.63704469129423924</v>
      </c>
      <c r="E707" s="6">
        <f t="shared" si="21"/>
        <v>1.1301859799713878</v>
      </c>
      <c r="F707" s="6">
        <v>1.2330000000000001</v>
      </c>
      <c r="G707" s="6">
        <v>0.39500000000000002</v>
      </c>
      <c r="H707" s="6">
        <v>5255.4</v>
      </c>
      <c r="I707" s="6">
        <v>6482.5</v>
      </c>
      <c r="J707" s="6">
        <v>2077.4</v>
      </c>
    </row>
    <row r="708" spans="1:10" x14ac:dyDescent="0.25">
      <c r="A708" s="6" t="s">
        <v>720</v>
      </c>
      <c r="B708" s="6">
        <v>3</v>
      </c>
      <c r="C708" s="6" t="s">
        <v>50</v>
      </c>
      <c r="D708" s="6">
        <f t="shared" ref="D708:D771" si="22">F708/$F$2</f>
        <v>0.63601136657194524</v>
      </c>
      <c r="E708" s="6">
        <f t="shared" ref="E708:E771" si="23">G708/$G$2</f>
        <v>0.86409155937052939</v>
      </c>
      <c r="F708" s="6">
        <v>1.2310000000000001</v>
      </c>
      <c r="G708" s="6">
        <v>0.30199999999999999</v>
      </c>
      <c r="H708" s="6">
        <v>352.9</v>
      </c>
      <c r="I708" s="6">
        <v>434.4</v>
      </c>
      <c r="J708" s="6">
        <v>106.7</v>
      </c>
    </row>
    <row r="709" spans="1:10" s="5" customFormat="1" x14ac:dyDescent="0.25">
      <c r="A709" s="6" t="s">
        <v>955</v>
      </c>
      <c r="B709" s="6">
        <v>1</v>
      </c>
      <c r="C709" s="6" t="s">
        <v>50</v>
      </c>
      <c r="D709" s="6">
        <f t="shared" si="22"/>
        <v>0.63342805476621022</v>
      </c>
      <c r="E709" s="6">
        <f t="shared" si="23"/>
        <v>14.040057224606581</v>
      </c>
      <c r="F709" s="6">
        <v>1.226</v>
      </c>
      <c r="G709" s="6">
        <v>4.907</v>
      </c>
      <c r="H709" s="6">
        <v>54</v>
      </c>
      <c r="I709" s="6">
        <v>66.2</v>
      </c>
      <c r="J709" s="6">
        <v>265</v>
      </c>
    </row>
    <row r="710" spans="1:10" x14ac:dyDescent="0.25">
      <c r="A710" s="6" t="s">
        <v>1172</v>
      </c>
      <c r="B710" s="6">
        <v>1</v>
      </c>
      <c r="C710" s="6" t="s">
        <v>50</v>
      </c>
      <c r="D710" s="6">
        <f t="shared" si="22"/>
        <v>0.63342805476621022</v>
      </c>
      <c r="E710" s="6">
        <f t="shared" si="23"/>
        <v>0.64091559370529338</v>
      </c>
      <c r="F710" s="6">
        <v>1.226</v>
      </c>
      <c r="G710" s="6">
        <v>0.224</v>
      </c>
      <c r="H710" s="6">
        <v>46.9</v>
      </c>
      <c r="I710" s="6">
        <v>57.5</v>
      </c>
      <c r="J710" s="6">
        <v>10.5</v>
      </c>
    </row>
    <row r="711" spans="1:10" x14ac:dyDescent="0.25">
      <c r="A711" s="6" t="s">
        <v>67</v>
      </c>
      <c r="B711" s="6">
        <v>133</v>
      </c>
      <c r="C711" s="6" t="s">
        <v>50</v>
      </c>
      <c r="D711" s="6">
        <f t="shared" si="22"/>
        <v>0.63187806768276933</v>
      </c>
      <c r="E711" s="6">
        <f t="shared" si="23"/>
        <v>0.58369098712446355</v>
      </c>
      <c r="F711" s="6">
        <v>1.2230000000000001</v>
      </c>
      <c r="G711" s="6">
        <v>0.20399999999999999</v>
      </c>
      <c r="H711" s="6">
        <v>27646.799999999999</v>
      </c>
      <c r="I711" s="6">
        <v>33810</v>
      </c>
      <c r="J711" s="6">
        <v>5645.9</v>
      </c>
    </row>
    <row r="712" spans="1:10" x14ac:dyDescent="0.25">
      <c r="A712" s="6" t="s">
        <v>780</v>
      </c>
      <c r="B712" s="6">
        <v>3</v>
      </c>
      <c r="C712" s="6" t="s">
        <v>50</v>
      </c>
      <c r="D712" s="6">
        <f t="shared" si="22"/>
        <v>0.62981141823818143</v>
      </c>
      <c r="E712" s="6">
        <f t="shared" si="23"/>
        <v>0.4778254649499285</v>
      </c>
      <c r="F712" s="6">
        <v>1.2190000000000001</v>
      </c>
      <c r="G712" s="6">
        <v>0.16700000000000001</v>
      </c>
      <c r="H712" s="6">
        <v>1474.4</v>
      </c>
      <c r="I712" s="6">
        <v>1797.8</v>
      </c>
      <c r="J712" s="6">
        <v>245.7</v>
      </c>
    </row>
    <row r="713" spans="1:10" x14ac:dyDescent="0.25">
      <c r="A713" s="6" t="s">
        <v>350</v>
      </c>
      <c r="B713" s="6">
        <v>11</v>
      </c>
      <c r="C713" s="6" t="s">
        <v>50</v>
      </c>
      <c r="D713" s="6">
        <f t="shared" si="22"/>
        <v>0.62619478171015241</v>
      </c>
      <c r="E713" s="6">
        <f t="shared" si="23"/>
        <v>0.81258941344778257</v>
      </c>
      <c r="F713" s="6">
        <v>1.212</v>
      </c>
      <c r="G713" s="6">
        <v>0.28399999999999997</v>
      </c>
      <c r="H713" s="6">
        <v>3290.7</v>
      </c>
      <c r="I713" s="6">
        <v>3986.8</v>
      </c>
      <c r="J713" s="6">
        <v>934.3</v>
      </c>
    </row>
    <row r="714" spans="1:10" x14ac:dyDescent="0.25">
      <c r="A714" s="6" t="s">
        <v>809</v>
      </c>
      <c r="B714" s="6">
        <v>2</v>
      </c>
      <c r="C714" s="6" t="s">
        <v>50</v>
      </c>
      <c r="D714" s="6">
        <f t="shared" si="22"/>
        <v>0.62567811934900541</v>
      </c>
      <c r="E714" s="6">
        <f t="shared" si="23"/>
        <v>1.0042918454935623</v>
      </c>
      <c r="F714" s="6">
        <v>1.2110000000000001</v>
      </c>
      <c r="G714" s="6">
        <v>0.35099999999999998</v>
      </c>
      <c r="H714" s="6">
        <v>118.7</v>
      </c>
      <c r="I714" s="6">
        <v>143.80000000000001</v>
      </c>
      <c r="J714" s="6">
        <v>41.7</v>
      </c>
    </row>
    <row r="715" spans="1:10" x14ac:dyDescent="0.25">
      <c r="A715" s="6" t="s">
        <v>147</v>
      </c>
      <c r="B715" s="6">
        <v>72</v>
      </c>
      <c r="C715" s="6" t="s">
        <v>50</v>
      </c>
      <c r="D715" s="6">
        <f t="shared" si="22"/>
        <v>0.62361146990441751</v>
      </c>
      <c r="E715" s="6">
        <f t="shared" si="23"/>
        <v>0.46638054363376258</v>
      </c>
      <c r="F715" s="6">
        <v>1.2070000000000001</v>
      </c>
      <c r="G715" s="6">
        <v>0.16300000000000001</v>
      </c>
      <c r="H715" s="6">
        <v>9007.7000000000007</v>
      </c>
      <c r="I715" s="6">
        <v>10875.4</v>
      </c>
      <c r="J715" s="6">
        <v>1472.3</v>
      </c>
    </row>
    <row r="716" spans="1:10" x14ac:dyDescent="0.25">
      <c r="A716" s="6" t="s">
        <v>661</v>
      </c>
      <c r="B716" s="6">
        <v>3</v>
      </c>
      <c r="C716" s="6" t="s">
        <v>50</v>
      </c>
      <c r="D716" s="6">
        <f t="shared" si="22"/>
        <v>0.62257814518212351</v>
      </c>
      <c r="E716" s="6">
        <f t="shared" si="23"/>
        <v>0.94134477825464957</v>
      </c>
      <c r="F716" s="6">
        <v>1.2050000000000001</v>
      </c>
      <c r="G716" s="6">
        <v>0.32900000000000001</v>
      </c>
      <c r="H716" s="6">
        <v>872.5</v>
      </c>
      <c r="I716" s="6">
        <v>1051.0999999999999</v>
      </c>
      <c r="J716" s="6">
        <v>286.7</v>
      </c>
    </row>
    <row r="717" spans="1:10" x14ac:dyDescent="0.25">
      <c r="A717" s="6" t="s">
        <v>762</v>
      </c>
      <c r="B717" s="6">
        <v>3</v>
      </c>
      <c r="C717" s="6" t="s">
        <v>50</v>
      </c>
      <c r="D717" s="6">
        <f t="shared" si="22"/>
        <v>0.62257814518212351</v>
      </c>
      <c r="E717" s="6">
        <f t="shared" si="23"/>
        <v>0.74678111587982843</v>
      </c>
      <c r="F717" s="6">
        <v>1.2050000000000001</v>
      </c>
      <c r="G717" s="6">
        <v>0.26100000000000001</v>
      </c>
      <c r="H717" s="6">
        <v>683.8</v>
      </c>
      <c r="I717" s="6">
        <v>824.3</v>
      </c>
      <c r="J717" s="6">
        <v>178.7</v>
      </c>
    </row>
    <row r="718" spans="1:10" x14ac:dyDescent="0.25">
      <c r="A718" s="6" t="s">
        <v>775</v>
      </c>
      <c r="B718" s="6">
        <v>4</v>
      </c>
      <c r="C718" s="6" t="s">
        <v>50</v>
      </c>
      <c r="D718" s="6">
        <f t="shared" si="22"/>
        <v>0.62257814518212351</v>
      </c>
      <c r="E718" s="6">
        <f t="shared" si="23"/>
        <v>0.36909871244635195</v>
      </c>
      <c r="F718" s="6">
        <v>1.2050000000000001</v>
      </c>
      <c r="G718" s="6">
        <v>0.129</v>
      </c>
      <c r="H718" s="6">
        <v>316.2</v>
      </c>
      <c r="I718" s="6">
        <v>380.9</v>
      </c>
      <c r="J718" s="6">
        <v>40.799999999999997</v>
      </c>
    </row>
    <row r="719" spans="1:10" x14ac:dyDescent="0.25">
      <c r="A719" s="6" t="s">
        <v>1045</v>
      </c>
      <c r="B719" s="6">
        <v>3</v>
      </c>
      <c r="C719" s="6" t="s">
        <v>50</v>
      </c>
      <c r="D719" s="6">
        <f t="shared" si="22"/>
        <v>0.62154482045982951</v>
      </c>
      <c r="E719" s="6">
        <f t="shared" si="23"/>
        <v>0.34620886981402005</v>
      </c>
      <c r="F719" s="6">
        <v>1.2030000000000001</v>
      </c>
      <c r="G719" s="6">
        <v>0.121</v>
      </c>
      <c r="H719" s="6">
        <v>30.5</v>
      </c>
      <c r="I719" s="6">
        <v>36.700000000000003</v>
      </c>
      <c r="J719" s="6">
        <v>3.7</v>
      </c>
    </row>
    <row r="720" spans="1:10" x14ac:dyDescent="0.25">
      <c r="A720" s="6" t="s">
        <v>57</v>
      </c>
      <c r="B720" s="6">
        <v>219</v>
      </c>
      <c r="C720" s="6" t="s">
        <v>50</v>
      </c>
      <c r="D720" s="6">
        <f t="shared" si="22"/>
        <v>0.6168948592095066</v>
      </c>
      <c r="E720" s="6">
        <f t="shared" si="23"/>
        <v>0.82975679542203151</v>
      </c>
      <c r="F720" s="6">
        <v>1.194</v>
      </c>
      <c r="G720" s="6">
        <v>0.28999999999999998</v>
      </c>
      <c r="H720" s="6">
        <v>36283.300000000003</v>
      </c>
      <c r="I720" s="6">
        <v>43305.2</v>
      </c>
      <c r="J720" s="6">
        <v>10519.3</v>
      </c>
    </row>
    <row r="721" spans="1:10" x14ac:dyDescent="0.25">
      <c r="A721" s="6" t="s">
        <v>645</v>
      </c>
      <c r="B721" s="6">
        <v>6</v>
      </c>
      <c r="C721" s="6" t="s">
        <v>50</v>
      </c>
      <c r="D721" s="6">
        <f t="shared" si="22"/>
        <v>0.61379488504262458</v>
      </c>
      <c r="E721" s="6">
        <f t="shared" si="23"/>
        <v>0.46351931330472107</v>
      </c>
      <c r="F721" s="6">
        <v>1.1879999999999999</v>
      </c>
      <c r="G721" s="6">
        <v>0.16200000000000001</v>
      </c>
      <c r="H721" s="6">
        <v>2218.3000000000002</v>
      </c>
      <c r="I721" s="6">
        <v>2635.6</v>
      </c>
      <c r="J721" s="6">
        <v>360.3</v>
      </c>
    </row>
    <row r="722" spans="1:10" x14ac:dyDescent="0.25">
      <c r="A722" s="6" t="s">
        <v>104</v>
      </c>
      <c r="B722" s="6">
        <v>126</v>
      </c>
      <c r="C722" s="6" t="s">
        <v>50</v>
      </c>
      <c r="D722" s="6">
        <f t="shared" si="22"/>
        <v>0.61224489795918369</v>
      </c>
      <c r="E722" s="6">
        <f t="shared" si="23"/>
        <v>0.45779685264663811</v>
      </c>
      <c r="F722" s="6">
        <v>1.1850000000000001</v>
      </c>
      <c r="G722" s="6">
        <v>0.16</v>
      </c>
      <c r="H722" s="6">
        <v>24984</v>
      </c>
      <c r="I722" s="6">
        <v>29615.7</v>
      </c>
      <c r="J722" s="6">
        <v>3989.7</v>
      </c>
    </row>
    <row r="723" spans="1:10" x14ac:dyDescent="0.25">
      <c r="A723" s="6" t="s">
        <v>298</v>
      </c>
      <c r="B723" s="6">
        <v>20</v>
      </c>
      <c r="C723" s="6" t="s">
        <v>50</v>
      </c>
      <c r="D723" s="6">
        <f t="shared" si="22"/>
        <v>0.61121157323688968</v>
      </c>
      <c r="E723" s="6">
        <f t="shared" si="23"/>
        <v>0.71816881258941345</v>
      </c>
      <c r="F723" s="6">
        <v>1.1830000000000001</v>
      </c>
      <c r="G723" s="6">
        <v>0.251</v>
      </c>
      <c r="H723" s="6">
        <v>6682.9</v>
      </c>
      <c r="I723" s="6">
        <v>7903.2</v>
      </c>
      <c r="J723" s="6">
        <v>1679.8</v>
      </c>
    </row>
    <row r="724" spans="1:10" x14ac:dyDescent="0.25">
      <c r="A724" s="6" t="s">
        <v>709</v>
      </c>
      <c r="B724" s="6">
        <v>3</v>
      </c>
      <c r="C724" s="6" t="s">
        <v>50</v>
      </c>
      <c r="D724" s="6">
        <f t="shared" si="22"/>
        <v>0.60862826143115467</v>
      </c>
      <c r="E724" s="6">
        <f t="shared" si="23"/>
        <v>0.65236051502145931</v>
      </c>
      <c r="F724" s="6">
        <v>1.1779999999999999</v>
      </c>
      <c r="G724" s="6">
        <v>0.22800000000000001</v>
      </c>
      <c r="H724" s="6">
        <v>357.2</v>
      </c>
      <c r="I724" s="6">
        <v>420.8</v>
      </c>
      <c r="J724" s="6">
        <v>81.5</v>
      </c>
    </row>
    <row r="725" spans="1:10" x14ac:dyDescent="0.25">
      <c r="A725" s="6" t="s">
        <v>70</v>
      </c>
      <c r="B725" s="6">
        <v>180</v>
      </c>
      <c r="C725" s="6" t="s">
        <v>50</v>
      </c>
      <c r="D725" s="6">
        <f t="shared" si="22"/>
        <v>0.60862826143115467</v>
      </c>
      <c r="E725" s="6">
        <f t="shared" si="23"/>
        <v>0.15164520743919885</v>
      </c>
      <c r="F725" s="6">
        <v>1.1779999999999999</v>
      </c>
      <c r="G725" s="6">
        <v>5.2999999999999999E-2</v>
      </c>
      <c r="H725" s="6">
        <v>33237.699999999997</v>
      </c>
      <c r="I725" s="6">
        <v>39159</v>
      </c>
      <c r="J725" s="6">
        <v>1761</v>
      </c>
    </row>
    <row r="726" spans="1:10" x14ac:dyDescent="0.25">
      <c r="A726" s="6" t="s">
        <v>1149</v>
      </c>
      <c r="B726" s="6">
        <v>1</v>
      </c>
      <c r="C726" s="6" t="s">
        <v>50</v>
      </c>
      <c r="D726" s="6">
        <f t="shared" si="22"/>
        <v>0.60707827434771378</v>
      </c>
      <c r="E726" s="6">
        <f t="shared" si="23"/>
        <v>1.4763948497854078</v>
      </c>
      <c r="F726" s="6">
        <v>1.175</v>
      </c>
      <c r="G726" s="6">
        <v>0.51600000000000001</v>
      </c>
      <c r="H726" s="6">
        <v>149.30000000000001</v>
      </c>
      <c r="I726" s="6">
        <v>175.4</v>
      </c>
      <c r="J726" s="6">
        <v>77</v>
      </c>
    </row>
    <row r="727" spans="1:10" x14ac:dyDescent="0.25">
      <c r="A727" s="6" t="s">
        <v>1209</v>
      </c>
      <c r="B727" s="6">
        <v>1</v>
      </c>
      <c r="C727" s="6" t="s">
        <v>50</v>
      </c>
      <c r="D727" s="6">
        <f t="shared" si="22"/>
        <v>0.60294497545853787</v>
      </c>
      <c r="E727" s="6">
        <f t="shared" si="23"/>
        <v>0.78397711015736782</v>
      </c>
      <c r="F727" s="6">
        <v>1.167</v>
      </c>
      <c r="G727" s="6">
        <v>0.27400000000000002</v>
      </c>
      <c r="H727" s="6">
        <v>690.7</v>
      </c>
      <c r="I727" s="6">
        <v>805.8</v>
      </c>
      <c r="J727" s="6">
        <v>189.1</v>
      </c>
    </row>
    <row r="728" spans="1:10" x14ac:dyDescent="0.25">
      <c r="A728" s="6" t="s">
        <v>676</v>
      </c>
      <c r="B728" s="6">
        <v>4</v>
      </c>
      <c r="C728" s="6" t="s">
        <v>50</v>
      </c>
      <c r="D728" s="6">
        <f t="shared" si="22"/>
        <v>0.60087832601394986</v>
      </c>
      <c r="E728" s="6">
        <f t="shared" si="23"/>
        <v>0.78397711015736782</v>
      </c>
      <c r="F728" s="6">
        <v>1.163</v>
      </c>
      <c r="G728" s="6">
        <v>0.27400000000000002</v>
      </c>
      <c r="H728" s="6">
        <v>908.2</v>
      </c>
      <c r="I728" s="6">
        <v>1056.4000000000001</v>
      </c>
      <c r="J728" s="6">
        <v>249</v>
      </c>
    </row>
    <row r="729" spans="1:10" x14ac:dyDescent="0.25">
      <c r="A729" s="6" t="s">
        <v>939</v>
      </c>
      <c r="B729" s="6">
        <v>2</v>
      </c>
      <c r="C729" s="6" t="s">
        <v>50</v>
      </c>
      <c r="D729" s="6">
        <f t="shared" si="22"/>
        <v>0.59881167656936196</v>
      </c>
      <c r="E729" s="6">
        <f t="shared" si="23"/>
        <v>0.96137339055794002</v>
      </c>
      <c r="F729" s="6">
        <v>1.159</v>
      </c>
      <c r="G729" s="6">
        <v>0.33600000000000002</v>
      </c>
      <c r="H729" s="6">
        <v>267.89999999999998</v>
      </c>
      <c r="I729" s="6">
        <v>310.60000000000002</v>
      </c>
      <c r="J729" s="6">
        <v>89.9</v>
      </c>
    </row>
    <row r="730" spans="1:10" x14ac:dyDescent="0.25">
      <c r="A730" s="6" t="s">
        <v>1040</v>
      </c>
      <c r="B730" s="6">
        <v>1</v>
      </c>
      <c r="C730" s="6" t="s">
        <v>50</v>
      </c>
      <c r="D730" s="6">
        <f t="shared" si="22"/>
        <v>0.59622836476362695</v>
      </c>
      <c r="E730" s="6">
        <f t="shared" si="23"/>
        <v>1.4306151645207441E-2</v>
      </c>
      <c r="F730" s="6">
        <v>1.1539999999999999</v>
      </c>
      <c r="G730" s="6">
        <v>5.0000000000000001E-3</v>
      </c>
      <c r="H730" s="6">
        <v>3.9</v>
      </c>
      <c r="I730" s="6">
        <v>4.5</v>
      </c>
      <c r="J730" s="6" t="s">
        <v>50</v>
      </c>
    </row>
    <row r="731" spans="1:10" x14ac:dyDescent="0.25">
      <c r="A731" s="6" t="s">
        <v>725</v>
      </c>
      <c r="B731" s="6">
        <v>3</v>
      </c>
      <c r="C731" s="6" t="s">
        <v>50</v>
      </c>
      <c r="D731" s="6">
        <f t="shared" si="22"/>
        <v>0.59571170240247995</v>
      </c>
      <c r="E731" s="6">
        <f t="shared" si="23"/>
        <v>0.85550786838340487</v>
      </c>
      <c r="F731" s="6">
        <v>1.153</v>
      </c>
      <c r="G731" s="6">
        <v>0.29899999999999999</v>
      </c>
      <c r="H731" s="6">
        <v>353.2</v>
      </c>
      <c r="I731" s="6">
        <v>407.4</v>
      </c>
      <c r="J731" s="6">
        <v>105.5</v>
      </c>
    </row>
    <row r="732" spans="1:10" x14ac:dyDescent="0.25">
      <c r="A732" s="6" t="s">
        <v>469</v>
      </c>
      <c r="B732" s="6">
        <v>10</v>
      </c>
      <c r="C732" s="6" t="s">
        <v>50</v>
      </c>
      <c r="D732" s="6">
        <f t="shared" si="22"/>
        <v>0.59519504004133295</v>
      </c>
      <c r="E732" s="6">
        <f t="shared" si="23"/>
        <v>0.74678111587982843</v>
      </c>
      <c r="F732" s="6">
        <v>1.1519999999999999</v>
      </c>
      <c r="G732" s="6">
        <v>0.26100000000000001</v>
      </c>
      <c r="H732" s="6">
        <v>2979.5</v>
      </c>
      <c r="I732" s="6">
        <v>3433.8</v>
      </c>
      <c r="J732" s="6">
        <v>776.4</v>
      </c>
    </row>
    <row r="733" spans="1:10" s="5" customFormat="1" x14ac:dyDescent="0.25">
      <c r="A733" s="6" t="s">
        <v>430</v>
      </c>
      <c r="B733" s="6">
        <v>54</v>
      </c>
      <c r="C733" s="6" t="s">
        <v>50</v>
      </c>
      <c r="D733" s="6">
        <f t="shared" si="22"/>
        <v>0.59106174115215704</v>
      </c>
      <c r="E733" s="6">
        <f t="shared" si="23"/>
        <v>20.480686695278973</v>
      </c>
      <c r="F733" s="6">
        <v>1.1439999999999999</v>
      </c>
      <c r="G733" s="6">
        <v>7.1580000000000004</v>
      </c>
      <c r="H733" s="6">
        <v>1820.5</v>
      </c>
      <c r="I733" s="6">
        <v>2083.3000000000002</v>
      </c>
      <c r="J733" s="6">
        <v>13032</v>
      </c>
    </row>
    <row r="734" spans="1:10" x14ac:dyDescent="0.25">
      <c r="A734" s="6" t="s">
        <v>441</v>
      </c>
      <c r="B734" s="6">
        <v>32</v>
      </c>
      <c r="C734" s="6" t="s">
        <v>50</v>
      </c>
      <c r="D734" s="6">
        <f t="shared" si="22"/>
        <v>0.58589511754068713</v>
      </c>
      <c r="E734" s="6">
        <f t="shared" si="23"/>
        <v>0.18884120171673821</v>
      </c>
      <c r="F734" s="6">
        <v>1.1339999999999999</v>
      </c>
      <c r="G734" s="6">
        <v>6.6000000000000003E-2</v>
      </c>
      <c r="H734" s="6">
        <v>6832.7</v>
      </c>
      <c r="I734" s="6">
        <v>7748</v>
      </c>
      <c r="J734" s="6">
        <v>453.9</v>
      </c>
    </row>
    <row r="735" spans="1:10" x14ac:dyDescent="0.25">
      <c r="A735" s="6" t="s">
        <v>1092</v>
      </c>
      <c r="B735" s="6">
        <v>1</v>
      </c>
      <c r="C735" s="6" t="s">
        <v>50</v>
      </c>
      <c r="D735" s="6">
        <f t="shared" si="22"/>
        <v>0.58331180573495223</v>
      </c>
      <c r="E735" s="6">
        <f t="shared" si="23"/>
        <v>0.63519313304721037</v>
      </c>
      <c r="F735" s="6">
        <v>1.129</v>
      </c>
      <c r="G735" s="6">
        <v>0.222</v>
      </c>
      <c r="H735" s="6">
        <v>183.9</v>
      </c>
      <c r="I735" s="6">
        <v>207.7</v>
      </c>
      <c r="J735" s="6">
        <v>40.9</v>
      </c>
    </row>
    <row r="736" spans="1:10" x14ac:dyDescent="0.25">
      <c r="A736" s="6" t="s">
        <v>949</v>
      </c>
      <c r="B736" s="6">
        <v>1</v>
      </c>
      <c r="C736" s="6" t="s">
        <v>50</v>
      </c>
      <c r="D736" s="6">
        <f t="shared" si="22"/>
        <v>0.58331180573495223</v>
      </c>
      <c r="E736" s="6">
        <f t="shared" si="23"/>
        <v>1.4306151645207441E-2</v>
      </c>
      <c r="F736" s="6">
        <v>1.129</v>
      </c>
      <c r="G736" s="6">
        <v>5.0000000000000001E-3</v>
      </c>
      <c r="H736" s="6">
        <v>3.1</v>
      </c>
      <c r="I736" s="6">
        <v>3.5</v>
      </c>
      <c r="J736" s="6" t="s">
        <v>50</v>
      </c>
    </row>
    <row r="737" spans="1:10" x14ac:dyDescent="0.25">
      <c r="A737" s="6" t="s">
        <v>55</v>
      </c>
      <c r="B737" s="6">
        <v>176</v>
      </c>
      <c r="C737" s="6" t="s">
        <v>50</v>
      </c>
      <c r="D737" s="6">
        <f t="shared" si="22"/>
        <v>0.58176181865151122</v>
      </c>
      <c r="E737" s="6">
        <f t="shared" si="23"/>
        <v>0.55507868383404868</v>
      </c>
      <c r="F737" s="6">
        <v>1.1259999999999999</v>
      </c>
      <c r="G737" s="6">
        <v>0.19400000000000001</v>
      </c>
      <c r="H737" s="6">
        <v>37157.800000000003</v>
      </c>
      <c r="I737" s="6">
        <v>41848.5</v>
      </c>
      <c r="J737" s="6">
        <v>7224.4</v>
      </c>
    </row>
    <row r="738" spans="1:10" x14ac:dyDescent="0.25">
      <c r="A738" s="6" t="s">
        <v>187</v>
      </c>
      <c r="B738" s="6">
        <v>49</v>
      </c>
      <c r="C738" s="6" t="s">
        <v>50</v>
      </c>
      <c r="D738" s="6">
        <f t="shared" si="22"/>
        <v>0.58124515629036422</v>
      </c>
      <c r="E738" s="6">
        <f t="shared" si="23"/>
        <v>0.62947067238912735</v>
      </c>
      <c r="F738" s="6">
        <v>1.125</v>
      </c>
      <c r="G738" s="6">
        <v>0.22</v>
      </c>
      <c r="H738" s="6">
        <v>12042.9</v>
      </c>
      <c r="I738" s="6">
        <v>13552.2</v>
      </c>
      <c r="J738" s="6">
        <v>2647.6</v>
      </c>
    </row>
    <row r="739" spans="1:10" x14ac:dyDescent="0.25">
      <c r="A739" s="6" t="s">
        <v>521</v>
      </c>
      <c r="B739" s="6">
        <v>7</v>
      </c>
      <c r="C739" s="6" t="s">
        <v>50</v>
      </c>
      <c r="D739" s="6">
        <f t="shared" si="22"/>
        <v>0.58124515629036422</v>
      </c>
      <c r="E739" s="6">
        <f t="shared" si="23"/>
        <v>0.41487839771101576</v>
      </c>
      <c r="F739" s="6">
        <v>1.125</v>
      </c>
      <c r="G739" s="6">
        <v>0.14499999999999999</v>
      </c>
      <c r="H739" s="6">
        <v>2188.8000000000002</v>
      </c>
      <c r="I739" s="6">
        <v>2463.1999999999998</v>
      </c>
      <c r="J739" s="6">
        <v>316.89999999999998</v>
      </c>
    </row>
    <row r="740" spans="1:10" x14ac:dyDescent="0.25">
      <c r="A740" s="6" t="s">
        <v>639</v>
      </c>
      <c r="B740" s="6">
        <v>7</v>
      </c>
      <c r="C740" s="6" t="s">
        <v>50</v>
      </c>
      <c r="D740" s="6">
        <f t="shared" si="22"/>
        <v>0.57401188323430641</v>
      </c>
      <c r="E740" s="6">
        <f t="shared" si="23"/>
        <v>14.412017167381975</v>
      </c>
      <c r="F740" s="6">
        <v>1.111</v>
      </c>
      <c r="G740" s="6">
        <v>5.0369999999999999</v>
      </c>
      <c r="H740" s="6">
        <v>285.89999999999998</v>
      </c>
      <c r="I740" s="6">
        <v>317.5</v>
      </c>
      <c r="J740" s="6">
        <v>1440.2</v>
      </c>
    </row>
    <row r="741" spans="1:10" x14ac:dyDescent="0.25">
      <c r="A741" s="6" t="s">
        <v>1115</v>
      </c>
      <c r="B741" s="6">
        <v>1</v>
      </c>
      <c r="C741" s="6" t="s">
        <v>50</v>
      </c>
      <c r="D741" s="6">
        <f t="shared" si="22"/>
        <v>0.5729785585120124</v>
      </c>
      <c r="E741" s="6">
        <f t="shared" si="23"/>
        <v>1.0329041487839772</v>
      </c>
      <c r="F741" s="6">
        <v>1.109</v>
      </c>
      <c r="G741" s="6">
        <v>0.36099999999999999</v>
      </c>
      <c r="H741" s="6">
        <v>23.8</v>
      </c>
      <c r="I741" s="6">
        <v>26.4</v>
      </c>
      <c r="J741" s="6">
        <v>8.6</v>
      </c>
    </row>
    <row r="742" spans="1:10" x14ac:dyDescent="0.25">
      <c r="A742" s="6" t="s">
        <v>1125</v>
      </c>
      <c r="B742" s="6">
        <v>1</v>
      </c>
      <c r="C742" s="6" t="s">
        <v>50</v>
      </c>
      <c r="D742" s="6">
        <f t="shared" si="22"/>
        <v>0.5719452337897184</v>
      </c>
      <c r="E742" s="6">
        <f t="shared" si="23"/>
        <v>0.67238912732474965</v>
      </c>
      <c r="F742" s="6">
        <v>1.107</v>
      </c>
      <c r="G742" s="6">
        <v>0.23499999999999999</v>
      </c>
      <c r="H742" s="6">
        <v>63.4</v>
      </c>
      <c r="I742" s="6">
        <v>70.2</v>
      </c>
      <c r="J742" s="6">
        <v>14.9</v>
      </c>
    </row>
    <row r="743" spans="1:10" x14ac:dyDescent="0.25">
      <c r="A743" s="6" t="s">
        <v>752</v>
      </c>
      <c r="B743" s="6">
        <v>5</v>
      </c>
      <c r="C743" s="6" t="s">
        <v>50</v>
      </c>
      <c r="D743" s="6">
        <f t="shared" si="22"/>
        <v>0.5698785843451305</v>
      </c>
      <c r="E743" s="6">
        <f t="shared" si="23"/>
        <v>0.52646638054363382</v>
      </c>
      <c r="F743" s="6">
        <v>1.103</v>
      </c>
      <c r="G743" s="6">
        <v>0.184</v>
      </c>
      <c r="H743" s="6">
        <v>1771.7</v>
      </c>
      <c r="I743" s="6">
        <v>1953.3</v>
      </c>
      <c r="J743" s="6">
        <v>326.60000000000002</v>
      </c>
    </row>
    <row r="744" spans="1:10" x14ac:dyDescent="0.25">
      <c r="A744" s="6" t="s">
        <v>1164</v>
      </c>
      <c r="B744" s="6">
        <v>2</v>
      </c>
      <c r="C744" s="6" t="s">
        <v>50</v>
      </c>
      <c r="D744" s="6">
        <f t="shared" si="22"/>
        <v>0.55954533712219068</v>
      </c>
      <c r="E744" s="6">
        <f t="shared" si="23"/>
        <v>0.68955650929899859</v>
      </c>
      <c r="F744" s="6">
        <v>1.083</v>
      </c>
      <c r="G744" s="6">
        <v>0.24099999999999999</v>
      </c>
      <c r="H744" s="6">
        <v>665.1</v>
      </c>
      <c r="I744" s="6">
        <v>720.5</v>
      </c>
      <c r="J744" s="6">
        <v>160.19999999999999</v>
      </c>
    </row>
    <row r="745" spans="1:10" x14ac:dyDescent="0.25">
      <c r="A745" s="6" t="s">
        <v>1173</v>
      </c>
      <c r="B745" s="6">
        <v>2</v>
      </c>
      <c r="C745" s="6" t="s">
        <v>50</v>
      </c>
      <c r="D745" s="6">
        <f t="shared" si="22"/>
        <v>0.55851201239989667</v>
      </c>
      <c r="E745" s="6">
        <f t="shared" si="23"/>
        <v>0.36337625178826899</v>
      </c>
      <c r="F745" s="6">
        <v>1.081</v>
      </c>
      <c r="G745" s="6">
        <v>0.127</v>
      </c>
      <c r="H745" s="6">
        <v>443.1</v>
      </c>
      <c r="I745" s="6">
        <v>478.8</v>
      </c>
      <c r="J745" s="6">
        <v>56.4</v>
      </c>
    </row>
    <row r="746" spans="1:10" x14ac:dyDescent="0.25">
      <c r="A746" s="6" t="s">
        <v>498</v>
      </c>
      <c r="B746" s="6">
        <v>9</v>
      </c>
      <c r="C746" s="6" t="s">
        <v>50</v>
      </c>
      <c r="D746" s="6">
        <f t="shared" si="22"/>
        <v>0.55334538878842676</v>
      </c>
      <c r="E746" s="6">
        <f t="shared" si="23"/>
        <v>0.58655221745350505</v>
      </c>
      <c r="F746" s="6">
        <v>1.071</v>
      </c>
      <c r="G746" s="6">
        <v>0.20499999999999999</v>
      </c>
      <c r="H746" s="6">
        <v>1352.9</v>
      </c>
      <c r="I746" s="6">
        <v>1448.7</v>
      </c>
      <c r="J746" s="6">
        <v>277.89999999999998</v>
      </c>
    </row>
    <row r="747" spans="1:10" x14ac:dyDescent="0.25">
      <c r="A747" s="6" t="s">
        <v>694</v>
      </c>
      <c r="B747" s="6">
        <v>8</v>
      </c>
      <c r="C747" s="6" t="s">
        <v>50</v>
      </c>
      <c r="D747" s="6">
        <f t="shared" si="22"/>
        <v>0.55076207698269186</v>
      </c>
      <c r="E747" s="6">
        <f t="shared" si="23"/>
        <v>0.70958512160228904</v>
      </c>
      <c r="F747" s="6">
        <v>1.0660000000000001</v>
      </c>
      <c r="G747" s="6">
        <v>0.248</v>
      </c>
      <c r="H747" s="6">
        <v>740.3</v>
      </c>
      <c r="I747" s="6">
        <v>788.8</v>
      </c>
      <c r="J747" s="6">
        <v>183.9</v>
      </c>
    </row>
    <row r="748" spans="1:10" x14ac:dyDescent="0.25">
      <c r="A748" s="6" t="s">
        <v>1104</v>
      </c>
      <c r="B748" s="6">
        <v>3</v>
      </c>
      <c r="C748" s="6" t="s">
        <v>50</v>
      </c>
      <c r="D748" s="6">
        <f t="shared" si="22"/>
        <v>0.55024541462154475</v>
      </c>
      <c r="E748" s="6">
        <f t="shared" si="23"/>
        <v>1.1359084406294708</v>
      </c>
      <c r="F748" s="6">
        <v>1.0649999999999999</v>
      </c>
      <c r="G748" s="6">
        <v>0.39700000000000002</v>
      </c>
      <c r="H748" s="6">
        <v>991</v>
      </c>
      <c r="I748" s="6">
        <v>1055.9000000000001</v>
      </c>
      <c r="J748" s="6">
        <v>393</v>
      </c>
    </row>
    <row r="749" spans="1:10" x14ac:dyDescent="0.25">
      <c r="A749" s="6" t="s">
        <v>591</v>
      </c>
      <c r="B749" s="6">
        <v>6</v>
      </c>
      <c r="C749" s="6" t="s">
        <v>50</v>
      </c>
      <c r="D749" s="6">
        <f t="shared" si="22"/>
        <v>0.54921208989925085</v>
      </c>
      <c r="E749" s="6">
        <f t="shared" si="23"/>
        <v>0.43490701001430615</v>
      </c>
      <c r="F749" s="6">
        <v>1.0629999999999999</v>
      </c>
      <c r="G749" s="6">
        <v>0.152</v>
      </c>
      <c r="H749" s="6">
        <v>2131.4</v>
      </c>
      <c r="I749" s="6">
        <v>2265.5</v>
      </c>
      <c r="J749" s="6">
        <v>323.60000000000002</v>
      </c>
    </row>
    <row r="750" spans="1:10" x14ac:dyDescent="0.25">
      <c r="A750" s="6" t="s">
        <v>216</v>
      </c>
      <c r="B750" s="6">
        <v>21</v>
      </c>
      <c r="C750" s="6" t="s">
        <v>50</v>
      </c>
      <c r="D750" s="6">
        <f t="shared" si="22"/>
        <v>0.54559545337122195</v>
      </c>
      <c r="E750" s="6">
        <f t="shared" si="23"/>
        <v>0.63805436337625188</v>
      </c>
      <c r="F750" s="6">
        <v>1.056</v>
      </c>
      <c r="G750" s="6">
        <v>0.223</v>
      </c>
      <c r="H750" s="6">
        <v>8312.7000000000007</v>
      </c>
      <c r="I750" s="6">
        <v>8776.4</v>
      </c>
      <c r="J750" s="6">
        <v>1850.8</v>
      </c>
    </row>
    <row r="751" spans="1:10" x14ac:dyDescent="0.25">
      <c r="A751" s="6" t="s">
        <v>608</v>
      </c>
      <c r="B751" s="6">
        <v>6</v>
      </c>
      <c r="C751" s="6" t="s">
        <v>50</v>
      </c>
      <c r="D751" s="6">
        <f t="shared" si="22"/>
        <v>0.54404546628778094</v>
      </c>
      <c r="E751" s="6">
        <f t="shared" si="23"/>
        <v>0.57510729613733913</v>
      </c>
      <c r="F751" s="6">
        <v>1.0529999999999999</v>
      </c>
      <c r="G751" s="6">
        <v>0.20100000000000001</v>
      </c>
      <c r="H751" s="6">
        <v>1113</v>
      </c>
      <c r="I751" s="6">
        <v>1171.9000000000001</v>
      </c>
      <c r="J751" s="6">
        <v>223.9</v>
      </c>
    </row>
    <row r="752" spans="1:10" x14ac:dyDescent="0.25">
      <c r="A752" s="6" t="s">
        <v>1188</v>
      </c>
      <c r="B752" s="6">
        <v>1</v>
      </c>
      <c r="C752" s="6" t="s">
        <v>50</v>
      </c>
      <c r="D752" s="6">
        <f t="shared" si="22"/>
        <v>0.54404546628778094</v>
      </c>
      <c r="E752" s="6">
        <f t="shared" si="23"/>
        <v>0.55793991416309019</v>
      </c>
      <c r="F752" s="6">
        <v>1.0529999999999999</v>
      </c>
      <c r="G752" s="6">
        <v>0.19500000000000001</v>
      </c>
      <c r="H752" s="6">
        <v>54.8</v>
      </c>
      <c r="I752" s="6">
        <v>57.7</v>
      </c>
      <c r="J752" s="6">
        <v>10.7</v>
      </c>
    </row>
    <row r="753" spans="1:10" x14ac:dyDescent="0.25">
      <c r="A753" s="6" t="s">
        <v>71</v>
      </c>
      <c r="B753" s="6">
        <v>129</v>
      </c>
      <c r="C753" s="6" t="s">
        <v>50</v>
      </c>
      <c r="D753" s="6">
        <f t="shared" si="22"/>
        <v>0.54197881684319293</v>
      </c>
      <c r="E753" s="6">
        <f t="shared" si="23"/>
        <v>0.3891273247496424</v>
      </c>
      <c r="F753" s="6">
        <v>1.0489999999999999</v>
      </c>
      <c r="G753" s="6">
        <v>0.13600000000000001</v>
      </c>
      <c r="H753" s="6">
        <v>37045.199999999997</v>
      </c>
      <c r="I753" s="6">
        <v>38874</v>
      </c>
      <c r="J753" s="6">
        <v>5042.6000000000004</v>
      </c>
    </row>
    <row r="754" spans="1:10" x14ac:dyDescent="0.25">
      <c r="A754" s="6" t="s">
        <v>846</v>
      </c>
      <c r="B754" s="6">
        <v>6</v>
      </c>
      <c r="C754" s="6" t="s">
        <v>50</v>
      </c>
      <c r="D754" s="6">
        <f t="shared" si="22"/>
        <v>0.53732885559287002</v>
      </c>
      <c r="E754" s="6">
        <f t="shared" si="23"/>
        <v>0.66094420600858372</v>
      </c>
      <c r="F754" s="6">
        <v>1.04</v>
      </c>
      <c r="G754" s="6">
        <v>0.23100000000000001</v>
      </c>
      <c r="H754" s="6">
        <v>325.3</v>
      </c>
      <c r="I754" s="6">
        <v>338.2</v>
      </c>
      <c r="J754" s="6">
        <v>75.3</v>
      </c>
    </row>
    <row r="755" spans="1:10" x14ac:dyDescent="0.25">
      <c r="A755" s="6" t="s">
        <v>605</v>
      </c>
      <c r="B755" s="6">
        <v>6</v>
      </c>
      <c r="C755" s="6" t="s">
        <v>50</v>
      </c>
      <c r="D755" s="6">
        <f t="shared" si="22"/>
        <v>0.53319555670369412</v>
      </c>
      <c r="E755" s="6">
        <f t="shared" si="23"/>
        <v>0.46638054363376258</v>
      </c>
      <c r="F755" s="6">
        <v>1.032</v>
      </c>
      <c r="G755" s="6">
        <v>0.16300000000000001</v>
      </c>
      <c r="H755" s="6">
        <v>1532.1</v>
      </c>
      <c r="I755" s="6">
        <v>1581.4</v>
      </c>
      <c r="J755" s="6">
        <v>249.1</v>
      </c>
    </row>
    <row r="756" spans="1:10" x14ac:dyDescent="0.25">
      <c r="A756" s="6" t="s">
        <v>777</v>
      </c>
      <c r="B756" s="6">
        <v>4</v>
      </c>
      <c r="C756" s="6" t="s">
        <v>50</v>
      </c>
      <c r="D756" s="6">
        <f t="shared" si="22"/>
        <v>0.53267889434254712</v>
      </c>
      <c r="E756" s="6">
        <f t="shared" si="23"/>
        <v>0.84120171673819744</v>
      </c>
      <c r="F756" s="6">
        <v>1.0309999999999999</v>
      </c>
      <c r="G756" s="6">
        <v>0.29399999999999998</v>
      </c>
      <c r="H756" s="6">
        <v>456.7</v>
      </c>
      <c r="I756" s="6">
        <v>470.8</v>
      </c>
      <c r="J756" s="6">
        <v>134.4</v>
      </c>
    </row>
    <row r="757" spans="1:10" x14ac:dyDescent="0.25">
      <c r="A757" s="6" t="s">
        <v>334</v>
      </c>
      <c r="B757" s="6">
        <v>16</v>
      </c>
      <c r="C757" s="6" t="s">
        <v>50</v>
      </c>
      <c r="D757" s="6">
        <f t="shared" si="22"/>
        <v>0.52906225781451821</v>
      </c>
      <c r="E757" s="6">
        <f t="shared" si="23"/>
        <v>0.88984263233190275</v>
      </c>
      <c r="F757" s="6">
        <v>1.024</v>
      </c>
      <c r="G757" s="6">
        <v>0.311</v>
      </c>
      <c r="H757" s="6">
        <v>3055.3</v>
      </c>
      <c r="I757" s="6">
        <v>3127.6</v>
      </c>
      <c r="J757" s="6">
        <v>950.7</v>
      </c>
    </row>
    <row r="758" spans="1:10" x14ac:dyDescent="0.25">
      <c r="A758" s="6" t="s">
        <v>1142</v>
      </c>
      <c r="B758" s="6">
        <v>1</v>
      </c>
      <c r="C758" s="6" t="s">
        <v>50</v>
      </c>
      <c r="D758" s="6">
        <f t="shared" si="22"/>
        <v>0.52906225781451821</v>
      </c>
      <c r="E758" s="6">
        <f t="shared" si="23"/>
        <v>0.88412017167381984</v>
      </c>
      <c r="F758" s="6">
        <v>1.024</v>
      </c>
      <c r="G758" s="6">
        <v>0.309</v>
      </c>
      <c r="H758" s="6">
        <v>272.5</v>
      </c>
      <c r="I758" s="6">
        <v>279</v>
      </c>
      <c r="J758" s="6">
        <v>84.3</v>
      </c>
    </row>
    <row r="759" spans="1:10" x14ac:dyDescent="0.25">
      <c r="A759" s="6" t="s">
        <v>1106</v>
      </c>
      <c r="B759" s="6">
        <v>1</v>
      </c>
      <c r="C759" s="6" t="s">
        <v>50</v>
      </c>
      <c r="D759" s="6">
        <f t="shared" si="22"/>
        <v>0.5238956342030483</v>
      </c>
      <c r="E759" s="6">
        <f t="shared" si="23"/>
        <v>0.84120171673819744</v>
      </c>
      <c r="F759" s="6">
        <v>1.014</v>
      </c>
      <c r="G759" s="6">
        <v>0.29399999999999998</v>
      </c>
      <c r="H759" s="6">
        <v>212.5</v>
      </c>
      <c r="I759" s="6">
        <v>215.5</v>
      </c>
      <c r="J759" s="6">
        <v>62.5</v>
      </c>
    </row>
    <row r="760" spans="1:10" x14ac:dyDescent="0.25">
      <c r="A760" s="6" t="s">
        <v>892</v>
      </c>
      <c r="B760" s="6">
        <v>1</v>
      </c>
      <c r="C760" s="6" t="s">
        <v>50</v>
      </c>
      <c r="D760" s="6">
        <f t="shared" si="22"/>
        <v>0.52131232239731329</v>
      </c>
      <c r="E760" s="6">
        <f t="shared" si="23"/>
        <v>0.47210300429184554</v>
      </c>
      <c r="F760" s="6">
        <v>1.0089999999999999</v>
      </c>
      <c r="G760" s="6">
        <v>0.16500000000000001</v>
      </c>
      <c r="H760" s="6">
        <v>110.7</v>
      </c>
      <c r="I760" s="6">
        <v>111.7</v>
      </c>
      <c r="J760" s="6">
        <v>18.3</v>
      </c>
    </row>
    <row r="761" spans="1:10" x14ac:dyDescent="0.25">
      <c r="A761" s="6" t="s">
        <v>582</v>
      </c>
      <c r="B761" s="6">
        <v>6</v>
      </c>
      <c r="C761" s="6" t="s">
        <v>50</v>
      </c>
      <c r="D761" s="6">
        <f t="shared" si="22"/>
        <v>0.52027899767501928</v>
      </c>
      <c r="E761" s="6">
        <f t="shared" si="23"/>
        <v>0.37768240343347642</v>
      </c>
      <c r="F761" s="6">
        <v>1.0069999999999999</v>
      </c>
      <c r="G761" s="6">
        <v>0.13200000000000001</v>
      </c>
      <c r="H761" s="6">
        <v>1471.2</v>
      </c>
      <c r="I761" s="6">
        <v>1481.7</v>
      </c>
      <c r="J761" s="6">
        <v>194.1</v>
      </c>
    </row>
    <row r="762" spans="1:10" x14ac:dyDescent="0.25">
      <c r="A762" s="6" t="s">
        <v>952</v>
      </c>
      <c r="B762" s="6">
        <v>1</v>
      </c>
      <c r="C762" s="6" t="s">
        <v>50</v>
      </c>
      <c r="D762" s="6">
        <f t="shared" si="22"/>
        <v>0.51666236114699049</v>
      </c>
      <c r="E762" s="6">
        <f t="shared" si="23"/>
        <v>1.4306151645207441E-2</v>
      </c>
      <c r="F762" s="6">
        <v>1</v>
      </c>
      <c r="G762" s="6">
        <v>5.0000000000000001E-3</v>
      </c>
      <c r="H762" s="6">
        <v>4.5</v>
      </c>
      <c r="I762" s="6">
        <v>4.5</v>
      </c>
      <c r="J762" s="6" t="s">
        <v>50</v>
      </c>
    </row>
    <row r="763" spans="1:10" x14ac:dyDescent="0.25">
      <c r="A763" s="6" t="s">
        <v>731</v>
      </c>
      <c r="B763" s="6">
        <v>6</v>
      </c>
      <c r="C763" s="6" t="s">
        <v>50</v>
      </c>
      <c r="D763" s="6">
        <f t="shared" si="22"/>
        <v>0.51046241281322657</v>
      </c>
      <c r="E763" s="6">
        <f t="shared" si="23"/>
        <v>1.0185979971387698</v>
      </c>
      <c r="F763" s="6">
        <v>0.98799999999999999</v>
      </c>
      <c r="G763" s="6">
        <v>0.35599999999999998</v>
      </c>
      <c r="H763" s="6">
        <v>981</v>
      </c>
      <c r="I763" s="6">
        <v>969.5</v>
      </c>
      <c r="J763" s="6">
        <v>349.4</v>
      </c>
    </row>
    <row r="764" spans="1:10" x14ac:dyDescent="0.25">
      <c r="A764" s="6" t="s">
        <v>936</v>
      </c>
      <c r="B764" s="6">
        <v>1</v>
      </c>
      <c r="C764" s="6" t="s">
        <v>50</v>
      </c>
      <c r="D764" s="6">
        <f t="shared" si="22"/>
        <v>0.50942908809093257</v>
      </c>
      <c r="E764" s="6">
        <f t="shared" si="23"/>
        <v>1.1902718168812589</v>
      </c>
      <c r="F764" s="6">
        <v>0.98599999999999999</v>
      </c>
      <c r="G764" s="6">
        <v>0.41599999999999998</v>
      </c>
      <c r="H764" s="6">
        <v>125.6</v>
      </c>
      <c r="I764" s="6">
        <v>123.8</v>
      </c>
      <c r="J764" s="6">
        <v>52.2</v>
      </c>
    </row>
    <row r="765" spans="1:10" x14ac:dyDescent="0.25">
      <c r="A765" s="6" t="s">
        <v>1097</v>
      </c>
      <c r="B765" s="6">
        <v>1</v>
      </c>
      <c r="C765" s="6" t="s">
        <v>50</v>
      </c>
      <c r="D765" s="6">
        <f t="shared" si="22"/>
        <v>0.50736243864634456</v>
      </c>
      <c r="E765" s="6">
        <f t="shared" si="23"/>
        <v>0.74678111587982843</v>
      </c>
      <c r="F765" s="6">
        <v>0.98199999999999998</v>
      </c>
      <c r="G765" s="6">
        <v>0.26100000000000001</v>
      </c>
      <c r="H765" s="6">
        <v>386.4</v>
      </c>
      <c r="I765" s="6">
        <v>379.5</v>
      </c>
      <c r="J765" s="6">
        <v>100.9</v>
      </c>
    </row>
    <row r="766" spans="1:10" x14ac:dyDescent="0.25">
      <c r="A766" s="6" t="s">
        <v>138</v>
      </c>
      <c r="B766" s="6">
        <v>41</v>
      </c>
      <c r="C766" s="6" t="s">
        <v>50</v>
      </c>
      <c r="D766" s="6">
        <f t="shared" si="22"/>
        <v>0.50684577628519767</v>
      </c>
      <c r="E766" s="6">
        <f t="shared" si="23"/>
        <v>0.79828326180257525</v>
      </c>
      <c r="F766" s="6">
        <v>0.98099999999999998</v>
      </c>
      <c r="G766" s="6">
        <v>0.27900000000000003</v>
      </c>
      <c r="H766" s="6">
        <v>8643.7999999999993</v>
      </c>
      <c r="I766" s="6">
        <v>8479.5</v>
      </c>
      <c r="J766" s="6">
        <v>2408.6</v>
      </c>
    </row>
    <row r="767" spans="1:10" x14ac:dyDescent="0.25">
      <c r="A767" s="6" t="s">
        <v>626</v>
      </c>
      <c r="B767" s="6">
        <v>11</v>
      </c>
      <c r="C767" s="6" t="s">
        <v>50</v>
      </c>
      <c r="D767" s="6">
        <f t="shared" si="22"/>
        <v>0.50322913975716865</v>
      </c>
      <c r="E767" s="6">
        <f t="shared" si="23"/>
        <v>0.66094420600858372</v>
      </c>
      <c r="F767" s="6">
        <v>0.97399999999999998</v>
      </c>
      <c r="G767" s="6">
        <v>0.23100000000000001</v>
      </c>
      <c r="H767" s="6">
        <v>2387</v>
      </c>
      <c r="I767" s="6">
        <v>2325.1</v>
      </c>
      <c r="J767" s="6">
        <v>552.29999999999995</v>
      </c>
    </row>
    <row r="768" spans="1:10" x14ac:dyDescent="0.25">
      <c r="A768" s="6" t="s">
        <v>1146</v>
      </c>
      <c r="B768" s="6">
        <v>1</v>
      </c>
      <c r="C768" s="6" t="s">
        <v>50</v>
      </c>
      <c r="D768" s="6">
        <f t="shared" si="22"/>
        <v>0.49909584086799275</v>
      </c>
      <c r="E768" s="6">
        <f t="shared" si="23"/>
        <v>0.65236051502145931</v>
      </c>
      <c r="F768" s="6">
        <v>0.96599999999999997</v>
      </c>
      <c r="G768" s="6">
        <v>0.22800000000000001</v>
      </c>
      <c r="H768" s="6">
        <v>79.7</v>
      </c>
      <c r="I768" s="6">
        <v>77</v>
      </c>
      <c r="J768" s="6">
        <v>18.2</v>
      </c>
    </row>
    <row r="769" spans="1:10" x14ac:dyDescent="0.25">
      <c r="A769" s="6" t="s">
        <v>1205</v>
      </c>
      <c r="B769" s="6">
        <v>3</v>
      </c>
      <c r="C769" s="6" t="s">
        <v>50</v>
      </c>
      <c r="D769" s="6">
        <f t="shared" si="22"/>
        <v>0.49857917850684574</v>
      </c>
      <c r="E769" s="6">
        <f t="shared" si="23"/>
        <v>1.1044349070100143</v>
      </c>
      <c r="F769" s="6">
        <v>0.96499999999999997</v>
      </c>
      <c r="G769" s="6">
        <v>0.38600000000000001</v>
      </c>
      <c r="H769" s="6">
        <v>140.80000000000001</v>
      </c>
      <c r="I769" s="6">
        <v>135.9</v>
      </c>
      <c r="J769" s="6">
        <v>54.3</v>
      </c>
    </row>
    <row r="770" spans="1:10" x14ac:dyDescent="0.25">
      <c r="A770" s="6" t="s">
        <v>1187</v>
      </c>
      <c r="B770" s="6">
        <v>1</v>
      </c>
      <c r="C770" s="6" t="s">
        <v>50</v>
      </c>
      <c r="D770" s="6">
        <f t="shared" si="22"/>
        <v>0.48617928183931797</v>
      </c>
      <c r="E770" s="6">
        <f t="shared" si="23"/>
        <v>1.2446351931330473</v>
      </c>
      <c r="F770" s="6">
        <v>0.94099999999999995</v>
      </c>
      <c r="G770" s="6">
        <v>0.435</v>
      </c>
      <c r="H770" s="6">
        <v>171.8</v>
      </c>
      <c r="I770" s="6">
        <v>161.69999999999999</v>
      </c>
      <c r="J770" s="6">
        <v>74.7</v>
      </c>
    </row>
    <row r="771" spans="1:10" x14ac:dyDescent="0.25">
      <c r="A771" s="6" t="s">
        <v>1108</v>
      </c>
      <c r="B771" s="6">
        <v>1</v>
      </c>
      <c r="C771" s="6" t="s">
        <v>50</v>
      </c>
      <c r="D771" s="6">
        <f t="shared" si="22"/>
        <v>0.48411263239473007</v>
      </c>
      <c r="E771" s="6">
        <f t="shared" si="23"/>
        <v>1.1759656652360515</v>
      </c>
      <c r="F771" s="6">
        <v>0.93700000000000006</v>
      </c>
      <c r="G771" s="6">
        <v>0.41099999999999998</v>
      </c>
      <c r="H771" s="6">
        <v>17.5</v>
      </c>
      <c r="I771" s="6">
        <v>16.399999999999999</v>
      </c>
      <c r="J771" s="6">
        <v>7.2</v>
      </c>
    </row>
    <row r="772" spans="1:10" x14ac:dyDescent="0.25">
      <c r="A772" s="6" t="s">
        <v>1206</v>
      </c>
      <c r="B772" s="6">
        <v>2</v>
      </c>
      <c r="C772" s="6" t="s">
        <v>50</v>
      </c>
      <c r="D772" s="6">
        <f t="shared" ref="D772:D835" si="24">F772/$F$2</f>
        <v>0.47894600878326016</v>
      </c>
      <c r="E772" s="6">
        <f t="shared" ref="E772:E835" si="25">G772/$G$2</f>
        <v>11.373390557939915</v>
      </c>
      <c r="F772" s="6">
        <v>0.92700000000000005</v>
      </c>
      <c r="G772" s="6">
        <v>3.9750000000000001</v>
      </c>
      <c r="H772" s="6">
        <v>318.5</v>
      </c>
      <c r="I772" s="6">
        <v>295.39999999999998</v>
      </c>
      <c r="J772" s="6">
        <v>1266.0999999999999</v>
      </c>
    </row>
    <row r="773" spans="1:10" x14ac:dyDescent="0.25">
      <c r="A773" s="6" t="s">
        <v>543</v>
      </c>
      <c r="B773" s="6">
        <v>7</v>
      </c>
      <c r="C773" s="6" t="s">
        <v>50</v>
      </c>
      <c r="D773" s="6">
        <f t="shared" si="24"/>
        <v>0.47842934642211316</v>
      </c>
      <c r="E773" s="6">
        <f t="shared" si="25"/>
        <v>0.64091559370529338</v>
      </c>
      <c r="F773" s="6">
        <v>0.92600000000000005</v>
      </c>
      <c r="G773" s="6">
        <v>0.224</v>
      </c>
      <c r="H773" s="6">
        <v>1955.6</v>
      </c>
      <c r="I773" s="6">
        <v>1810.3</v>
      </c>
      <c r="J773" s="6">
        <v>437.3</v>
      </c>
    </row>
    <row r="774" spans="1:10" x14ac:dyDescent="0.25">
      <c r="A774" s="6" t="s">
        <v>399</v>
      </c>
      <c r="B774" s="6">
        <v>15</v>
      </c>
      <c r="C774" s="6" t="s">
        <v>50</v>
      </c>
      <c r="D774" s="6">
        <f t="shared" si="24"/>
        <v>0.47842934642211316</v>
      </c>
      <c r="E774" s="6">
        <f t="shared" si="25"/>
        <v>0.25464949928469244</v>
      </c>
      <c r="F774" s="6">
        <v>0.92600000000000005</v>
      </c>
      <c r="G774" s="6">
        <v>8.8999999999999996E-2</v>
      </c>
      <c r="H774" s="6">
        <v>4529</v>
      </c>
      <c r="I774" s="6">
        <v>4192.3</v>
      </c>
      <c r="J774" s="6">
        <v>401.6</v>
      </c>
    </row>
    <row r="775" spans="1:10" x14ac:dyDescent="0.25">
      <c r="A775" s="6" t="s">
        <v>704</v>
      </c>
      <c r="B775" s="6">
        <v>5</v>
      </c>
      <c r="C775" s="6" t="s">
        <v>50</v>
      </c>
      <c r="D775" s="6">
        <f t="shared" si="24"/>
        <v>0.47739602169981921</v>
      </c>
      <c r="E775" s="6">
        <f t="shared" si="25"/>
        <v>0.66666666666666674</v>
      </c>
      <c r="F775" s="6">
        <v>0.92400000000000004</v>
      </c>
      <c r="G775" s="6">
        <v>0.23300000000000001</v>
      </c>
      <c r="H775" s="6">
        <v>1308.9000000000001</v>
      </c>
      <c r="I775" s="6">
        <v>1208.8</v>
      </c>
      <c r="J775" s="6">
        <v>305.3</v>
      </c>
    </row>
    <row r="776" spans="1:10" x14ac:dyDescent="0.25">
      <c r="A776" s="6" t="s">
        <v>595</v>
      </c>
      <c r="B776" s="6">
        <v>7</v>
      </c>
      <c r="C776" s="6" t="s">
        <v>50</v>
      </c>
      <c r="D776" s="6">
        <f t="shared" si="24"/>
        <v>0.47739602169981921</v>
      </c>
      <c r="E776" s="6">
        <f t="shared" si="25"/>
        <v>0.42346208869814023</v>
      </c>
      <c r="F776" s="6">
        <v>0.92400000000000004</v>
      </c>
      <c r="G776" s="6">
        <v>0.14799999999999999</v>
      </c>
      <c r="H776" s="6">
        <v>1964.7</v>
      </c>
      <c r="I776" s="6">
        <v>1816</v>
      </c>
      <c r="J776" s="6">
        <v>291.39999999999998</v>
      </c>
    </row>
    <row r="777" spans="1:10" x14ac:dyDescent="0.25">
      <c r="A777" s="6" t="s">
        <v>724</v>
      </c>
      <c r="B777" s="6">
        <v>4</v>
      </c>
      <c r="C777" s="6" t="s">
        <v>50</v>
      </c>
      <c r="D777" s="6">
        <f t="shared" si="24"/>
        <v>0.47429604753293725</v>
      </c>
      <c r="E777" s="6">
        <f t="shared" si="25"/>
        <v>0.66952789699570825</v>
      </c>
      <c r="F777" s="6">
        <v>0.91800000000000004</v>
      </c>
      <c r="G777" s="6">
        <v>0.23400000000000001</v>
      </c>
      <c r="H777" s="6">
        <v>942.7</v>
      </c>
      <c r="I777" s="6">
        <v>865</v>
      </c>
      <c r="J777" s="6">
        <v>220.9</v>
      </c>
    </row>
    <row r="778" spans="1:10" x14ac:dyDescent="0.25">
      <c r="A778" s="6" t="s">
        <v>1005</v>
      </c>
      <c r="B778" s="6">
        <v>1</v>
      </c>
      <c r="C778" s="6" t="s">
        <v>50</v>
      </c>
      <c r="D778" s="6">
        <f t="shared" si="24"/>
        <v>0.47377938517179025</v>
      </c>
      <c r="E778" s="6">
        <f t="shared" si="25"/>
        <v>0.98998569384835478</v>
      </c>
      <c r="F778" s="6">
        <v>0.91700000000000004</v>
      </c>
      <c r="G778" s="6">
        <v>0.34599999999999997</v>
      </c>
      <c r="H778" s="6">
        <v>44.8</v>
      </c>
      <c r="I778" s="6">
        <v>41.1</v>
      </c>
      <c r="J778" s="6">
        <v>15.5</v>
      </c>
    </row>
    <row r="779" spans="1:10" x14ac:dyDescent="0.25">
      <c r="A779" s="6" t="s">
        <v>458</v>
      </c>
      <c r="B779" s="6">
        <v>10</v>
      </c>
      <c r="C779" s="6" t="s">
        <v>50</v>
      </c>
      <c r="D779" s="6">
        <f t="shared" si="24"/>
        <v>0.4727460604494963</v>
      </c>
      <c r="E779" s="6">
        <f t="shared" si="25"/>
        <v>0.61802575107296143</v>
      </c>
      <c r="F779" s="6">
        <v>0.91500000000000004</v>
      </c>
      <c r="G779" s="6">
        <v>0.216</v>
      </c>
      <c r="H779" s="6">
        <v>3127.4</v>
      </c>
      <c r="I779" s="6">
        <v>2862.3</v>
      </c>
      <c r="J779" s="6">
        <v>675.7</v>
      </c>
    </row>
    <row r="780" spans="1:10" x14ac:dyDescent="0.25">
      <c r="A780" s="6" t="s">
        <v>345</v>
      </c>
      <c r="B780" s="6">
        <v>39</v>
      </c>
      <c r="C780" s="6" t="s">
        <v>50</v>
      </c>
      <c r="D780" s="6">
        <f t="shared" si="24"/>
        <v>0.47222939808834929</v>
      </c>
      <c r="E780" s="6">
        <f t="shared" si="25"/>
        <v>0.39771101573676687</v>
      </c>
      <c r="F780" s="6">
        <v>0.91400000000000003</v>
      </c>
      <c r="G780" s="6">
        <v>0.13900000000000001</v>
      </c>
      <c r="H780" s="6">
        <v>6121.8</v>
      </c>
      <c r="I780" s="6">
        <v>5595.4</v>
      </c>
      <c r="J780" s="6">
        <v>850.4</v>
      </c>
    </row>
    <row r="781" spans="1:10" x14ac:dyDescent="0.25">
      <c r="A781" s="6" t="s">
        <v>835</v>
      </c>
      <c r="B781" s="6">
        <v>2</v>
      </c>
      <c r="C781" s="6" t="s">
        <v>50</v>
      </c>
      <c r="D781" s="6">
        <f t="shared" si="24"/>
        <v>0.46912942392146734</v>
      </c>
      <c r="E781" s="6">
        <f t="shared" si="25"/>
        <v>0.85836909871244638</v>
      </c>
      <c r="F781" s="6">
        <v>0.90800000000000003</v>
      </c>
      <c r="G781" s="6">
        <v>0.3</v>
      </c>
      <c r="H781" s="6">
        <v>466.6</v>
      </c>
      <c r="I781" s="6">
        <v>423.9</v>
      </c>
      <c r="J781" s="6">
        <v>140.19999999999999</v>
      </c>
    </row>
    <row r="782" spans="1:10" x14ac:dyDescent="0.25">
      <c r="A782" s="6" t="s">
        <v>408</v>
      </c>
      <c r="B782" s="6">
        <v>12</v>
      </c>
      <c r="C782" s="6" t="s">
        <v>50</v>
      </c>
      <c r="D782" s="6">
        <f t="shared" si="24"/>
        <v>0.46809609919917333</v>
      </c>
      <c r="E782" s="6">
        <f t="shared" si="25"/>
        <v>2.7525035765379116</v>
      </c>
      <c r="F782" s="6">
        <v>0.90600000000000003</v>
      </c>
      <c r="G782" s="6">
        <v>0.96199999999999997</v>
      </c>
      <c r="H782" s="6">
        <v>2753.5</v>
      </c>
      <c r="I782" s="6">
        <v>2493.6</v>
      </c>
      <c r="J782" s="6">
        <v>2649</v>
      </c>
    </row>
    <row r="783" spans="1:10" x14ac:dyDescent="0.25">
      <c r="A783" s="6" t="s">
        <v>98</v>
      </c>
      <c r="B783" s="6">
        <v>73</v>
      </c>
      <c r="C783" s="6" t="s">
        <v>50</v>
      </c>
      <c r="D783" s="6">
        <f t="shared" si="24"/>
        <v>0.46447946267114443</v>
      </c>
      <c r="E783" s="6">
        <f t="shared" si="25"/>
        <v>0.42632331902718168</v>
      </c>
      <c r="F783" s="6">
        <v>0.89900000000000002</v>
      </c>
      <c r="G783" s="6">
        <v>0.14899999999999999</v>
      </c>
      <c r="H783" s="6">
        <v>18661.3</v>
      </c>
      <c r="I783" s="6">
        <v>16777.8</v>
      </c>
      <c r="J783" s="6">
        <v>2783.4</v>
      </c>
    </row>
    <row r="784" spans="1:10" x14ac:dyDescent="0.25">
      <c r="A784" s="6" t="s">
        <v>168</v>
      </c>
      <c r="B784" s="6">
        <v>38</v>
      </c>
      <c r="C784" s="6" t="s">
        <v>50</v>
      </c>
      <c r="D784" s="6">
        <f t="shared" si="24"/>
        <v>0.46241281322655647</v>
      </c>
      <c r="E784" s="6">
        <f t="shared" si="25"/>
        <v>1.5450643776824036</v>
      </c>
      <c r="F784" s="6">
        <v>0.89500000000000002</v>
      </c>
      <c r="G784" s="6">
        <v>0.54</v>
      </c>
      <c r="H784" s="6">
        <v>6277.9</v>
      </c>
      <c r="I784" s="6">
        <v>5618.1</v>
      </c>
      <c r="J784" s="6">
        <v>3392</v>
      </c>
    </row>
    <row r="785" spans="1:10" x14ac:dyDescent="0.25">
      <c r="A785" s="6" t="s">
        <v>1032</v>
      </c>
      <c r="B785" s="6">
        <v>3</v>
      </c>
      <c r="C785" s="6" t="s">
        <v>50</v>
      </c>
      <c r="D785" s="6">
        <f t="shared" si="24"/>
        <v>0.45776285197623356</v>
      </c>
      <c r="E785" s="6">
        <f t="shared" si="25"/>
        <v>1.0529327610872676</v>
      </c>
      <c r="F785" s="6">
        <v>0.88600000000000001</v>
      </c>
      <c r="G785" s="6">
        <v>0.36799999999999999</v>
      </c>
      <c r="H785" s="6">
        <v>544.4</v>
      </c>
      <c r="I785" s="6">
        <v>482.2</v>
      </c>
      <c r="J785" s="6">
        <v>200.3</v>
      </c>
    </row>
    <row r="786" spans="1:10" x14ac:dyDescent="0.25">
      <c r="A786" s="6" t="s">
        <v>948</v>
      </c>
      <c r="B786" s="6">
        <v>2</v>
      </c>
      <c r="C786" s="6" t="s">
        <v>50</v>
      </c>
      <c r="D786" s="6">
        <f t="shared" si="24"/>
        <v>0.45621286489279256</v>
      </c>
      <c r="E786" s="6">
        <f t="shared" si="25"/>
        <v>1.3390557939914165</v>
      </c>
      <c r="F786" s="6">
        <v>0.88300000000000001</v>
      </c>
      <c r="G786" s="6">
        <v>0.46800000000000003</v>
      </c>
      <c r="H786" s="6">
        <v>118.8</v>
      </c>
      <c r="I786" s="6">
        <v>104.9</v>
      </c>
      <c r="J786" s="6">
        <v>55.6</v>
      </c>
    </row>
    <row r="787" spans="1:10" x14ac:dyDescent="0.25">
      <c r="A787" s="6" t="s">
        <v>641</v>
      </c>
      <c r="B787" s="6">
        <v>3</v>
      </c>
      <c r="C787" s="6" t="s">
        <v>50</v>
      </c>
      <c r="D787" s="6">
        <f t="shared" si="24"/>
        <v>0.4536295530870576</v>
      </c>
      <c r="E787" s="6">
        <f t="shared" si="25"/>
        <v>0.56938483547925611</v>
      </c>
      <c r="F787" s="6">
        <v>0.878</v>
      </c>
      <c r="G787" s="6">
        <v>0.19900000000000001</v>
      </c>
      <c r="H787" s="6">
        <v>522.9</v>
      </c>
      <c r="I787" s="6">
        <v>459.1</v>
      </c>
      <c r="J787" s="6">
        <v>104</v>
      </c>
    </row>
    <row r="788" spans="1:10" x14ac:dyDescent="0.25">
      <c r="A788" s="6" t="s">
        <v>1199</v>
      </c>
      <c r="B788" s="6">
        <v>1</v>
      </c>
      <c r="C788" s="6" t="s">
        <v>50</v>
      </c>
      <c r="D788" s="6">
        <f t="shared" si="24"/>
        <v>0.4536295530870576</v>
      </c>
      <c r="E788" s="6">
        <f t="shared" si="25"/>
        <v>0.46351931330472107</v>
      </c>
      <c r="F788" s="6">
        <v>0.878</v>
      </c>
      <c r="G788" s="6">
        <v>0.16200000000000001</v>
      </c>
      <c r="H788" s="6">
        <v>225.5</v>
      </c>
      <c r="I788" s="6">
        <v>197.9</v>
      </c>
      <c r="J788" s="6">
        <v>36.5</v>
      </c>
    </row>
    <row r="789" spans="1:10" x14ac:dyDescent="0.25">
      <c r="A789" s="6" t="s">
        <v>228</v>
      </c>
      <c r="B789" s="6">
        <v>34</v>
      </c>
      <c r="C789" s="6" t="s">
        <v>50</v>
      </c>
      <c r="D789" s="6">
        <f t="shared" si="24"/>
        <v>0.4531128907259106</v>
      </c>
      <c r="E789" s="6">
        <f t="shared" si="25"/>
        <v>2.7410586552217455</v>
      </c>
      <c r="F789" s="6">
        <v>0.877</v>
      </c>
      <c r="G789" s="6">
        <v>0.95799999999999996</v>
      </c>
      <c r="H789" s="6">
        <v>4033.2</v>
      </c>
      <c r="I789" s="6">
        <v>3537.4</v>
      </c>
      <c r="J789" s="6">
        <v>3863.5</v>
      </c>
    </row>
    <row r="790" spans="1:10" x14ac:dyDescent="0.25">
      <c r="A790" s="6" t="s">
        <v>416</v>
      </c>
      <c r="B790" s="6">
        <v>10</v>
      </c>
      <c r="C790" s="6" t="s">
        <v>50</v>
      </c>
      <c r="D790" s="6">
        <f t="shared" si="24"/>
        <v>0.4494962541978817</v>
      </c>
      <c r="E790" s="6">
        <f t="shared" si="25"/>
        <v>0.53791130185979974</v>
      </c>
      <c r="F790" s="6">
        <v>0.87</v>
      </c>
      <c r="G790" s="6">
        <v>0.188</v>
      </c>
      <c r="H790" s="6">
        <v>1823.4</v>
      </c>
      <c r="I790" s="6">
        <v>1586.3</v>
      </c>
      <c r="J790" s="6">
        <v>342.9</v>
      </c>
    </row>
    <row r="791" spans="1:10" x14ac:dyDescent="0.25">
      <c r="A791" s="6" t="s">
        <v>613</v>
      </c>
      <c r="B791" s="6">
        <v>5</v>
      </c>
      <c r="C791" s="6" t="s">
        <v>50</v>
      </c>
      <c r="D791" s="6">
        <f t="shared" si="24"/>
        <v>0.44794626711444069</v>
      </c>
      <c r="E791" s="6">
        <f t="shared" si="25"/>
        <v>0.54649499284692427</v>
      </c>
      <c r="F791" s="6">
        <v>0.86699999999999999</v>
      </c>
      <c r="G791" s="6">
        <v>0.191</v>
      </c>
      <c r="H791" s="6">
        <v>1790.5</v>
      </c>
      <c r="I791" s="6">
        <v>1552.1</v>
      </c>
      <c r="J791" s="6">
        <v>342.7</v>
      </c>
    </row>
    <row r="792" spans="1:10" x14ac:dyDescent="0.25">
      <c r="A792" s="6" t="s">
        <v>120</v>
      </c>
      <c r="B792" s="6">
        <v>45</v>
      </c>
      <c r="C792" s="6" t="s">
        <v>50</v>
      </c>
      <c r="D792" s="6">
        <f t="shared" si="24"/>
        <v>0.44742960475329374</v>
      </c>
      <c r="E792" s="6">
        <f t="shared" si="25"/>
        <v>0.732474964234621</v>
      </c>
      <c r="F792" s="6">
        <v>0.86599999999999999</v>
      </c>
      <c r="G792" s="6">
        <v>0.25600000000000001</v>
      </c>
      <c r="H792" s="6">
        <v>9740.4</v>
      </c>
      <c r="I792" s="6">
        <v>8430.4</v>
      </c>
      <c r="J792" s="6">
        <v>2498.1</v>
      </c>
    </row>
    <row r="793" spans="1:10" x14ac:dyDescent="0.25">
      <c r="A793" s="6" t="s">
        <v>224</v>
      </c>
      <c r="B793" s="6">
        <v>46</v>
      </c>
      <c r="C793" s="6" t="s">
        <v>50</v>
      </c>
      <c r="D793" s="6">
        <f t="shared" si="24"/>
        <v>0.44536295530870573</v>
      </c>
      <c r="E793" s="6">
        <f t="shared" si="25"/>
        <v>0.39771101573676687</v>
      </c>
      <c r="F793" s="6">
        <v>0.86199999999999999</v>
      </c>
      <c r="G793" s="6">
        <v>0.13900000000000001</v>
      </c>
      <c r="H793" s="6">
        <v>9177.5</v>
      </c>
      <c r="I793" s="6">
        <v>7913.8</v>
      </c>
      <c r="J793" s="6">
        <v>1276.9000000000001</v>
      </c>
    </row>
    <row r="794" spans="1:10" x14ac:dyDescent="0.25">
      <c r="A794" s="6" t="s">
        <v>1140</v>
      </c>
      <c r="B794" s="6">
        <v>1</v>
      </c>
      <c r="C794" s="6" t="s">
        <v>50</v>
      </c>
      <c r="D794" s="6">
        <f t="shared" si="24"/>
        <v>0.44019633169723582</v>
      </c>
      <c r="E794" s="6">
        <f t="shared" si="25"/>
        <v>0.74964234620886994</v>
      </c>
      <c r="F794" s="6">
        <v>0.85199999999999998</v>
      </c>
      <c r="G794" s="6">
        <v>0.26200000000000001</v>
      </c>
      <c r="H794" s="6">
        <v>339.9</v>
      </c>
      <c r="I794" s="6">
        <v>289.5</v>
      </c>
      <c r="J794" s="6">
        <v>89</v>
      </c>
    </row>
    <row r="795" spans="1:10" x14ac:dyDescent="0.25">
      <c r="A795" s="6" t="s">
        <v>963</v>
      </c>
      <c r="B795" s="6">
        <v>2</v>
      </c>
      <c r="C795" s="6" t="s">
        <v>50</v>
      </c>
      <c r="D795" s="6">
        <f t="shared" si="24"/>
        <v>0.43709635753035392</v>
      </c>
      <c r="E795" s="6">
        <f t="shared" si="25"/>
        <v>0.61802575107296143</v>
      </c>
      <c r="F795" s="6">
        <v>0.84599999999999997</v>
      </c>
      <c r="G795" s="6">
        <v>0.216</v>
      </c>
      <c r="H795" s="6">
        <v>962.5</v>
      </c>
      <c r="I795" s="6">
        <v>814.6</v>
      </c>
      <c r="J795" s="6">
        <v>207.7</v>
      </c>
    </row>
    <row r="796" spans="1:10" x14ac:dyDescent="0.25">
      <c r="A796" s="6" t="s">
        <v>210</v>
      </c>
      <c r="B796" s="6">
        <v>21</v>
      </c>
      <c r="C796" s="6" t="s">
        <v>50</v>
      </c>
      <c r="D796" s="6">
        <f t="shared" si="24"/>
        <v>0.43657969516920692</v>
      </c>
      <c r="E796" s="6">
        <f t="shared" si="25"/>
        <v>0.49499284692417739</v>
      </c>
      <c r="F796" s="6">
        <v>0.84499999999999997</v>
      </c>
      <c r="G796" s="6">
        <v>0.17299999999999999</v>
      </c>
      <c r="H796" s="6">
        <v>6045</v>
      </c>
      <c r="I796" s="6">
        <v>5107</v>
      </c>
      <c r="J796" s="6">
        <v>1044.4000000000001</v>
      </c>
    </row>
    <row r="797" spans="1:10" x14ac:dyDescent="0.25">
      <c r="A797" s="6" t="s">
        <v>325</v>
      </c>
      <c r="B797" s="6">
        <v>14</v>
      </c>
      <c r="C797" s="6" t="s">
        <v>50</v>
      </c>
      <c r="D797" s="6">
        <f t="shared" si="24"/>
        <v>0.43554637044691291</v>
      </c>
      <c r="E797" s="6">
        <f t="shared" si="25"/>
        <v>0.69527896995708161</v>
      </c>
      <c r="F797" s="6">
        <v>0.84299999999999997</v>
      </c>
      <c r="G797" s="6">
        <v>0.24299999999999999</v>
      </c>
      <c r="H797" s="6">
        <v>4813.5</v>
      </c>
      <c r="I797" s="6">
        <v>4059.6</v>
      </c>
      <c r="J797" s="6">
        <v>1171.0999999999999</v>
      </c>
    </row>
    <row r="798" spans="1:10" x14ac:dyDescent="0.25">
      <c r="A798" s="6" t="s">
        <v>1089</v>
      </c>
      <c r="B798" s="6">
        <v>1</v>
      </c>
      <c r="C798" s="6" t="s">
        <v>50</v>
      </c>
      <c r="D798" s="6">
        <f t="shared" si="24"/>
        <v>0.43502970808576596</v>
      </c>
      <c r="E798" s="6">
        <f t="shared" si="25"/>
        <v>0.6924177396280401</v>
      </c>
      <c r="F798" s="6">
        <v>0.84199999999999997</v>
      </c>
      <c r="G798" s="6">
        <v>0.24199999999999999</v>
      </c>
      <c r="H798" s="6">
        <v>119.3</v>
      </c>
      <c r="I798" s="6">
        <v>100.4</v>
      </c>
      <c r="J798" s="6">
        <v>28.9</v>
      </c>
    </row>
    <row r="799" spans="1:10" x14ac:dyDescent="0.25">
      <c r="A799" s="6" t="s">
        <v>363</v>
      </c>
      <c r="B799" s="6">
        <v>15</v>
      </c>
      <c r="C799" s="6" t="s">
        <v>50</v>
      </c>
      <c r="D799" s="6">
        <f t="shared" si="24"/>
        <v>0.43399638336347196</v>
      </c>
      <c r="E799" s="6">
        <f t="shared" si="25"/>
        <v>0.69814020028612311</v>
      </c>
      <c r="F799" s="6">
        <v>0.84</v>
      </c>
      <c r="G799" s="6">
        <v>0.24399999999999999</v>
      </c>
      <c r="H799" s="6">
        <v>4010.2</v>
      </c>
      <c r="I799" s="6">
        <v>3369.8</v>
      </c>
      <c r="J799" s="6">
        <v>979</v>
      </c>
    </row>
    <row r="800" spans="1:10" x14ac:dyDescent="0.25">
      <c r="A800" s="6" t="s">
        <v>973</v>
      </c>
      <c r="B800" s="6">
        <v>2</v>
      </c>
      <c r="C800" s="6" t="s">
        <v>50</v>
      </c>
      <c r="D800" s="6">
        <f t="shared" si="24"/>
        <v>0.43244639628003101</v>
      </c>
      <c r="E800" s="6">
        <f t="shared" si="25"/>
        <v>0.67238912732474965</v>
      </c>
      <c r="F800" s="6">
        <v>0.83699999999999997</v>
      </c>
      <c r="G800" s="6">
        <v>0.23499999999999999</v>
      </c>
      <c r="H800" s="6">
        <v>623.70000000000005</v>
      </c>
      <c r="I800" s="6">
        <v>521.79999999999995</v>
      </c>
      <c r="J800" s="6">
        <v>146.4</v>
      </c>
    </row>
    <row r="801" spans="1:10" x14ac:dyDescent="0.25">
      <c r="A801" s="6" t="s">
        <v>73</v>
      </c>
      <c r="B801" s="6">
        <v>70</v>
      </c>
      <c r="C801" s="6" t="s">
        <v>50</v>
      </c>
      <c r="D801" s="6">
        <f t="shared" si="24"/>
        <v>0.43244639628003101</v>
      </c>
      <c r="E801" s="6">
        <f t="shared" si="25"/>
        <v>0.53791130185979974</v>
      </c>
      <c r="F801" s="6">
        <v>0.83699999999999997</v>
      </c>
      <c r="G801" s="6">
        <v>0.188</v>
      </c>
      <c r="H801" s="6">
        <v>21738.400000000001</v>
      </c>
      <c r="I801" s="6">
        <v>18205.3</v>
      </c>
      <c r="J801" s="6">
        <v>4078.7</v>
      </c>
    </row>
    <row r="802" spans="1:10" x14ac:dyDescent="0.25">
      <c r="A802" s="6" t="s">
        <v>485</v>
      </c>
      <c r="B802" s="6">
        <v>6</v>
      </c>
      <c r="C802" s="6" t="s">
        <v>50</v>
      </c>
      <c r="D802" s="6">
        <f t="shared" si="24"/>
        <v>0.43192973391888401</v>
      </c>
      <c r="E802" s="6">
        <f t="shared" si="25"/>
        <v>0.53505007153075823</v>
      </c>
      <c r="F802" s="6">
        <v>0.83599999999999997</v>
      </c>
      <c r="G802" s="6">
        <v>0.187</v>
      </c>
      <c r="H802" s="6">
        <v>1376.9</v>
      </c>
      <c r="I802" s="6">
        <v>1150.9000000000001</v>
      </c>
      <c r="J802" s="6">
        <v>256.89999999999998</v>
      </c>
    </row>
    <row r="803" spans="1:10" x14ac:dyDescent="0.25">
      <c r="A803" s="6" t="s">
        <v>107</v>
      </c>
      <c r="B803" s="6">
        <v>49</v>
      </c>
      <c r="C803" s="6" t="s">
        <v>50</v>
      </c>
      <c r="D803" s="6">
        <f t="shared" si="24"/>
        <v>0.431413071557737</v>
      </c>
      <c r="E803" s="6">
        <f t="shared" si="25"/>
        <v>0.58941344778254645</v>
      </c>
      <c r="F803" s="6">
        <v>0.83499999999999996</v>
      </c>
      <c r="G803" s="6">
        <v>0.20599999999999999</v>
      </c>
      <c r="H803" s="6">
        <v>13276.3</v>
      </c>
      <c r="I803" s="6">
        <v>11079.1</v>
      </c>
      <c r="J803" s="6">
        <v>2739</v>
      </c>
    </row>
    <row r="804" spans="1:10" x14ac:dyDescent="0.25">
      <c r="A804" s="6" t="s">
        <v>58</v>
      </c>
      <c r="B804" s="6">
        <v>163</v>
      </c>
      <c r="C804" s="6" t="s">
        <v>50</v>
      </c>
      <c r="D804" s="6">
        <f t="shared" si="24"/>
        <v>0.430379746835443</v>
      </c>
      <c r="E804" s="6">
        <f t="shared" si="25"/>
        <v>0.15450643776824036</v>
      </c>
      <c r="F804" s="6">
        <v>0.83299999999999996</v>
      </c>
      <c r="G804" s="6">
        <v>5.3999999999999999E-2</v>
      </c>
      <c r="H804" s="6">
        <v>55844</v>
      </c>
      <c r="I804" s="6">
        <v>46507.5</v>
      </c>
      <c r="J804" s="6">
        <v>3021.6</v>
      </c>
    </row>
    <row r="805" spans="1:10" x14ac:dyDescent="0.25">
      <c r="A805" s="6" t="s">
        <v>588</v>
      </c>
      <c r="B805" s="6">
        <v>10</v>
      </c>
      <c r="C805" s="6" t="s">
        <v>50</v>
      </c>
      <c r="D805" s="6">
        <f t="shared" si="24"/>
        <v>0.42882975975200205</v>
      </c>
      <c r="E805" s="6">
        <f t="shared" si="25"/>
        <v>0.3061516452074392</v>
      </c>
      <c r="F805" s="6">
        <v>0.83</v>
      </c>
      <c r="G805" s="6">
        <v>0.107</v>
      </c>
      <c r="H805" s="6">
        <v>2599.4</v>
      </c>
      <c r="I805" s="6">
        <v>2157.8000000000002</v>
      </c>
      <c r="J805" s="6">
        <v>278.10000000000002</v>
      </c>
    </row>
    <row r="806" spans="1:10" x14ac:dyDescent="0.25">
      <c r="A806" s="6" t="s">
        <v>1201</v>
      </c>
      <c r="B806" s="6">
        <v>1</v>
      </c>
      <c r="C806" s="6" t="s">
        <v>50</v>
      </c>
      <c r="D806" s="6">
        <f t="shared" si="24"/>
        <v>0.42572978558512009</v>
      </c>
      <c r="E806" s="6">
        <f t="shared" si="25"/>
        <v>5.296137339055794</v>
      </c>
      <c r="F806" s="6">
        <v>0.82399999999999995</v>
      </c>
      <c r="G806" s="6">
        <v>1.851</v>
      </c>
      <c r="H806" s="6">
        <v>78</v>
      </c>
      <c r="I806" s="6">
        <v>64.3</v>
      </c>
      <c r="J806" s="6">
        <v>144.4</v>
      </c>
    </row>
    <row r="807" spans="1:10" x14ac:dyDescent="0.25">
      <c r="A807" s="6" t="s">
        <v>819</v>
      </c>
      <c r="B807" s="6">
        <v>3</v>
      </c>
      <c r="C807" s="6" t="s">
        <v>50</v>
      </c>
      <c r="D807" s="6">
        <f t="shared" si="24"/>
        <v>0.42572978558512009</v>
      </c>
      <c r="E807" s="6">
        <f t="shared" si="25"/>
        <v>1.6766809728183119</v>
      </c>
      <c r="F807" s="6">
        <v>0.82399999999999995</v>
      </c>
      <c r="G807" s="6">
        <v>0.58599999999999997</v>
      </c>
      <c r="H807" s="6">
        <v>2182.1</v>
      </c>
      <c r="I807" s="6">
        <v>1797.6</v>
      </c>
      <c r="J807" s="6">
        <v>1278.0999999999999</v>
      </c>
    </row>
    <row r="808" spans="1:10" x14ac:dyDescent="0.25">
      <c r="A808" s="6" t="s">
        <v>788</v>
      </c>
      <c r="B808" s="6">
        <v>2</v>
      </c>
      <c r="C808" s="6" t="s">
        <v>50</v>
      </c>
      <c r="D808" s="6">
        <f t="shared" si="24"/>
        <v>0.42159648669594418</v>
      </c>
      <c r="E808" s="6">
        <f t="shared" si="25"/>
        <v>0.4778254649499285</v>
      </c>
      <c r="F808" s="6">
        <v>0.81599999999999995</v>
      </c>
      <c r="G808" s="6">
        <v>0.16700000000000001</v>
      </c>
      <c r="H808" s="6">
        <v>262.89999999999998</v>
      </c>
      <c r="I808" s="6">
        <v>214.5</v>
      </c>
      <c r="J808" s="6">
        <v>43.8</v>
      </c>
    </row>
    <row r="809" spans="1:10" x14ac:dyDescent="0.25">
      <c r="A809" s="6" t="s">
        <v>1182</v>
      </c>
      <c r="B809" s="6">
        <v>1</v>
      </c>
      <c r="C809" s="6" t="s">
        <v>50</v>
      </c>
      <c r="D809" s="6">
        <f t="shared" si="24"/>
        <v>0.42056316197365018</v>
      </c>
      <c r="E809" s="6">
        <f t="shared" si="25"/>
        <v>0.75822603719599435</v>
      </c>
      <c r="F809" s="6">
        <v>0.81399999999999995</v>
      </c>
      <c r="G809" s="6">
        <v>0.26500000000000001</v>
      </c>
      <c r="H809" s="6">
        <v>390.4</v>
      </c>
      <c r="I809" s="6">
        <v>317.60000000000002</v>
      </c>
      <c r="J809" s="6">
        <v>103.3</v>
      </c>
    </row>
    <row r="810" spans="1:10" x14ac:dyDescent="0.25">
      <c r="A810" s="6" t="s">
        <v>935</v>
      </c>
      <c r="B810" s="6">
        <v>2</v>
      </c>
      <c r="C810" s="6" t="s">
        <v>50</v>
      </c>
      <c r="D810" s="6">
        <f t="shared" si="24"/>
        <v>0.41797985016791528</v>
      </c>
      <c r="E810" s="6">
        <f t="shared" si="25"/>
        <v>0.24320457796852649</v>
      </c>
      <c r="F810" s="6">
        <v>0.80900000000000005</v>
      </c>
      <c r="G810" s="6">
        <v>8.5000000000000006E-2</v>
      </c>
      <c r="H810" s="6">
        <v>208</v>
      </c>
      <c r="I810" s="6">
        <v>168.3</v>
      </c>
      <c r="J810" s="6">
        <v>17.600000000000001</v>
      </c>
    </row>
    <row r="811" spans="1:10" x14ac:dyDescent="0.25">
      <c r="A811" s="6" t="s">
        <v>66</v>
      </c>
      <c r="B811" s="6">
        <v>252</v>
      </c>
      <c r="C811" s="6" t="s">
        <v>50</v>
      </c>
      <c r="D811" s="6">
        <f t="shared" si="24"/>
        <v>0.41746318780676828</v>
      </c>
      <c r="E811" s="6">
        <f t="shared" si="25"/>
        <v>0.56366237482117321</v>
      </c>
      <c r="F811" s="6">
        <v>0.80800000000000005</v>
      </c>
      <c r="G811" s="6">
        <v>0.19700000000000001</v>
      </c>
      <c r="H811" s="6">
        <v>47081.599999999999</v>
      </c>
      <c r="I811" s="6">
        <v>38032.5</v>
      </c>
      <c r="J811" s="6">
        <v>9257.2999999999993</v>
      </c>
    </row>
    <row r="812" spans="1:10" x14ac:dyDescent="0.25">
      <c r="A812" s="6" t="s">
        <v>413</v>
      </c>
      <c r="B812" s="6">
        <v>9</v>
      </c>
      <c r="C812" s="6" t="s">
        <v>50</v>
      </c>
      <c r="D812" s="6">
        <f t="shared" si="24"/>
        <v>0.41177990183415142</v>
      </c>
      <c r="E812" s="6">
        <f t="shared" si="25"/>
        <v>0.55507868383404868</v>
      </c>
      <c r="F812" s="6">
        <v>0.79700000000000004</v>
      </c>
      <c r="G812" s="6">
        <v>0.19400000000000001</v>
      </c>
      <c r="H812" s="6">
        <v>2074.6999999999998</v>
      </c>
      <c r="I812" s="6">
        <v>1652.9</v>
      </c>
      <c r="J812" s="6">
        <v>403.5</v>
      </c>
    </row>
    <row r="813" spans="1:10" x14ac:dyDescent="0.25">
      <c r="A813" s="6" t="s">
        <v>1192</v>
      </c>
      <c r="B813" s="6">
        <v>4</v>
      </c>
      <c r="C813" s="6" t="s">
        <v>50</v>
      </c>
      <c r="D813" s="6">
        <f t="shared" si="24"/>
        <v>0.40712994058382851</v>
      </c>
      <c r="E813" s="6">
        <f t="shared" si="25"/>
        <v>35.545064377682408</v>
      </c>
      <c r="F813" s="6">
        <v>0.78800000000000003</v>
      </c>
      <c r="G813" s="6">
        <v>12.423</v>
      </c>
      <c r="H813" s="6">
        <v>209.4</v>
      </c>
      <c r="I813" s="6">
        <v>165.1</v>
      </c>
      <c r="J813" s="6">
        <v>2601.4</v>
      </c>
    </row>
    <row r="814" spans="1:10" x14ac:dyDescent="0.25">
      <c r="A814" s="6" t="s">
        <v>1008</v>
      </c>
      <c r="B814" s="6">
        <v>2</v>
      </c>
      <c r="C814" s="6" t="s">
        <v>50</v>
      </c>
      <c r="D814" s="6">
        <f t="shared" si="24"/>
        <v>0.4060966158615345</v>
      </c>
      <c r="E814" s="6">
        <f t="shared" si="25"/>
        <v>0.76680972818311888</v>
      </c>
      <c r="F814" s="6">
        <v>0.78600000000000003</v>
      </c>
      <c r="G814" s="6">
        <v>0.26800000000000002</v>
      </c>
      <c r="H814" s="6">
        <v>769.9</v>
      </c>
      <c r="I814" s="6">
        <v>605.5</v>
      </c>
      <c r="J814" s="6">
        <v>206.6</v>
      </c>
    </row>
    <row r="815" spans="1:10" x14ac:dyDescent="0.25">
      <c r="A815" s="6" t="s">
        <v>854</v>
      </c>
      <c r="B815" s="6">
        <v>3</v>
      </c>
      <c r="C815" s="6" t="s">
        <v>50</v>
      </c>
      <c r="D815" s="6">
        <f t="shared" si="24"/>
        <v>0.4050632911392405</v>
      </c>
      <c r="E815" s="6">
        <f t="shared" si="25"/>
        <v>0.5665236051502146</v>
      </c>
      <c r="F815" s="6">
        <v>0.78400000000000003</v>
      </c>
      <c r="G815" s="6">
        <v>0.19800000000000001</v>
      </c>
      <c r="H815" s="6">
        <v>577.79999999999995</v>
      </c>
      <c r="I815" s="6">
        <v>453</v>
      </c>
      <c r="J815" s="6">
        <v>114.4</v>
      </c>
    </row>
    <row r="816" spans="1:10" x14ac:dyDescent="0.25">
      <c r="A816" s="6" t="s">
        <v>321</v>
      </c>
      <c r="B816" s="6">
        <v>15</v>
      </c>
      <c r="C816" s="6" t="s">
        <v>50</v>
      </c>
      <c r="D816" s="6">
        <f t="shared" si="24"/>
        <v>0.40454662877809355</v>
      </c>
      <c r="E816" s="6">
        <f t="shared" si="25"/>
        <v>0.42346208869814023</v>
      </c>
      <c r="F816" s="6">
        <v>0.78300000000000003</v>
      </c>
      <c r="G816" s="6">
        <v>0.14799999999999999</v>
      </c>
      <c r="H816" s="6">
        <v>3351.8</v>
      </c>
      <c r="I816" s="6">
        <v>2624.4</v>
      </c>
      <c r="J816" s="6">
        <v>496.7</v>
      </c>
    </row>
    <row r="817" spans="1:10" x14ac:dyDescent="0.25">
      <c r="A817" s="6" t="s">
        <v>871</v>
      </c>
      <c r="B817" s="6">
        <v>2</v>
      </c>
      <c r="C817" s="6" t="s">
        <v>50</v>
      </c>
      <c r="D817" s="6">
        <f t="shared" si="24"/>
        <v>0.40402996641694655</v>
      </c>
      <c r="E817" s="6">
        <f t="shared" si="25"/>
        <v>0.4978540772532189</v>
      </c>
      <c r="F817" s="6">
        <v>0.78200000000000003</v>
      </c>
      <c r="G817" s="6">
        <v>0.17399999999999999</v>
      </c>
      <c r="H817" s="6">
        <v>804.9</v>
      </c>
      <c r="I817" s="6">
        <v>629.29999999999995</v>
      </c>
      <c r="J817" s="6">
        <v>139.69999999999999</v>
      </c>
    </row>
    <row r="818" spans="1:10" x14ac:dyDescent="0.25">
      <c r="A818" s="6" t="s">
        <v>824</v>
      </c>
      <c r="B818" s="6">
        <v>2</v>
      </c>
      <c r="C818" s="6" t="s">
        <v>50</v>
      </c>
      <c r="D818" s="6">
        <f t="shared" si="24"/>
        <v>0.40351330405579955</v>
      </c>
      <c r="E818" s="6">
        <f t="shared" si="25"/>
        <v>0.54363376251788276</v>
      </c>
      <c r="F818" s="6">
        <v>0.78100000000000003</v>
      </c>
      <c r="G818" s="6">
        <v>0.19</v>
      </c>
      <c r="H818" s="6">
        <v>673.2</v>
      </c>
      <c r="I818" s="6">
        <v>525.79999999999995</v>
      </c>
      <c r="J818" s="6">
        <v>127.8</v>
      </c>
    </row>
    <row r="819" spans="1:10" x14ac:dyDescent="0.25">
      <c r="A819" s="6" t="s">
        <v>878</v>
      </c>
      <c r="B819" s="6">
        <v>2</v>
      </c>
      <c r="C819" s="6" t="s">
        <v>50</v>
      </c>
      <c r="D819" s="6">
        <f t="shared" si="24"/>
        <v>0.40247997933350554</v>
      </c>
      <c r="E819" s="6">
        <f t="shared" si="25"/>
        <v>0.41487839771101576</v>
      </c>
      <c r="F819" s="6">
        <v>0.77900000000000003</v>
      </c>
      <c r="G819" s="6">
        <v>0.14499999999999999</v>
      </c>
      <c r="H819" s="6">
        <v>604.4</v>
      </c>
      <c r="I819" s="6">
        <v>470.9</v>
      </c>
      <c r="J819" s="6">
        <v>87.8</v>
      </c>
    </row>
    <row r="820" spans="1:10" x14ac:dyDescent="0.25">
      <c r="A820" s="6" t="s">
        <v>580</v>
      </c>
      <c r="B820" s="6">
        <v>5</v>
      </c>
      <c r="C820" s="6" t="s">
        <v>50</v>
      </c>
      <c r="D820" s="6">
        <f t="shared" si="24"/>
        <v>0.4014466546112116</v>
      </c>
      <c r="E820" s="6">
        <f t="shared" si="25"/>
        <v>1.2303290414878398</v>
      </c>
      <c r="F820" s="6">
        <v>0.77700000000000002</v>
      </c>
      <c r="G820" s="6">
        <v>0.43</v>
      </c>
      <c r="H820" s="6">
        <v>1698.5</v>
      </c>
      <c r="I820" s="6">
        <v>1320</v>
      </c>
      <c r="J820" s="6">
        <v>729.9</v>
      </c>
    </row>
    <row r="821" spans="1:10" x14ac:dyDescent="0.25">
      <c r="A821" s="6" t="s">
        <v>144</v>
      </c>
      <c r="B821" s="6">
        <v>37</v>
      </c>
      <c r="C821" s="6" t="s">
        <v>50</v>
      </c>
      <c r="D821" s="6">
        <f t="shared" si="24"/>
        <v>0.39989666752777059</v>
      </c>
      <c r="E821" s="6">
        <f t="shared" si="25"/>
        <v>0.4778254649499285</v>
      </c>
      <c r="F821" s="6">
        <v>0.77400000000000002</v>
      </c>
      <c r="G821" s="6">
        <v>0.16700000000000001</v>
      </c>
      <c r="H821" s="6">
        <v>11083.4</v>
      </c>
      <c r="I821" s="6">
        <v>8579.2000000000007</v>
      </c>
      <c r="J821" s="6">
        <v>1856.1</v>
      </c>
    </row>
    <row r="822" spans="1:10" x14ac:dyDescent="0.25">
      <c r="A822" s="6" t="s">
        <v>573</v>
      </c>
      <c r="B822" s="6">
        <v>6</v>
      </c>
      <c r="C822" s="6" t="s">
        <v>50</v>
      </c>
      <c r="D822" s="6">
        <f t="shared" si="24"/>
        <v>0.39783001808318263</v>
      </c>
      <c r="E822" s="6">
        <f t="shared" si="25"/>
        <v>0.3061516452074392</v>
      </c>
      <c r="F822" s="6">
        <v>0.77</v>
      </c>
      <c r="G822" s="6">
        <v>0.107</v>
      </c>
      <c r="H822" s="6">
        <v>613.9</v>
      </c>
      <c r="I822" s="6">
        <v>472.7</v>
      </c>
      <c r="J822" s="6">
        <v>65.5</v>
      </c>
    </row>
    <row r="823" spans="1:10" x14ac:dyDescent="0.25">
      <c r="A823" s="6" t="s">
        <v>583</v>
      </c>
      <c r="B823" s="6">
        <v>11</v>
      </c>
      <c r="C823" s="6" t="s">
        <v>50</v>
      </c>
      <c r="D823" s="6">
        <f t="shared" si="24"/>
        <v>0.39421338155515373</v>
      </c>
      <c r="E823" s="6">
        <f t="shared" si="25"/>
        <v>0.40343347639484978</v>
      </c>
      <c r="F823" s="6">
        <v>0.76300000000000001</v>
      </c>
      <c r="G823" s="6">
        <v>0.14099999999999999</v>
      </c>
      <c r="H823" s="6">
        <v>2190.8000000000002</v>
      </c>
      <c r="I823" s="6">
        <v>1672.2</v>
      </c>
      <c r="J823" s="6">
        <v>309.8</v>
      </c>
    </row>
    <row r="824" spans="1:10" x14ac:dyDescent="0.25">
      <c r="A824" s="6" t="s">
        <v>757</v>
      </c>
      <c r="B824" s="6">
        <v>4</v>
      </c>
      <c r="C824" s="6" t="s">
        <v>50</v>
      </c>
      <c r="D824" s="6">
        <f t="shared" si="24"/>
        <v>0.39369671919400673</v>
      </c>
      <c r="E824" s="6">
        <f t="shared" si="25"/>
        <v>0.58655221745350505</v>
      </c>
      <c r="F824" s="6">
        <v>0.76200000000000001</v>
      </c>
      <c r="G824" s="6">
        <v>0.20499999999999999</v>
      </c>
      <c r="H824" s="6">
        <v>908.7</v>
      </c>
      <c r="I824" s="6">
        <v>692.7</v>
      </c>
      <c r="J824" s="6">
        <v>186.6</v>
      </c>
    </row>
    <row r="825" spans="1:10" x14ac:dyDescent="0.25">
      <c r="A825" s="6" t="s">
        <v>830</v>
      </c>
      <c r="B825" s="6">
        <v>2</v>
      </c>
      <c r="C825" s="6" t="s">
        <v>50</v>
      </c>
      <c r="D825" s="6">
        <f t="shared" si="24"/>
        <v>0.39369671919400673</v>
      </c>
      <c r="E825" s="6">
        <f t="shared" si="25"/>
        <v>0.40057224606580838</v>
      </c>
      <c r="F825" s="6">
        <v>0.76200000000000001</v>
      </c>
      <c r="G825" s="6">
        <v>0.14000000000000001</v>
      </c>
      <c r="H825" s="6">
        <v>439.8</v>
      </c>
      <c r="I825" s="6">
        <v>335.1</v>
      </c>
      <c r="J825" s="6">
        <v>61.6</v>
      </c>
    </row>
    <row r="826" spans="1:10" x14ac:dyDescent="0.25">
      <c r="A826" s="6" t="s">
        <v>807</v>
      </c>
      <c r="B826" s="6">
        <v>3</v>
      </c>
      <c r="C826" s="6" t="s">
        <v>50</v>
      </c>
      <c r="D826" s="6">
        <f t="shared" si="24"/>
        <v>0.39318005683285973</v>
      </c>
      <c r="E826" s="6">
        <f t="shared" si="25"/>
        <v>0.66666666666666674</v>
      </c>
      <c r="F826" s="6">
        <v>0.76100000000000001</v>
      </c>
      <c r="G826" s="6">
        <v>0.23300000000000001</v>
      </c>
      <c r="H826" s="6">
        <v>868.1</v>
      </c>
      <c r="I826" s="6">
        <v>660.3</v>
      </c>
      <c r="J826" s="6">
        <v>202.2</v>
      </c>
    </row>
    <row r="827" spans="1:10" x14ac:dyDescent="0.25">
      <c r="A827" s="6" t="s">
        <v>766</v>
      </c>
      <c r="B827" s="6">
        <v>3</v>
      </c>
      <c r="C827" s="6" t="s">
        <v>50</v>
      </c>
      <c r="D827" s="6">
        <f t="shared" si="24"/>
        <v>0.39318005683285973</v>
      </c>
      <c r="E827" s="6">
        <f t="shared" si="25"/>
        <v>0.32331902718168815</v>
      </c>
      <c r="F827" s="6">
        <v>0.76100000000000001</v>
      </c>
      <c r="G827" s="6">
        <v>0.113</v>
      </c>
      <c r="H827" s="6">
        <v>194.9</v>
      </c>
      <c r="I827" s="6">
        <v>148.4</v>
      </c>
      <c r="J827" s="6">
        <v>22.1</v>
      </c>
    </row>
    <row r="828" spans="1:10" x14ac:dyDescent="0.25">
      <c r="A828" s="6" t="s">
        <v>1046</v>
      </c>
      <c r="B828" s="6">
        <v>1</v>
      </c>
      <c r="C828" s="6" t="s">
        <v>50</v>
      </c>
      <c r="D828" s="6">
        <f t="shared" si="24"/>
        <v>0.39163006974941877</v>
      </c>
      <c r="E828" s="6">
        <f t="shared" si="25"/>
        <v>0.52360515021459231</v>
      </c>
      <c r="F828" s="6">
        <v>0.75800000000000001</v>
      </c>
      <c r="G828" s="6">
        <v>0.183</v>
      </c>
      <c r="H828" s="6">
        <v>265.10000000000002</v>
      </c>
      <c r="I828" s="6">
        <v>201</v>
      </c>
      <c r="J828" s="6">
        <v>48.4</v>
      </c>
    </row>
    <row r="829" spans="1:10" x14ac:dyDescent="0.25">
      <c r="A829" s="6" t="s">
        <v>636</v>
      </c>
      <c r="B829" s="6">
        <v>3</v>
      </c>
      <c r="C829" s="6" t="s">
        <v>50</v>
      </c>
      <c r="D829" s="6">
        <f t="shared" si="24"/>
        <v>0.39163006974941877</v>
      </c>
      <c r="E829" s="6">
        <f t="shared" si="25"/>
        <v>0.45207439198855509</v>
      </c>
      <c r="F829" s="6">
        <v>0.75800000000000001</v>
      </c>
      <c r="G829" s="6">
        <v>0.158</v>
      </c>
      <c r="H829" s="6">
        <v>304.8</v>
      </c>
      <c r="I829" s="6">
        <v>231</v>
      </c>
      <c r="J829" s="6">
        <v>48.3</v>
      </c>
    </row>
    <row r="830" spans="1:10" x14ac:dyDescent="0.25">
      <c r="A830" s="6" t="s">
        <v>865</v>
      </c>
      <c r="B830" s="6">
        <v>3</v>
      </c>
      <c r="C830" s="6" t="s">
        <v>50</v>
      </c>
      <c r="D830" s="6">
        <f t="shared" si="24"/>
        <v>0.39111340738827177</v>
      </c>
      <c r="E830" s="6">
        <f t="shared" si="25"/>
        <v>0.45207439198855509</v>
      </c>
      <c r="F830" s="6">
        <v>0.75700000000000001</v>
      </c>
      <c r="G830" s="6">
        <v>0.158</v>
      </c>
      <c r="H830" s="6">
        <v>186.9</v>
      </c>
      <c r="I830" s="6">
        <v>141.4</v>
      </c>
      <c r="J830" s="6">
        <v>29.5</v>
      </c>
    </row>
    <row r="831" spans="1:10" x14ac:dyDescent="0.25">
      <c r="A831" s="6" t="s">
        <v>874</v>
      </c>
      <c r="B831" s="6">
        <v>3</v>
      </c>
      <c r="C831" s="6" t="s">
        <v>50</v>
      </c>
      <c r="D831" s="6">
        <f t="shared" si="24"/>
        <v>0.39059674502712477</v>
      </c>
      <c r="E831" s="6">
        <f t="shared" si="25"/>
        <v>1.9427753934191705</v>
      </c>
      <c r="F831" s="6">
        <v>0.75600000000000001</v>
      </c>
      <c r="G831" s="6">
        <v>0.67900000000000005</v>
      </c>
      <c r="H831" s="6">
        <v>647</v>
      </c>
      <c r="I831" s="6">
        <v>488.9</v>
      </c>
      <c r="J831" s="6">
        <v>439</v>
      </c>
    </row>
    <row r="832" spans="1:10" x14ac:dyDescent="0.25">
      <c r="A832" s="6" t="s">
        <v>51</v>
      </c>
      <c r="B832" s="6">
        <v>227</v>
      </c>
      <c r="C832" s="6" t="s">
        <v>50</v>
      </c>
      <c r="D832" s="6">
        <f t="shared" si="24"/>
        <v>0.38801343322138981</v>
      </c>
      <c r="E832" s="6">
        <f t="shared" si="25"/>
        <v>0.32618025751072965</v>
      </c>
      <c r="F832" s="6">
        <v>0.751</v>
      </c>
      <c r="G832" s="6">
        <v>0.114</v>
      </c>
      <c r="H832" s="6">
        <v>79746.8</v>
      </c>
      <c r="I832" s="6">
        <v>59926.2</v>
      </c>
      <c r="J832" s="6">
        <v>9127</v>
      </c>
    </row>
    <row r="833" spans="1:10" x14ac:dyDescent="0.25">
      <c r="A833" s="6" t="s">
        <v>1200</v>
      </c>
      <c r="B833" s="6">
        <v>2</v>
      </c>
      <c r="C833" s="6" t="s">
        <v>50</v>
      </c>
      <c r="D833" s="6">
        <f t="shared" si="24"/>
        <v>0.38749677086024281</v>
      </c>
      <c r="E833" s="6">
        <f t="shared" si="25"/>
        <v>0.35479256080114452</v>
      </c>
      <c r="F833" s="6">
        <v>0.75</v>
      </c>
      <c r="G833" s="6">
        <v>0.124</v>
      </c>
      <c r="H833" s="6">
        <v>837.8</v>
      </c>
      <c r="I833" s="6">
        <v>628</v>
      </c>
      <c r="J833" s="6">
        <v>103.9</v>
      </c>
    </row>
    <row r="834" spans="1:10" x14ac:dyDescent="0.25">
      <c r="A834" s="6" t="s">
        <v>265</v>
      </c>
      <c r="B834" s="6">
        <v>17</v>
      </c>
      <c r="C834" s="6" t="s">
        <v>50</v>
      </c>
      <c r="D834" s="6">
        <f t="shared" si="24"/>
        <v>0.38646344613794886</v>
      </c>
      <c r="E834" s="6">
        <f t="shared" si="25"/>
        <v>0.72675250357653798</v>
      </c>
      <c r="F834" s="6">
        <v>0.748</v>
      </c>
      <c r="G834" s="6">
        <v>0.254</v>
      </c>
      <c r="H834" s="6">
        <v>5090.5</v>
      </c>
      <c r="I834" s="6">
        <v>3805.8</v>
      </c>
      <c r="J834" s="6">
        <v>1293.5</v>
      </c>
    </row>
    <row r="835" spans="1:10" x14ac:dyDescent="0.25">
      <c r="A835" s="6" t="s">
        <v>262</v>
      </c>
      <c r="B835" s="6">
        <v>16</v>
      </c>
      <c r="C835" s="6" t="s">
        <v>50</v>
      </c>
      <c r="D835" s="6">
        <f t="shared" si="24"/>
        <v>0.38439679669336091</v>
      </c>
      <c r="E835" s="6">
        <f t="shared" si="25"/>
        <v>0.72961373390557949</v>
      </c>
      <c r="F835" s="6">
        <v>0.74399999999999999</v>
      </c>
      <c r="G835" s="6">
        <v>0.255</v>
      </c>
      <c r="H835" s="6">
        <v>4759.3999999999996</v>
      </c>
      <c r="I835" s="6">
        <v>3541.8</v>
      </c>
      <c r="J835" s="6">
        <v>1211.9000000000001</v>
      </c>
    </row>
    <row r="836" spans="1:10" s="5" customFormat="1" x14ac:dyDescent="0.25">
      <c r="A836" s="6" t="s">
        <v>110</v>
      </c>
      <c r="B836" s="6">
        <v>135</v>
      </c>
      <c r="C836" s="6" t="s">
        <v>50</v>
      </c>
      <c r="D836" s="6">
        <f t="shared" ref="D836:D899" si="26">F836/$F$2</f>
        <v>0.3828468096099199</v>
      </c>
      <c r="E836" s="6">
        <f t="shared" ref="E836:E899" si="27">G836/$G$2</f>
        <v>0.31187410586552217</v>
      </c>
      <c r="F836" s="6">
        <v>0.74099999999999999</v>
      </c>
      <c r="G836" s="6">
        <v>0.109</v>
      </c>
      <c r="H836" s="6">
        <v>38182.800000000003</v>
      </c>
      <c r="I836" s="6">
        <v>28304.400000000001</v>
      </c>
      <c r="J836" s="6">
        <v>4161.8999999999996</v>
      </c>
    </row>
    <row r="837" spans="1:10" x14ac:dyDescent="0.25">
      <c r="A837" s="6" t="s">
        <v>1117</v>
      </c>
      <c r="B837" s="6">
        <v>3</v>
      </c>
      <c r="C837" s="6" t="s">
        <v>50</v>
      </c>
      <c r="D837" s="6">
        <f t="shared" si="26"/>
        <v>0.378713510720744</v>
      </c>
      <c r="E837" s="6">
        <f t="shared" si="27"/>
        <v>0.19170243204577972</v>
      </c>
      <c r="F837" s="6">
        <v>0.73299999999999998</v>
      </c>
      <c r="G837" s="6">
        <v>6.7000000000000004E-2</v>
      </c>
      <c r="H837" s="6">
        <v>341.5</v>
      </c>
      <c r="I837" s="6">
        <v>250.3</v>
      </c>
      <c r="J837" s="6">
        <v>23</v>
      </c>
    </row>
    <row r="838" spans="1:10" x14ac:dyDescent="0.25">
      <c r="A838" s="6" t="s">
        <v>1074</v>
      </c>
      <c r="B838" s="6">
        <v>1</v>
      </c>
      <c r="C838" s="6" t="s">
        <v>50</v>
      </c>
      <c r="D838" s="6">
        <f t="shared" si="26"/>
        <v>0.37458021183156803</v>
      </c>
      <c r="E838" s="6">
        <f t="shared" si="27"/>
        <v>1.2160228898426324</v>
      </c>
      <c r="F838" s="6">
        <v>0.72499999999999998</v>
      </c>
      <c r="G838" s="6">
        <v>0.42499999999999999</v>
      </c>
      <c r="H838" s="6">
        <v>4</v>
      </c>
      <c r="I838" s="6">
        <v>2.9</v>
      </c>
      <c r="J838" s="6">
        <v>1.7</v>
      </c>
    </row>
    <row r="839" spans="1:10" x14ac:dyDescent="0.25">
      <c r="A839" s="6" t="s">
        <v>133</v>
      </c>
      <c r="B839" s="6">
        <v>35</v>
      </c>
      <c r="C839" s="6" t="s">
        <v>50</v>
      </c>
      <c r="D839" s="6">
        <f t="shared" si="26"/>
        <v>0.37458021183156803</v>
      </c>
      <c r="E839" s="6">
        <f t="shared" si="27"/>
        <v>0.53505007153075823</v>
      </c>
      <c r="F839" s="6">
        <v>0.72499999999999998</v>
      </c>
      <c r="G839" s="6">
        <v>0.187</v>
      </c>
      <c r="H839" s="6">
        <v>14536.9</v>
      </c>
      <c r="I839" s="6">
        <v>10541.4</v>
      </c>
      <c r="J839" s="6">
        <v>2725.5</v>
      </c>
    </row>
    <row r="840" spans="1:10" x14ac:dyDescent="0.25">
      <c r="A840" s="6" t="s">
        <v>323</v>
      </c>
      <c r="B840" s="6">
        <v>13</v>
      </c>
      <c r="C840" s="6" t="s">
        <v>50</v>
      </c>
      <c r="D840" s="6">
        <f t="shared" si="26"/>
        <v>0.37354688710927408</v>
      </c>
      <c r="E840" s="6">
        <f t="shared" si="27"/>
        <v>0.54649499284692427</v>
      </c>
      <c r="F840" s="6">
        <v>0.72299999999999998</v>
      </c>
      <c r="G840" s="6">
        <v>0.191</v>
      </c>
      <c r="H840" s="6">
        <v>2831.1</v>
      </c>
      <c r="I840" s="6">
        <v>2048.3000000000002</v>
      </c>
      <c r="J840" s="6">
        <v>541.70000000000005</v>
      </c>
    </row>
    <row r="841" spans="1:10" x14ac:dyDescent="0.25">
      <c r="A841" s="6" t="s">
        <v>499</v>
      </c>
      <c r="B841" s="6">
        <v>9</v>
      </c>
      <c r="C841" s="6" t="s">
        <v>50</v>
      </c>
      <c r="D841" s="6">
        <f t="shared" si="26"/>
        <v>0.37199690002583308</v>
      </c>
      <c r="E841" s="6">
        <f t="shared" si="27"/>
        <v>0.54077253218884125</v>
      </c>
      <c r="F841" s="6">
        <v>0.72</v>
      </c>
      <c r="G841" s="6">
        <v>0.189</v>
      </c>
      <c r="H841" s="6">
        <v>2540.1</v>
      </c>
      <c r="I841" s="6">
        <v>1828.6</v>
      </c>
      <c r="J841" s="6">
        <v>479.1</v>
      </c>
    </row>
    <row r="842" spans="1:10" x14ac:dyDescent="0.25">
      <c r="A842" s="6" t="s">
        <v>184</v>
      </c>
      <c r="B842" s="6">
        <v>36</v>
      </c>
      <c r="C842" s="6" t="s">
        <v>50</v>
      </c>
      <c r="D842" s="6">
        <f t="shared" si="26"/>
        <v>0.37096357530353913</v>
      </c>
      <c r="E842" s="6">
        <f t="shared" si="27"/>
        <v>0.4978540772532189</v>
      </c>
      <c r="F842" s="6">
        <v>0.71799999999999997</v>
      </c>
      <c r="G842" s="6">
        <v>0.17399999999999999</v>
      </c>
      <c r="H842" s="6">
        <v>8695.4</v>
      </c>
      <c r="I842" s="6">
        <v>6245.6</v>
      </c>
      <c r="J842" s="6">
        <v>1508.9</v>
      </c>
    </row>
    <row r="843" spans="1:10" x14ac:dyDescent="0.25">
      <c r="A843" s="6" t="s">
        <v>842</v>
      </c>
      <c r="B843" s="6">
        <v>4</v>
      </c>
      <c r="C843" s="6" t="s">
        <v>50</v>
      </c>
      <c r="D843" s="6">
        <f t="shared" si="26"/>
        <v>0.36838026349780417</v>
      </c>
      <c r="E843" s="6">
        <f t="shared" si="27"/>
        <v>0.85550786838340487</v>
      </c>
      <c r="F843" s="6">
        <v>0.71299999999999997</v>
      </c>
      <c r="G843" s="6">
        <v>0.29899999999999999</v>
      </c>
      <c r="H843" s="6">
        <v>1401.3</v>
      </c>
      <c r="I843" s="6">
        <v>999.7</v>
      </c>
      <c r="J843" s="6">
        <v>418.6</v>
      </c>
    </row>
    <row r="844" spans="1:10" x14ac:dyDescent="0.25">
      <c r="A844" s="6" t="s">
        <v>610</v>
      </c>
      <c r="B844" s="6">
        <v>9</v>
      </c>
      <c r="C844" s="6" t="s">
        <v>50</v>
      </c>
      <c r="D844" s="6">
        <f t="shared" si="26"/>
        <v>0.36786360113665717</v>
      </c>
      <c r="E844" s="6">
        <f t="shared" si="27"/>
        <v>0.26323319027181691</v>
      </c>
      <c r="F844" s="6">
        <v>0.71199999999999997</v>
      </c>
      <c r="G844" s="6">
        <v>9.1999999999999998E-2</v>
      </c>
      <c r="H844" s="6">
        <v>5030</v>
      </c>
      <c r="I844" s="6">
        <v>3580.8</v>
      </c>
      <c r="J844" s="6">
        <v>464.8</v>
      </c>
    </row>
    <row r="845" spans="1:10" x14ac:dyDescent="0.25">
      <c r="A845" s="6" t="s">
        <v>438</v>
      </c>
      <c r="B845" s="6">
        <v>11</v>
      </c>
      <c r="C845" s="6" t="s">
        <v>50</v>
      </c>
      <c r="D845" s="6">
        <f t="shared" si="26"/>
        <v>0.36734693877551017</v>
      </c>
      <c r="E845" s="6">
        <f t="shared" si="27"/>
        <v>1.5393419170243205</v>
      </c>
      <c r="F845" s="6">
        <v>0.71099999999999997</v>
      </c>
      <c r="G845" s="6">
        <v>0.53800000000000003</v>
      </c>
      <c r="H845" s="6">
        <v>3026.9</v>
      </c>
      <c r="I845" s="6">
        <v>2151.1999999999998</v>
      </c>
      <c r="J845" s="6">
        <v>1628.6</v>
      </c>
    </row>
    <row r="846" spans="1:10" x14ac:dyDescent="0.25">
      <c r="A846" s="6" t="s">
        <v>823</v>
      </c>
      <c r="B846" s="6">
        <v>7</v>
      </c>
      <c r="C846" s="6" t="s">
        <v>50</v>
      </c>
      <c r="D846" s="6">
        <f t="shared" si="26"/>
        <v>0.36373030224748126</v>
      </c>
      <c r="E846" s="6">
        <f t="shared" si="27"/>
        <v>0.40915593705293274</v>
      </c>
      <c r="F846" s="6">
        <v>0.70399999999999996</v>
      </c>
      <c r="G846" s="6">
        <v>0.14299999999999999</v>
      </c>
      <c r="H846" s="6">
        <v>783.4</v>
      </c>
      <c r="I846" s="6">
        <v>551.6</v>
      </c>
      <c r="J846" s="6">
        <v>112.1</v>
      </c>
    </row>
    <row r="847" spans="1:10" x14ac:dyDescent="0.25">
      <c r="A847" s="6" t="s">
        <v>59</v>
      </c>
      <c r="B847" s="6">
        <v>196</v>
      </c>
      <c r="C847" s="6" t="s">
        <v>50</v>
      </c>
      <c r="D847" s="6">
        <f t="shared" si="26"/>
        <v>0.36373030224748126</v>
      </c>
      <c r="E847" s="6">
        <f t="shared" si="27"/>
        <v>0.3032904148783977</v>
      </c>
      <c r="F847" s="6">
        <v>0.70399999999999996</v>
      </c>
      <c r="G847" s="6">
        <v>0.106</v>
      </c>
      <c r="H847" s="6">
        <v>52476.3</v>
      </c>
      <c r="I847" s="6">
        <v>36943.699999999997</v>
      </c>
      <c r="J847" s="6">
        <v>5578.6</v>
      </c>
    </row>
    <row r="848" spans="1:10" x14ac:dyDescent="0.25">
      <c r="A848" s="6" t="s">
        <v>218</v>
      </c>
      <c r="B848" s="6">
        <v>24</v>
      </c>
      <c r="C848" s="6" t="s">
        <v>50</v>
      </c>
      <c r="D848" s="6">
        <f t="shared" si="26"/>
        <v>0.36321363988633426</v>
      </c>
      <c r="E848" s="6">
        <f t="shared" si="27"/>
        <v>0.29184549356223177</v>
      </c>
      <c r="F848" s="6">
        <v>0.70299999999999996</v>
      </c>
      <c r="G848" s="6">
        <v>0.10199999999999999</v>
      </c>
      <c r="H848" s="6">
        <v>8454.2000000000007</v>
      </c>
      <c r="I848" s="6">
        <v>5944.8</v>
      </c>
      <c r="J848" s="6">
        <v>859.3</v>
      </c>
    </row>
    <row r="849" spans="1:10" x14ac:dyDescent="0.25">
      <c r="A849" s="6" t="s">
        <v>612</v>
      </c>
      <c r="B849" s="6">
        <v>8</v>
      </c>
      <c r="C849" s="6" t="s">
        <v>50</v>
      </c>
      <c r="D849" s="6">
        <f t="shared" si="26"/>
        <v>0.36166365280289331</v>
      </c>
      <c r="E849" s="6">
        <f t="shared" si="27"/>
        <v>0.54363376251788276</v>
      </c>
      <c r="F849" s="6">
        <v>0.7</v>
      </c>
      <c r="G849" s="6">
        <v>0.19</v>
      </c>
      <c r="H849" s="6">
        <v>2035.7</v>
      </c>
      <c r="I849" s="6">
        <v>1425.2</v>
      </c>
      <c r="J849" s="6">
        <v>386.8</v>
      </c>
    </row>
    <row r="850" spans="1:10" x14ac:dyDescent="0.25">
      <c r="A850" s="6" t="s">
        <v>123</v>
      </c>
      <c r="B850" s="6">
        <v>76</v>
      </c>
      <c r="C850" s="6" t="s">
        <v>50</v>
      </c>
      <c r="D850" s="6">
        <f t="shared" si="26"/>
        <v>0.3595970033583053</v>
      </c>
      <c r="E850" s="6">
        <f t="shared" si="27"/>
        <v>0.3032904148783977</v>
      </c>
      <c r="F850" s="6">
        <v>0.69599999999999995</v>
      </c>
      <c r="G850" s="6">
        <v>0.106</v>
      </c>
      <c r="H850" s="6">
        <v>16384.7</v>
      </c>
      <c r="I850" s="6">
        <v>11395.7</v>
      </c>
      <c r="J850" s="6">
        <v>1735.3</v>
      </c>
    </row>
    <row r="851" spans="1:10" x14ac:dyDescent="0.25">
      <c r="A851" s="6" t="s">
        <v>929</v>
      </c>
      <c r="B851" s="6">
        <v>2</v>
      </c>
      <c r="C851" s="6" t="s">
        <v>50</v>
      </c>
      <c r="D851" s="6">
        <f t="shared" si="26"/>
        <v>0.3539137173856885</v>
      </c>
      <c r="E851" s="6">
        <f t="shared" si="27"/>
        <v>0.55221745350500717</v>
      </c>
      <c r="F851" s="6">
        <v>0.68500000000000005</v>
      </c>
      <c r="G851" s="6">
        <v>0.193</v>
      </c>
      <c r="H851" s="6">
        <v>387.7</v>
      </c>
      <c r="I851" s="6">
        <v>265.7</v>
      </c>
      <c r="J851" s="6">
        <v>75</v>
      </c>
    </row>
    <row r="852" spans="1:10" x14ac:dyDescent="0.25">
      <c r="A852" s="6" t="s">
        <v>1102</v>
      </c>
      <c r="B852" s="6">
        <v>2</v>
      </c>
      <c r="C852" s="6" t="s">
        <v>50</v>
      </c>
      <c r="D852" s="6">
        <f t="shared" si="26"/>
        <v>0.3533970550245415</v>
      </c>
      <c r="E852" s="6">
        <f t="shared" si="27"/>
        <v>0.82975679542203151</v>
      </c>
      <c r="F852" s="6">
        <v>0.68400000000000005</v>
      </c>
      <c r="G852" s="6">
        <v>0.28999999999999998</v>
      </c>
      <c r="H852" s="6">
        <v>442.2</v>
      </c>
      <c r="I852" s="6">
        <v>302.60000000000002</v>
      </c>
      <c r="J852" s="6">
        <v>128.19999999999999</v>
      </c>
    </row>
    <row r="853" spans="1:10" x14ac:dyDescent="0.25">
      <c r="A853" s="6" t="s">
        <v>964</v>
      </c>
      <c r="B853" s="6">
        <v>1</v>
      </c>
      <c r="C853" s="6" t="s">
        <v>50</v>
      </c>
      <c r="D853" s="6">
        <f t="shared" si="26"/>
        <v>0.34719710669077758</v>
      </c>
      <c r="E853" s="6">
        <f t="shared" si="27"/>
        <v>0.49499284692417739</v>
      </c>
      <c r="F853" s="6">
        <v>0.67200000000000004</v>
      </c>
      <c r="G853" s="6">
        <v>0.17299999999999999</v>
      </c>
      <c r="H853" s="6">
        <v>60.6</v>
      </c>
      <c r="I853" s="6">
        <v>40.700000000000003</v>
      </c>
      <c r="J853" s="6">
        <v>10.5</v>
      </c>
    </row>
    <row r="854" spans="1:10" x14ac:dyDescent="0.25">
      <c r="A854" s="6" t="s">
        <v>1111</v>
      </c>
      <c r="B854" s="6">
        <v>1</v>
      </c>
      <c r="C854" s="6" t="s">
        <v>50</v>
      </c>
      <c r="D854" s="6">
        <f t="shared" si="26"/>
        <v>0.34409713252389568</v>
      </c>
      <c r="E854" s="6">
        <f t="shared" si="27"/>
        <v>0.3891273247496424</v>
      </c>
      <c r="F854" s="6">
        <v>0.66600000000000004</v>
      </c>
      <c r="G854" s="6">
        <v>0.13600000000000001</v>
      </c>
      <c r="H854" s="6">
        <v>41.3</v>
      </c>
      <c r="I854" s="6">
        <v>27.5</v>
      </c>
      <c r="J854" s="6">
        <v>5.6</v>
      </c>
    </row>
    <row r="855" spans="1:10" x14ac:dyDescent="0.25">
      <c r="A855" s="6" t="s">
        <v>712</v>
      </c>
      <c r="B855" s="6">
        <v>4</v>
      </c>
      <c r="C855" s="6" t="s">
        <v>50</v>
      </c>
      <c r="D855" s="6">
        <f t="shared" si="26"/>
        <v>0.34048049599586672</v>
      </c>
      <c r="E855" s="6">
        <f t="shared" si="27"/>
        <v>0.26609442060085836</v>
      </c>
      <c r="F855" s="6">
        <v>0.65900000000000003</v>
      </c>
      <c r="G855" s="6">
        <v>9.2999999999999999E-2</v>
      </c>
      <c r="H855" s="6">
        <v>576.1</v>
      </c>
      <c r="I855" s="6">
        <v>379.8</v>
      </c>
      <c r="J855" s="6">
        <v>53.8</v>
      </c>
    </row>
    <row r="856" spans="1:10" x14ac:dyDescent="0.25">
      <c r="A856" s="6" t="s">
        <v>279</v>
      </c>
      <c r="B856" s="6">
        <v>23</v>
      </c>
      <c r="C856" s="6" t="s">
        <v>50</v>
      </c>
      <c r="D856" s="6">
        <f t="shared" si="26"/>
        <v>0.33893050891242577</v>
      </c>
      <c r="E856" s="6">
        <f t="shared" si="27"/>
        <v>0.31473533619456368</v>
      </c>
      <c r="F856" s="6">
        <v>0.65600000000000003</v>
      </c>
      <c r="G856" s="6">
        <v>0.11</v>
      </c>
      <c r="H856" s="6">
        <v>9727.9</v>
      </c>
      <c r="I856" s="6">
        <v>6382.4</v>
      </c>
      <c r="J856" s="6">
        <v>1071.9000000000001</v>
      </c>
    </row>
    <row r="857" spans="1:10" x14ac:dyDescent="0.25">
      <c r="A857" s="6" t="s">
        <v>1186</v>
      </c>
      <c r="B857" s="6">
        <v>2</v>
      </c>
      <c r="C857" s="6" t="s">
        <v>50</v>
      </c>
      <c r="D857" s="6">
        <f t="shared" si="26"/>
        <v>0.33789718419013176</v>
      </c>
      <c r="E857" s="6">
        <f t="shared" si="27"/>
        <v>0.98998569384835478</v>
      </c>
      <c r="F857" s="6">
        <v>0.65400000000000003</v>
      </c>
      <c r="G857" s="6">
        <v>0.34599999999999997</v>
      </c>
      <c r="H857" s="6">
        <v>267.3</v>
      </c>
      <c r="I857" s="6">
        <v>174.9</v>
      </c>
      <c r="J857" s="6">
        <v>92.5</v>
      </c>
    </row>
    <row r="858" spans="1:10" x14ac:dyDescent="0.25">
      <c r="A858" s="6" t="s">
        <v>655</v>
      </c>
      <c r="B858" s="6">
        <v>7</v>
      </c>
      <c r="C858" s="6" t="s">
        <v>50</v>
      </c>
      <c r="D858" s="6">
        <f t="shared" si="26"/>
        <v>0.33686385946783776</v>
      </c>
      <c r="E858" s="6">
        <f t="shared" si="27"/>
        <v>0.36051502145922748</v>
      </c>
      <c r="F858" s="6">
        <v>0.65200000000000002</v>
      </c>
      <c r="G858" s="6">
        <v>0.126</v>
      </c>
      <c r="H858" s="6">
        <v>1793.9</v>
      </c>
      <c r="I858" s="6">
        <v>1169.4000000000001</v>
      </c>
      <c r="J858" s="6">
        <v>225.2</v>
      </c>
    </row>
    <row r="859" spans="1:10" x14ac:dyDescent="0.25">
      <c r="A859" s="6" t="s">
        <v>699</v>
      </c>
      <c r="B859" s="6">
        <v>3</v>
      </c>
      <c r="C859" s="6" t="s">
        <v>50</v>
      </c>
      <c r="D859" s="6">
        <f t="shared" si="26"/>
        <v>0.33583053474554381</v>
      </c>
      <c r="E859" s="6">
        <f t="shared" si="27"/>
        <v>0.64091559370529338</v>
      </c>
      <c r="F859" s="6">
        <v>0.65</v>
      </c>
      <c r="G859" s="6">
        <v>0.224</v>
      </c>
      <c r="H859" s="6">
        <v>1124.0999999999999</v>
      </c>
      <c r="I859" s="6">
        <v>731.2</v>
      </c>
      <c r="J859" s="6">
        <v>251.3</v>
      </c>
    </row>
    <row r="860" spans="1:10" x14ac:dyDescent="0.25">
      <c r="A860" s="6" t="s">
        <v>1035</v>
      </c>
      <c r="B860" s="6">
        <v>1</v>
      </c>
      <c r="C860" s="6" t="s">
        <v>50</v>
      </c>
      <c r="D860" s="6">
        <f t="shared" si="26"/>
        <v>0.33583053474554381</v>
      </c>
      <c r="E860" s="6">
        <f t="shared" si="27"/>
        <v>0.36051502145922748</v>
      </c>
      <c r="F860" s="6">
        <v>0.65</v>
      </c>
      <c r="G860" s="6">
        <v>0.126</v>
      </c>
      <c r="H860" s="6">
        <v>20.6</v>
      </c>
      <c r="I860" s="6">
        <v>13.4</v>
      </c>
      <c r="J860" s="6">
        <v>2.6</v>
      </c>
    </row>
    <row r="861" spans="1:10" x14ac:dyDescent="0.25">
      <c r="A861" s="6" t="s">
        <v>155</v>
      </c>
      <c r="B861" s="6">
        <v>43</v>
      </c>
      <c r="C861" s="6" t="s">
        <v>50</v>
      </c>
      <c r="D861" s="6">
        <f t="shared" si="26"/>
        <v>0.33324722293980885</v>
      </c>
      <c r="E861" s="6">
        <f t="shared" si="27"/>
        <v>0.35765379113018603</v>
      </c>
      <c r="F861" s="6">
        <v>0.64500000000000002</v>
      </c>
      <c r="G861" s="6">
        <v>0.125</v>
      </c>
      <c r="H861" s="6">
        <v>14183.3</v>
      </c>
      <c r="I861" s="6">
        <v>9153.2000000000007</v>
      </c>
      <c r="J861" s="6">
        <v>1771.9</v>
      </c>
    </row>
    <row r="862" spans="1:10" x14ac:dyDescent="0.25">
      <c r="A862" s="6" t="s">
        <v>594</v>
      </c>
      <c r="B862" s="6">
        <v>6</v>
      </c>
      <c r="C862" s="6" t="s">
        <v>50</v>
      </c>
      <c r="D862" s="6">
        <f t="shared" si="26"/>
        <v>0.32704727460604494</v>
      </c>
      <c r="E862" s="6">
        <f t="shared" si="27"/>
        <v>0.50643776824034337</v>
      </c>
      <c r="F862" s="6">
        <v>0.63300000000000001</v>
      </c>
      <c r="G862" s="6">
        <v>0.17699999999999999</v>
      </c>
      <c r="H862" s="6">
        <v>1627.7</v>
      </c>
      <c r="I862" s="6">
        <v>1031</v>
      </c>
      <c r="J862" s="6">
        <v>288.10000000000002</v>
      </c>
    </row>
    <row r="863" spans="1:10" x14ac:dyDescent="0.25">
      <c r="A863" s="6" t="s">
        <v>667</v>
      </c>
      <c r="B863" s="6">
        <v>4</v>
      </c>
      <c r="C863" s="6" t="s">
        <v>50</v>
      </c>
      <c r="D863" s="6">
        <f t="shared" si="26"/>
        <v>0.32601394988375099</v>
      </c>
      <c r="E863" s="6">
        <f t="shared" si="27"/>
        <v>0.34048640915593709</v>
      </c>
      <c r="F863" s="6">
        <v>0.63100000000000001</v>
      </c>
      <c r="G863" s="6">
        <v>0.11899999999999999</v>
      </c>
      <c r="H863" s="6">
        <v>1922.3</v>
      </c>
      <c r="I863" s="6">
        <v>1213.2</v>
      </c>
      <c r="J863" s="6">
        <v>229.1</v>
      </c>
    </row>
    <row r="864" spans="1:10" x14ac:dyDescent="0.25">
      <c r="A864" s="6" t="s">
        <v>252</v>
      </c>
      <c r="B864" s="6">
        <v>59</v>
      </c>
      <c r="C864" s="6" t="s">
        <v>50</v>
      </c>
      <c r="D864" s="6">
        <f t="shared" si="26"/>
        <v>0.32549728752260398</v>
      </c>
      <c r="E864" s="6">
        <f t="shared" si="27"/>
        <v>1.7796852646638055</v>
      </c>
      <c r="F864" s="6">
        <v>0.63</v>
      </c>
      <c r="G864" s="6">
        <v>0.622</v>
      </c>
      <c r="H864" s="6">
        <v>13953.4</v>
      </c>
      <c r="I864" s="6">
        <v>8797.2999999999993</v>
      </c>
      <c r="J864" s="6">
        <v>8678.7000000000007</v>
      </c>
    </row>
    <row r="865" spans="1:10" x14ac:dyDescent="0.25">
      <c r="A865" s="6" t="s">
        <v>221</v>
      </c>
      <c r="B865" s="6">
        <v>34</v>
      </c>
      <c r="C865" s="6" t="s">
        <v>50</v>
      </c>
      <c r="D865" s="6">
        <f t="shared" si="26"/>
        <v>0.32033066391113407</v>
      </c>
      <c r="E865" s="6">
        <f t="shared" si="27"/>
        <v>0.30901287553648071</v>
      </c>
      <c r="F865" s="6">
        <v>0.62</v>
      </c>
      <c r="G865" s="6">
        <v>0.108</v>
      </c>
      <c r="H865" s="6">
        <v>11767.5</v>
      </c>
      <c r="I865" s="6">
        <v>7292.7</v>
      </c>
      <c r="J865" s="6">
        <v>1273.4000000000001</v>
      </c>
    </row>
    <row r="866" spans="1:10" x14ac:dyDescent="0.25">
      <c r="A866" s="6" t="s">
        <v>300</v>
      </c>
      <c r="B866" s="6">
        <v>22</v>
      </c>
      <c r="C866" s="6" t="s">
        <v>50</v>
      </c>
      <c r="D866" s="6">
        <f t="shared" si="26"/>
        <v>0.31723068974425211</v>
      </c>
      <c r="E866" s="6">
        <f t="shared" si="27"/>
        <v>0.37482117310443497</v>
      </c>
      <c r="F866" s="6">
        <v>0.61399999999999999</v>
      </c>
      <c r="G866" s="6">
        <v>0.13100000000000001</v>
      </c>
      <c r="H866" s="6">
        <v>4669.6000000000004</v>
      </c>
      <c r="I866" s="6">
        <v>2864.8</v>
      </c>
      <c r="J866" s="6">
        <v>611.4</v>
      </c>
    </row>
    <row r="867" spans="1:10" x14ac:dyDescent="0.25">
      <c r="A867" s="6" t="s">
        <v>1083</v>
      </c>
      <c r="B867" s="6">
        <v>1</v>
      </c>
      <c r="C867" s="6" t="s">
        <v>50</v>
      </c>
      <c r="D867" s="6">
        <f t="shared" si="26"/>
        <v>0.31723068974425211</v>
      </c>
      <c r="E867" s="6">
        <f t="shared" si="27"/>
        <v>0.23748211731044352</v>
      </c>
      <c r="F867" s="6">
        <v>0.61399999999999999</v>
      </c>
      <c r="G867" s="6">
        <v>8.3000000000000004E-2</v>
      </c>
      <c r="H867" s="6">
        <v>24.1</v>
      </c>
      <c r="I867" s="6">
        <v>14.8</v>
      </c>
      <c r="J867" s="6">
        <v>2</v>
      </c>
    </row>
    <row r="868" spans="1:10" x14ac:dyDescent="0.25">
      <c r="A868" s="6" t="s">
        <v>270</v>
      </c>
      <c r="B868" s="6">
        <v>20</v>
      </c>
      <c r="C868" s="6" t="s">
        <v>50</v>
      </c>
      <c r="D868" s="6">
        <f t="shared" si="26"/>
        <v>0.31516404029966416</v>
      </c>
      <c r="E868" s="6">
        <f t="shared" si="27"/>
        <v>0.46924177396280403</v>
      </c>
      <c r="F868" s="6">
        <v>0.61</v>
      </c>
      <c r="G868" s="6">
        <v>0.16400000000000001</v>
      </c>
      <c r="H868" s="6">
        <v>5392.7</v>
      </c>
      <c r="I868" s="6">
        <v>3287.5</v>
      </c>
      <c r="J868" s="6">
        <v>886.7</v>
      </c>
    </row>
    <row r="869" spans="1:10" x14ac:dyDescent="0.25">
      <c r="A869" s="6" t="s">
        <v>975</v>
      </c>
      <c r="B869" s="6">
        <v>1</v>
      </c>
      <c r="C869" s="6" t="s">
        <v>50</v>
      </c>
      <c r="D869" s="6">
        <f t="shared" si="26"/>
        <v>0.31413071557737016</v>
      </c>
      <c r="E869" s="6">
        <f t="shared" si="27"/>
        <v>0.29184549356223177</v>
      </c>
      <c r="F869" s="6">
        <v>0.60799999999999998</v>
      </c>
      <c r="G869" s="6">
        <v>0.10199999999999999</v>
      </c>
      <c r="H869" s="6">
        <v>64.5</v>
      </c>
      <c r="I869" s="6">
        <v>39.200000000000003</v>
      </c>
      <c r="J869" s="6">
        <v>6.6</v>
      </c>
    </row>
    <row r="870" spans="1:10" x14ac:dyDescent="0.25">
      <c r="A870" s="6" t="s">
        <v>970</v>
      </c>
      <c r="B870" s="6">
        <v>1</v>
      </c>
      <c r="C870" s="6" t="s">
        <v>50</v>
      </c>
      <c r="D870" s="6">
        <f t="shared" si="26"/>
        <v>0.31413071557737016</v>
      </c>
      <c r="E870" s="6">
        <f t="shared" si="27"/>
        <v>1.4306151645207441E-2</v>
      </c>
      <c r="F870" s="6">
        <v>0.60799999999999998</v>
      </c>
      <c r="G870" s="6">
        <v>5.0000000000000001E-3</v>
      </c>
      <c r="H870" s="6">
        <v>111</v>
      </c>
      <c r="I870" s="6">
        <v>67.5</v>
      </c>
      <c r="J870" s="6" t="s">
        <v>50</v>
      </c>
    </row>
    <row r="871" spans="1:10" x14ac:dyDescent="0.25">
      <c r="A871" s="6" t="s">
        <v>414</v>
      </c>
      <c r="B871" s="6">
        <v>21</v>
      </c>
      <c r="C871" s="6" t="s">
        <v>50</v>
      </c>
      <c r="D871" s="6">
        <f t="shared" si="26"/>
        <v>0.31103074141048825</v>
      </c>
      <c r="E871" s="6">
        <f t="shared" si="27"/>
        <v>0.23748211731044352</v>
      </c>
      <c r="F871" s="6">
        <v>0.60199999999999998</v>
      </c>
      <c r="G871" s="6">
        <v>8.3000000000000004E-2</v>
      </c>
      <c r="H871" s="6">
        <v>6447.7</v>
      </c>
      <c r="I871" s="6">
        <v>3883.6</v>
      </c>
      <c r="J871" s="6">
        <v>534.4</v>
      </c>
    </row>
    <row r="872" spans="1:10" x14ac:dyDescent="0.25">
      <c r="A872" s="6" t="s">
        <v>931</v>
      </c>
      <c r="B872" s="6">
        <v>2</v>
      </c>
      <c r="C872" s="6" t="s">
        <v>50</v>
      </c>
      <c r="D872" s="6">
        <f t="shared" si="26"/>
        <v>0.3084474296047533</v>
      </c>
      <c r="E872" s="6">
        <f t="shared" si="27"/>
        <v>0.46638054363376258</v>
      </c>
      <c r="F872" s="6">
        <v>0.59699999999999998</v>
      </c>
      <c r="G872" s="6">
        <v>0.16300000000000001</v>
      </c>
      <c r="H872" s="6">
        <v>151.1</v>
      </c>
      <c r="I872" s="6">
        <v>90.2</v>
      </c>
      <c r="J872" s="6">
        <v>24.6</v>
      </c>
    </row>
    <row r="873" spans="1:10" x14ac:dyDescent="0.25">
      <c r="A873" s="6" t="s">
        <v>88</v>
      </c>
      <c r="B873" s="6">
        <v>103</v>
      </c>
      <c r="C873" s="6" t="s">
        <v>50</v>
      </c>
      <c r="D873" s="6">
        <f t="shared" si="26"/>
        <v>0.30741410488245929</v>
      </c>
      <c r="E873" s="6">
        <f t="shared" si="27"/>
        <v>0.44635193133047213</v>
      </c>
      <c r="F873" s="6">
        <v>0.59499999999999997</v>
      </c>
      <c r="G873" s="6">
        <v>0.156</v>
      </c>
      <c r="H873" s="6">
        <v>28722.7</v>
      </c>
      <c r="I873" s="6">
        <v>17093.7</v>
      </c>
      <c r="J873" s="6">
        <v>4474.3999999999996</v>
      </c>
    </row>
    <row r="874" spans="1:10" x14ac:dyDescent="0.25">
      <c r="A874" s="6" t="s">
        <v>324</v>
      </c>
      <c r="B874" s="6">
        <v>22</v>
      </c>
      <c r="C874" s="6" t="s">
        <v>50</v>
      </c>
      <c r="D874" s="6">
        <f t="shared" si="26"/>
        <v>0.30638078016016534</v>
      </c>
      <c r="E874" s="6">
        <f t="shared" si="27"/>
        <v>0.44062947067238917</v>
      </c>
      <c r="F874" s="6">
        <v>0.59299999999999997</v>
      </c>
      <c r="G874" s="6">
        <v>0.154</v>
      </c>
      <c r="H874" s="6">
        <v>4710.1000000000004</v>
      </c>
      <c r="I874" s="6">
        <v>2791.5</v>
      </c>
      <c r="J874" s="6">
        <v>725.8</v>
      </c>
    </row>
    <row r="875" spans="1:10" x14ac:dyDescent="0.25">
      <c r="A875" s="6" t="s">
        <v>225</v>
      </c>
      <c r="B875" s="6">
        <v>31</v>
      </c>
      <c r="C875" s="6" t="s">
        <v>50</v>
      </c>
      <c r="D875" s="6">
        <f t="shared" si="26"/>
        <v>0.30379746835443039</v>
      </c>
      <c r="E875" s="6">
        <f t="shared" si="27"/>
        <v>0.39771101573676687</v>
      </c>
      <c r="F875" s="6">
        <v>0.58799999999999997</v>
      </c>
      <c r="G875" s="6">
        <v>0.13900000000000001</v>
      </c>
      <c r="H875" s="6">
        <v>6463.9</v>
      </c>
      <c r="I875" s="6">
        <v>3799.2</v>
      </c>
      <c r="J875" s="6">
        <v>900.3</v>
      </c>
    </row>
    <row r="876" spans="1:10" x14ac:dyDescent="0.25">
      <c r="A876" s="6" t="s">
        <v>268</v>
      </c>
      <c r="B876" s="6">
        <v>16</v>
      </c>
      <c r="C876" s="6" t="s">
        <v>50</v>
      </c>
      <c r="D876" s="6">
        <f t="shared" si="26"/>
        <v>0.30328080599328339</v>
      </c>
      <c r="E876" s="6">
        <f t="shared" si="27"/>
        <v>0.41773962804005721</v>
      </c>
      <c r="F876" s="6">
        <v>0.58699999999999997</v>
      </c>
      <c r="G876" s="6">
        <v>0.14599999999999999</v>
      </c>
      <c r="H876" s="6">
        <v>5856.1</v>
      </c>
      <c r="I876" s="6">
        <v>3438.1</v>
      </c>
      <c r="J876" s="6">
        <v>853.5</v>
      </c>
    </row>
    <row r="877" spans="1:10" x14ac:dyDescent="0.25">
      <c r="A877" s="6" t="s">
        <v>663</v>
      </c>
      <c r="B877" s="6">
        <v>4</v>
      </c>
      <c r="C877" s="6" t="s">
        <v>50</v>
      </c>
      <c r="D877" s="6">
        <f t="shared" si="26"/>
        <v>0.30276414363213638</v>
      </c>
      <c r="E877" s="6">
        <f t="shared" si="27"/>
        <v>0.49213161659513588</v>
      </c>
      <c r="F877" s="6">
        <v>0.58599999999999997</v>
      </c>
      <c r="G877" s="6">
        <v>0.17199999999999999</v>
      </c>
      <c r="H877" s="6">
        <v>1425.9</v>
      </c>
      <c r="I877" s="6">
        <v>835.3</v>
      </c>
      <c r="J877" s="6">
        <v>245.6</v>
      </c>
    </row>
    <row r="878" spans="1:10" x14ac:dyDescent="0.25">
      <c r="A878" s="6" t="s">
        <v>804</v>
      </c>
      <c r="B878" s="6">
        <v>2</v>
      </c>
      <c r="C878" s="6" t="s">
        <v>50</v>
      </c>
      <c r="D878" s="6">
        <f t="shared" si="26"/>
        <v>0.29811418238181348</v>
      </c>
      <c r="E878" s="6">
        <f t="shared" si="27"/>
        <v>0.7381974248927039</v>
      </c>
      <c r="F878" s="6">
        <v>0.57699999999999996</v>
      </c>
      <c r="G878" s="6">
        <v>0.25800000000000001</v>
      </c>
      <c r="H878" s="6">
        <v>253</v>
      </c>
      <c r="I878" s="6">
        <v>145.9</v>
      </c>
      <c r="J878" s="6">
        <v>65.400000000000006</v>
      </c>
    </row>
    <row r="879" spans="1:10" x14ac:dyDescent="0.25">
      <c r="A879" s="6" t="s">
        <v>452</v>
      </c>
      <c r="B879" s="6">
        <v>11</v>
      </c>
      <c r="C879" s="6" t="s">
        <v>50</v>
      </c>
      <c r="D879" s="6">
        <f t="shared" si="26"/>
        <v>0.29759752002066647</v>
      </c>
      <c r="E879" s="6">
        <f t="shared" si="27"/>
        <v>0.54935622317596566</v>
      </c>
      <c r="F879" s="6">
        <v>0.57599999999999996</v>
      </c>
      <c r="G879" s="6">
        <v>0.192</v>
      </c>
      <c r="H879" s="6">
        <v>3405.9</v>
      </c>
      <c r="I879" s="6">
        <v>1962.9</v>
      </c>
      <c r="J879" s="6">
        <v>654.20000000000005</v>
      </c>
    </row>
    <row r="880" spans="1:10" x14ac:dyDescent="0.25">
      <c r="A880" s="6" t="s">
        <v>1129</v>
      </c>
      <c r="B880" s="6">
        <v>1</v>
      </c>
      <c r="C880" s="6" t="s">
        <v>50</v>
      </c>
      <c r="D880" s="6">
        <f t="shared" si="26"/>
        <v>0.29708085765951947</v>
      </c>
      <c r="E880" s="6">
        <f t="shared" si="27"/>
        <v>0.65808297567954233</v>
      </c>
      <c r="F880" s="6">
        <v>0.57499999999999996</v>
      </c>
      <c r="G880" s="6">
        <v>0.23</v>
      </c>
      <c r="H880" s="6">
        <v>20</v>
      </c>
      <c r="I880" s="6">
        <v>11.5</v>
      </c>
      <c r="J880" s="6">
        <v>4.5999999999999996</v>
      </c>
    </row>
    <row r="881" spans="1:10" x14ac:dyDescent="0.25">
      <c r="A881" s="6" t="s">
        <v>1184</v>
      </c>
      <c r="B881" s="6">
        <v>1</v>
      </c>
      <c r="C881" s="6" t="s">
        <v>50</v>
      </c>
      <c r="D881" s="6">
        <f t="shared" si="26"/>
        <v>0.29553087057607852</v>
      </c>
      <c r="E881" s="6">
        <f t="shared" si="27"/>
        <v>0.58941344778254645</v>
      </c>
      <c r="F881" s="6">
        <v>0.57199999999999995</v>
      </c>
      <c r="G881" s="6">
        <v>0.20599999999999999</v>
      </c>
      <c r="H881" s="6">
        <v>32.5</v>
      </c>
      <c r="I881" s="6">
        <v>18.600000000000001</v>
      </c>
      <c r="J881" s="6">
        <v>6.7</v>
      </c>
    </row>
    <row r="882" spans="1:10" x14ac:dyDescent="0.25">
      <c r="A882" s="6" t="s">
        <v>662</v>
      </c>
      <c r="B882" s="6">
        <v>4</v>
      </c>
      <c r="C882" s="6" t="s">
        <v>50</v>
      </c>
      <c r="D882" s="6">
        <f t="shared" si="26"/>
        <v>0.29398088349263751</v>
      </c>
      <c r="E882" s="6">
        <f t="shared" si="27"/>
        <v>0.36337625178826899</v>
      </c>
      <c r="F882" s="6">
        <v>0.56899999999999995</v>
      </c>
      <c r="G882" s="6">
        <v>0.127</v>
      </c>
      <c r="H882" s="6">
        <v>1179.5999999999999</v>
      </c>
      <c r="I882" s="6">
        <v>671.2</v>
      </c>
      <c r="J882" s="6">
        <v>149.30000000000001</v>
      </c>
    </row>
    <row r="883" spans="1:10" x14ac:dyDescent="0.25">
      <c r="A883" s="6" t="s">
        <v>687</v>
      </c>
      <c r="B883" s="6">
        <v>4</v>
      </c>
      <c r="C883" s="6" t="s">
        <v>50</v>
      </c>
      <c r="D883" s="6">
        <f t="shared" si="26"/>
        <v>0.29294755877034356</v>
      </c>
      <c r="E883" s="6">
        <f t="shared" si="27"/>
        <v>0.33476394849785412</v>
      </c>
      <c r="F883" s="6">
        <v>0.56699999999999995</v>
      </c>
      <c r="G883" s="6">
        <v>0.11700000000000001</v>
      </c>
      <c r="H883" s="6">
        <v>964.4</v>
      </c>
      <c r="I883" s="6">
        <v>546.6</v>
      </c>
      <c r="J883" s="6">
        <v>112.6</v>
      </c>
    </row>
    <row r="884" spans="1:10" x14ac:dyDescent="0.25">
      <c r="A884" s="6" t="s">
        <v>1179</v>
      </c>
      <c r="B884" s="6">
        <v>3</v>
      </c>
      <c r="C884" s="6" t="s">
        <v>50</v>
      </c>
      <c r="D884" s="6">
        <f t="shared" si="26"/>
        <v>0.29243089640919656</v>
      </c>
      <c r="E884" s="6">
        <f t="shared" si="27"/>
        <v>2.2975679542203151</v>
      </c>
      <c r="F884" s="6">
        <v>0.56599999999999995</v>
      </c>
      <c r="G884" s="6">
        <v>0.80300000000000005</v>
      </c>
      <c r="H884" s="6">
        <v>481.9</v>
      </c>
      <c r="I884" s="6">
        <v>272.8</v>
      </c>
      <c r="J884" s="6">
        <v>387</v>
      </c>
    </row>
    <row r="885" spans="1:10" x14ac:dyDescent="0.25">
      <c r="A885" s="6" t="s">
        <v>347</v>
      </c>
      <c r="B885" s="6">
        <v>19</v>
      </c>
      <c r="C885" s="6" t="s">
        <v>50</v>
      </c>
      <c r="D885" s="6">
        <f t="shared" si="26"/>
        <v>0.28881425988116771</v>
      </c>
      <c r="E885" s="6">
        <f t="shared" si="27"/>
        <v>0.44349070100143062</v>
      </c>
      <c r="F885" s="6">
        <v>0.55900000000000005</v>
      </c>
      <c r="G885" s="6">
        <v>0.155</v>
      </c>
      <c r="H885" s="6">
        <v>4209.3999999999996</v>
      </c>
      <c r="I885" s="6">
        <v>2354.5</v>
      </c>
      <c r="J885" s="6">
        <v>653.5</v>
      </c>
    </row>
    <row r="886" spans="1:10" x14ac:dyDescent="0.25">
      <c r="A886" s="6" t="s">
        <v>665</v>
      </c>
      <c r="B886" s="6">
        <v>4</v>
      </c>
      <c r="C886" s="6" t="s">
        <v>50</v>
      </c>
      <c r="D886" s="6">
        <f t="shared" si="26"/>
        <v>0.28881425988116771</v>
      </c>
      <c r="E886" s="6">
        <f t="shared" si="27"/>
        <v>0.39198855507868391</v>
      </c>
      <c r="F886" s="6">
        <v>0.55900000000000005</v>
      </c>
      <c r="G886" s="6">
        <v>0.13700000000000001</v>
      </c>
      <c r="H886" s="6">
        <v>856</v>
      </c>
      <c r="I886" s="6">
        <v>478.8</v>
      </c>
      <c r="J886" s="6">
        <v>116.9</v>
      </c>
    </row>
    <row r="887" spans="1:10" x14ac:dyDescent="0.25">
      <c r="A887" s="6" t="s">
        <v>266</v>
      </c>
      <c r="B887" s="6">
        <v>24</v>
      </c>
      <c r="C887" s="6" t="s">
        <v>50</v>
      </c>
      <c r="D887" s="6">
        <f t="shared" si="26"/>
        <v>0.2867476104365797</v>
      </c>
      <c r="E887" s="6">
        <f t="shared" si="27"/>
        <v>0.44349070100143062</v>
      </c>
      <c r="F887" s="6">
        <v>0.55500000000000005</v>
      </c>
      <c r="G887" s="6">
        <v>0.155</v>
      </c>
      <c r="H887" s="6">
        <v>5970.2</v>
      </c>
      <c r="I887" s="6">
        <v>3312.6</v>
      </c>
      <c r="J887" s="6">
        <v>925.8</v>
      </c>
    </row>
    <row r="888" spans="1:10" x14ac:dyDescent="0.25">
      <c r="A888" s="6" t="s">
        <v>248</v>
      </c>
      <c r="B888" s="6">
        <v>39</v>
      </c>
      <c r="C888" s="6" t="s">
        <v>50</v>
      </c>
      <c r="D888" s="6">
        <f t="shared" si="26"/>
        <v>0.28571428571428575</v>
      </c>
      <c r="E888" s="6">
        <f t="shared" si="27"/>
        <v>0.21173104434907011</v>
      </c>
      <c r="F888" s="6">
        <v>0.55300000000000005</v>
      </c>
      <c r="G888" s="6">
        <v>7.3999999999999996E-2</v>
      </c>
      <c r="H888" s="6">
        <v>10687.6</v>
      </c>
      <c r="I888" s="6">
        <v>5909.7</v>
      </c>
      <c r="J888" s="6">
        <v>793.9</v>
      </c>
    </row>
    <row r="889" spans="1:10" x14ac:dyDescent="0.25">
      <c r="A889" s="6" t="s">
        <v>652</v>
      </c>
      <c r="B889" s="6">
        <v>6</v>
      </c>
      <c r="C889" s="6" t="s">
        <v>50</v>
      </c>
      <c r="D889" s="6">
        <f t="shared" si="26"/>
        <v>0.28468096099199175</v>
      </c>
      <c r="E889" s="6">
        <f t="shared" si="27"/>
        <v>0.27181688125894138</v>
      </c>
      <c r="F889" s="6">
        <v>0.55100000000000005</v>
      </c>
      <c r="G889" s="6">
        <v>9.5000000000000001E-2</v>
      </c>
      <c r="H889" s="6">
        <v>1847.4</v>
      </c>
      <c r="I889" s="6">
        <v>1018.6</v>
      </c>
      <c r="J889" s="6">
        <v>174.9</v>
      </c>
    </row>
    <row r="890" spans="1:10" x14ac:dyDescent="0.25">
      <c r="A890" s="6" t="s">
        <v>1051</v>
      </c>
      <c r="B890" s="6">
        <v>1</v>
      </c>
      <c r="C890" s="6" t="s">
        <v>50</v>
      </c>
      <c r="D890" s="6">
        <f t="shared" si="26"/>
        <v>0.2836476362696978</v>
      </c>
      <c r="E890" s="6">
        <f t="shared" si="27"/>
        <v>0.42060085836909872</v>
      </c>
      <c r="F890" s="6">
        <v>0.54900000000000004</v>
      </c>
      <c r="G890" s="6">
        <v>0.14699999999999999</v>
      </c>
      <c r="H890" s="6">
        <v>234.4</v>
      </c>
      <c r="I890" s="6">
        <v>128.69999999999999</v>
      </c>
      <c r="J890" s="6">
        <v>34.5</v>
      </c>
    </row>
    <row r="891" spans="1:10" x14ac:dyDescent="0.25">
      <c r="A891" s="6" t="s">
        <v>820</v>
      </c>
      <c r="B891" s="6">
        <v>3</v>
      </c>
      <c r="C891" s="6" t="s">
        <v>50</v>
      </c>
      <c r="D891" s="6">
        <f t="shared" si="26"/>
        <v>0.2836476362696978</v>
      </c>
      <c r="E891" s="6">
        <f t="shared" si="27"/>
        <v>0.31187410586552217</v>
      </c>
      <c r="F891" s="6">
        <v>0.54900000000000004</v>
      </c>
      <c r="G891" s="6">
        <v>0.109</v>
      </c>
      <c r="H891" s="6">
        <v>909.8</v>
      </c>
      <c r="I891" s="6">
        <v>499.3</v>
      </c>
      <c r="J891" s="6">
        <v>99.3</v>
      </c>
    </row>
    <row r="892" spans="1:10" x14ac:dyDescent="0.25">
      <c r="A892" s="6" t="s">
        <v>445</v>
      </c>
      <c r="B892" s="6">
        <v>14</v>
      </c>
      <c r="C892" s="6" t="s">
        <v>50</v>
      </c>
      <c r="D892" s="6">
        <f t="shared" si="26"/>
        <v>0.2831309739085508</v>
      </c>
      <c r="E892" s="6">
        <f t="shared" si="27"/>
        <v>0.28898426323319032</v>
      </c>
      <c r="F892" s="6">
        <v>0.54800000000000004</v>
      </c>
      <c r="G892" s="6">
        <v>0.10100000000000001</v>
      </c>
      <c r="H892" s="6">
        <v>2803.7</v>
      </c>
      <c r="I892" s="6">
        <v>1535.2</v>
      </c>
      <c r="J892" s="6">
        <v>282.10000000000002</v>
      </c>
    </row>
    <row r="893" spans="1:10" x14ac:dyDescent="0.25">
      <c r="A893" s="6" t="s">
        <v>115</v>
      </c>
      <c r="B893" s="6">
        <v>54</v>
      </c>
      <c r="C893" s="6" t="s">
        <v>50</v>
      </c>
      <c r="D893" s="6">
        <f t="shared" si="26"/>
        <v>0.2826143115474038</v>
      </c>
      <c r="E893" s="6">
        <f t="shared" si="27"/>
        <v>0.57796852646638064</v>
      </c>
      <c r="F893" s="6">
        <v>0.54700000000000004</v>
      </c>
      <c r="G893" s="6">
        <v>0.20200000000000001</v>
      </c>
      <c r="H893" s="6">
        <v>16493</v>
      </c>
      <c r="I893" s="6">
        <v>9014.5</v>
      </c>
      <c r="J893" s="6">
        <v>3327.7</v>
      </c>
    </row>
    <row r="894" spans="1:10" x14ac:dyDescent="0.25">
      <c r="A894" s="6" t="s">
        <v>686</v>
      </c>
      <c r="B894" s="6">
        <v>8</v>
      </c>
      <c r="C894" s="6" t="s">
        <v>50</v>
      </c>
      <c r="D894" s="6">
        <f t="shared" si="26"/>
        <v>0.28003099974166884</v>
      </c>
      <c r="E894" s="6">
        <f t="shared" si="27"/>
        <v>0.88125894134477833</v>
      </c>
      <c r="F894" s="6">
        <v>0.54200000000000004</v>
      </c>
      <c r="G894" s="6">
        <v>0.308</v>
      </c>
      <c r="H894" s="6">
        <v>2079.6999999999998</v>
      </c>
      <c r="I894" s="6">
        <v>1126.7</v>
      </c>
      <c r="J894" s="6">
        <v>640.5</v>
      </c>
    </row>
    <row r="895" spans="1:10" x14ac:dyDescent="0.25">
      <c r="A895" s="6" t="s">
        <v>186</v>
      </c>
      <c r="B895" s="6">
        <v>26</v>
      </c>
      <c r="C895" s="6" t="s">
        <v>50</v>
      </c>
      <c r="D895" s="6">
        <f t="shared" si="26"/>
        <v>0.27848101265822789</v>
      </c>
      <c r="E895" s="6">
        <f t="shared" si="27"/>
        <v>0.38340486409155944</v>
      </c>
      <c r="F895" s="6">
        <v>0.53900000000000003</v>
      </c>
      <c r="G895" s="6">
        <v>0.13400000000000001</v>
      </c>
      <c r="H895" s="6">
        <v>9646</v>
      </c>
      <c r="I895" s="6">
        <v>5200.3</v>
      </c>
      <c r="J895" s="6">
        <v>1297.0999999999999</v>
      </c>
    </row>
    <row r="896" spans="1:10" x14ac:dyDescent="0.25">
      <c r="A896" s="6" t="s">
        <v>480</v>
      </c>
      <c r="B896" s="6">
        <v>7</v>
      </c>
      <c r="C896" s="6" t="s">
        <v>50</v>
      </c>
      <c r="D896" s="6">
        <f t="shared" si="26"/>
        <v>0.27744768793593388</v>
      </c>
      <c r="E896" s="6">
        <f t="shared" si="27"/>
        <v>0.35765379113018603</v>
      </c>
      <c r="F896" s="6">
        <v>0.53700000000000003</v>
      </c>
      <c r="G896" s="6">
        <v>0.125</v>
      </c>
      <c r="H896" s="6">
        <v>1056.0999999999999</v>
      </c>
      <c r="I896" s="6">
        <v>567.4</v>
      </c>
      <c r="J896" s="6">
        <v>132.5</v>
      </c>
    </row>
    <row r="897" spans="1:10" x14ac:dyDescent="0.25">
      <c r="A897" s="6" t="s">
        <v>359</v>
      </c>
      <c r="B897" s="6">
        <v>17</v>
      </c>
      <c r="C897" s="6" t="s">
        <v>50</v>
      </c>
      <c r="D897" s="6">
        <f t="shared" si="26"/>
        <v>0.27486437613019893</v>
      </c>
      <c r="E897" s="6">
        <f t="shared" si="27"/>
        <v>0.32904148783977116</v>
      </c>
      <c r="F897" s="6">
        <v>0.53200000000000003</v>
      </c>
      <c r="G897" s="6">
        <v>0.115</v>
      </c>
      <c r="H897" s="6">
        <v>6031.6</v>
      </c>
      <c r="I897" s="6">
        <v>3211.8</v>
      </c>
      <c r="J897" s="6">
        <v>691.4</v>
      </c>
    </row>
    <row r="898" spans="1:10" x14ac:dyDescent="0.25">
      <c r="A898" s="6" t="s">
        <v>140</v>
      </c>
      <c r="B898" s="6">
        <v>28</v>
      </c>
      <c r="C898" s="6" t="s">
        <v>50</v>
      </c>
      <c r="D898" s="6">
        <f t="shared" si="26"/>
        <v>0.27279772668561098</v>
      </c>
      <c r="E898" s="6">
        <f t="shared" si="27"/>
        <v>0.55507868383404868</v>
      </c>
      <c r="F898" s="6">
        <v>0.52800000000000002</v>
      </c>
      <c r="G898" s="6">
        <v>0.19400000000000001</v>
      </c>
      <c r="H898" s="6">
        <v>8657.4</v>
      </c>
      <c r="I898" s="6">
        <v>4573.8</v>
      </c>
      <c r="J898" s="6">
        <v>1680.4</v>
      </c>
    </row>
    <row r="899" spans="1:10" x14ac:dyDescent="0.25">
      <c r="A899" s="6" t="s">
        <v>574</v>
      </c>
      <c r="B899" s="6">
        <v>6</v>
      </c>
      <c r="C899" s="6" t="s">
        <v>50</v>
      </c>
      <c r="D899" s="6">
        <f t="shared" si="26"/>
        <v>0.27176440196331697</v>
      </c>
      <c r="E899" s="6">
        <f t="shared" si="27"/>
        <v>0.30042918454935624</v>
      </c>
      <c r="F899" s="6">
        <v>0.52600000000000002</v>
      </c>
      <c r="G899" s="6">
        <v>0.105</v>
      </c>
      <c r="H899" s="6">
        <v>1547.6</v>
      </c>
      <c r="I899" s="6">
        <v>813.6</v>
      </c>
      <c r="J899" s="6">
        <v>162.4</v>
      </c>
    </row>
    <row r="900" spans="1:10" x14ac:dyDescent="0.25">
      <c r="A900" s="6" t="s">
        <v>247</v>
      </c>
      <c r="B900" s="6">
        <v>31</v>
      </c>
      <c r="C900" s="6" t="s">
        <v>50</v>
      </c>
      <c r="D900" s="6">
        <f t="shared" ref="D900:D963" si="28">F900/$F$2</f>
        <v>0.26763110307414106</v>
      </c>
      <c r="E900" s="6">
        <f t="shared" ref="E900:E963" si="29">G900/$G$2</f>
        <v>0.31473533619456368</v>
      </c>
      <c r="F900" s="6">
        <v>0.51800000000000002</v>
      </c>
      <c r="G900" s="6">
        <v>0.11</v>
      </c>
      <c r="H900" s="6">
        <v>12173.3</v>
      </c>
      <c r="I900" s="6">
        <v>6301.8</v>
      </c>
      <c r="J900" s="6">
        <v>1335</v>
      </c>
    </row>
    <row r="901" spans="1:10" x14ac:dyDescent="0.25">
      <c r="A901" s="6" t="s">
        <v>1212</v>
      </c>
      <c r="B901" s="6">
        <v>1</v>
      </c>
      <c r="C901" s="6" t="s">
        <v>50</v>
      </c>
      <c r="D901" s="6">
        <f t="shared" si="28"/>
        <v>0.26504779126840611</v>
      </c>
      <c r="E901" s="6">
        <f t="shared" si="29"/>
        <v>1.2274678111587984</v>
      </c>
      <c r="F901" s="6">
        <v>0.51300000000000001</v>
      </c>
      <c r="G901" s="6">
        <v>0.42899999999999999</v>
      </c>
      <c r="H901" s="6">
        <v>46.2</v>
      </c>
      <c r="I901" s="6">
        <v>23.7</v>
      </c>
      <c r="J901" s="6">
        <v>19.8</v>
      </c>
    </row>
    <row r="902" spans="1:10" x14ac:dyDescent="0.25">
      <c r="A902" s="6" t="s">
        <v>1029</v>
      </c>
      <c r="B902" s="6">
        <v>2</v>
      </c>
      <c r="C902" s="6" t="s">
        <v>50</v>
      </c>
      <c r="D902" s="6">
        <f t="shared" si="28"/>
        <v>0.26453112890725911</v>
      </c>
      <c r="E902" s="6">
        <f t="shared" si="29"/>
        <v>0.26323319027181691</v>
      </c>
      <c r="F902" s="6">
        <v>0.51200000000000001</v>
      </c>
      <c r="G902" s="6">
        <v>9.1999999999999998E-2</v>
      </c>
      <c r="H902" s="6">
        <v>825.4</v>
      </c>
      <c r="I902" s="6">
        <v>422.6</v>
      </c>
      <c r="J902" s="6">
        <v>76</v>
      </c>
    </row>
    <row r="903" spans="1:10" x14ac:dyDescent="0.25">
      <c r="A903" s="6" t="s">
        <v>644</v>
      </c>
      <c r="B903" s="6">
        <v>6</v>
      </c>
      <c r="C903" s="6" t="s">
        <v>50</v>
      </c>
      <c r="D903" s="6">
        <f t="shared" si="28"/>
        <v>0.26194781710152415</v>
      </c>
      <c r="E903" s="6">
        <f t="shared" si="29"/>
        <v>0.66380543633762523</v>
      </c>
      <c r="F903" s="6">
        <v>0.50700000000000001</v>
      </c>
      <c r="G903" s="6">
        <v>0.23200000000000001</v>
      </c>
      <c r="H903" s="6">
        <v>1528.9</v>
      </c>
      <c r="I903" s="6">
        <v>774.9</v>
      </c>
      <c r="J903" s="6">
        <v>354.9</v>
      </c>
    </row>
    <row r="904" spans="1:10" x14ac:dyDescent="0.25">
      <c r="A904" s="6" t="s">
        <v>182</v>
      </c>
      <c r="B904" s="6">
        <v>38</v>
      </c>
      <c r="C904" s="6" t="s">
        <v>50</v>
      </c>
      <c r="D904" s="6">
        <f t="shared" si="28"/>
        <v>0.2603978300180832</v>
      </c>
      <c r="E904" s="6">
        <f t="shared" si="29"/>
        <v>0.35479256080114452</v>
      </c>
      <c r="F904" s="6">
        <v>0.504</v>
      </c>
      <c r="G904" s="6">
        <v>0.124</v>
      </c>
      <c r="H904" s="6">
        <v>11647</v>
      </c>
      <c r="I904" s="6">
        <v>5868.1</v>
      </c>
      <c r="J904" s="6">
        <v>1444.3</v>
      </c>
    </row>
    <row r="905" spans="1:10" x14ac:dyDescent="0.25">
      <c r="A905" s="6" t="s">
        <v>497</v>
      </c>
      <c r="B905" s="6">
        <v>14</v>
      </c>
      <c r="C905" s="6" t="s">
        <v>50</v>
      </c>
      <c r="D905" s="6">
        <f t="shared" si="28"/>
        <v>0.25884784293464219</v>
      </c>
      <c r="E905" s="6">
        <f t="shared" si="29"/>
        <v>0.38626609442060089</v>
      </c>
      <c r="F905" s="6">
        <v>0.501</v>
      </c>
      <c r="G905" s="6">
        <v>0.13500000000000001</v>
      </c>
      <c r="H905" s="6">
        <v>4900.8999999999996</v>
      </c>
      <c r="I905" s="6">
        <v>2457.8000000000002</v>
      </c>
      <c r="J905" s="6">
        <v>662.3</v>
      </c>
    </row>
    <row r="906" spans="1:10" x14ac:dyDescent="0.25">
      <c r="A906" s="6" t="s">
        <v>873</v>
      </c>
      <c r="B906" s="6">
        <v>3</v>
      </c>
      <c r="C906" s="6" t="s">
        <v>50</v>
      </c>
      <c r="D906" s="6">
        <f t="shared" si="28"/>
        <v>0.25884784293464219</v>
      </c>
      <c r="E906" s="6">
        <f t="shared" si="29"/>
        <v>0.28612303290414881</v>
      </c>
      <c r="F906" s="6">
        <v>0.501</v>
      </c>
      <c r="G906" s="6">
        <v>0.1</v>
      </c>
      <c r="H906" s="6">
        <v>302.10000000000002</v>
      </c>
      <c r="I906" s="6">
        <v>151.5</v>
      </c>
      <c r="J906" s="6">
        <v>30.1</v>
      </c>
    </row>
    <row r="907" spans="1:10" x14ac:dyDescent="0.25">
      <c r="A907" s="6" t="s">
        <v>618</v>
      </c>
      <c r="B907" s="6">
        <v>11</v>
      </c>
      <c r="C907" s="6" t="s">
        <v>50</v>
      </c>
      <c r="D907" s="6">
        <f t="shared" si="28"/>
        <v>0.25833118057349524</v>
      </c>
      <c r="E907" s="6">
        <f t="shared" si="29"/>
        <v>0.48354792560801152</v>
      </c>
      <c r="F907" s="6">
        <v>0.5</v>
      </c>
      <c r="G907" s="6">
        <v>0.16900000000000001</v>
      </c>
      <c r="H907" s="6">
        <v>3059.5</v>
      </c>
      <c r="I907" s="6">
        <v>1531.1</v>
      </c>
      <c r="J907" s="6">
        <v>516.20000000000005</v>
      </c>
    </row>
    <row r="908" spans="1:10" x14ac:dyDescent="0.25">
      <c r="A908" s="6" t="s">
        <v>1034</v>
      </c>
      <c r="B908" s="6">
        <v>3</v>
      </c>
      <c r="C908" s="6" t="s">
        <v>50</v>
      </c>
      <c r="D908" s="6">
        <f t="shared" si="28"/>
        <v>0.25678119349005424</v>
      </c>
      <c r="E908" s="6">
        <f t="shared" si="29"/>
        <v>0.62947067238912735</v>
      </c>
      <c r="F908" s="6">
        <v>0.497</v>
      </c>
      <c r="G908" s="6">
        <v>0.22</v>
      </c>
      <c r="H908" s="6">
        <v>898.7</v>
      </c>
      <c r="I908" s="6">
        <v>447</v>
      </c>
      <c r="J908" s="6">
        <v>197.7</v>
      </c>
    </row>
    <row r="909" spans="1:10" x14ac:dyDescent="0.25">
      <c r="A909" s="6" t="s">
        <v>1196</v>
      </c>
      <c r="B909" s="6">
        <v>1</v>
      </c>
      <c r="C909" s="6" t="s">
        <v>50</v>
      </c>
      <c r="D909" s="6">
        <f t="shared" si="28"/>
        <v>0.25626453112890724</v>
      </c>
      <c r="E909" s="6">
        <f t="shared" si="29"/>
        <v>0.40343347639484978</v>
      </c>
      <c r="F909" s="6">
        <v>0.496</v>
      </c>
      <c r="G909" s="6">
        <v>0.14099999999999999</v>
      </c>
      <c r="H909" s="6">
        <v>398.9</v>
      </c>
      <c r="I909" s="6">
        <v>198</v>
      </c>
      <c r="J909" s="6">
        <v>56.3</v>
      </c>
    </row>
    <row r="910" spans="1:10" x14ac:dyDescent="0.25">
      <c r="A910" s="6" t="s">
        <v>1133</v>
      </c>
      <c r="B910" s="6">
        <v>1</v>
      </c>
      <c r="C910" s="6" t="s">
        <v>50</v>
      </c>
      <c r="D910" s="6">
        <f t="shared" si="28"/>
        <v>0.25419788168431928</v>
      </c>
      <c r="E910" s="6">
        <f t="shared" si="29"/>
        <v>0.41487839771101576</v>
      </c>
      <c r="F910" s="6">
        <v>0.49199999999999999</v>
      </c>
      <c r="G910" s="6">
        <v>0.14499999999999999</v>
      </c>
      <c r="H910" s="6">
        <v>378.2</v>
      </c>
      <c r="I910" s="6">
        <v>186.1</v>
      </c>
      <c r="J910" s="6">
        <v>54.7</v>
      </c>
    </row>
    <row r="911" spans="1:10" x14ac:dyDescent="0.25">
      <c r="A911" s="6" t="s">
        <v>213</v>
      </c>
      <c r="B911" s="6">
        <v>17</v>
      </c>
      <c r="C911" s="6" t="s">
        <v>50</v>
      </c>
      <c r="D911" s="6">
        <f t="shared" si="28"/>
        <v>0.25316455696202533</v>
      </c>
      <c r="E911" s="6">
        <f t="shared" si="29"/>
        <v>0.42632331902718168</v>
      </c>
      <c r="F911" s="6">
        <v>0.49</v>
      </c>
      <c r="G911" s="6">
        <v>0.14899999999999999</v>
      </c>
      <c r="H911" s="6">
        <v>3283.5</v>
      </c>
      <c r="I911" s="6">
        <v>1608.8</v>
      </c>
      <c r="J911" s="6">
        <v>490.3</v>
      </c>
    </row>
    <row r="912" spans="1:10" x14ac:dyDescent="0.25">
      <c r="A912" s="6" t="s">
        <v>299</v>
      </c>
      <c r="B912" s="6">
        <v>23</v>
      </c>
      <c r="C912" s="6" t="s">
        <v>50</v>
      </c>
      <c r="D912" s="6">
        <f t="shared" si="28"/>
        <v>0.25213123223973133</v>
      </c>
      <c r="E912" s="6">
        <f t="shared" si="29"/>
        <v>0.37195994277539346</v>
      </c>
      <c r="F912" s="6">
        <v>0.48799999999999999</v>
      </c>
      <c r="G912" s="6">
        <v>0.13</v>
      </c>
      <c r="H912" s="6">
        <v>3410.2</v>
      </c>
      <c r="I912" s="6">
        <v>1663.8</v>
      </c>
      <c r="J912" s="6">
        <v>444.8</v>
      </c>
    </row>
    <row r="913" spans="1:10" x14ac:dyDescent="0.25">
      <c r="A913" s="6" t="s">
        <v>286</v>
      </c>
      <c r="B913" s="6">
        <v>27</v>
      </c>
      <c r="C913" s="6" t="s">
        <v>50</v>
      </c>
      <c r="D913" s="6">
        <f t="shared" si="28"/>
        <v>0.25109790751743732</v>
      </c>
      <c r="E913" s="6">
        <f t="shared" si="29"/>
        <v>0.24606580829756794</v>
      </c>
      <c r="F913" s="6">
        <v>0.48599999999999999</v>
      </c>
      <c r="G913" s="6">
        <v>8.5999999999999993E-2</v>
      </c>
      <c r="H913" s="6">
        <v>9033.2999999999993</v>
      </c>
      <c r="I913" s="6">
        <v>4393.8</v>
      </c>
      <c r="J913" s="6">
        <v>775.8</v>
      </c>
    </row>
    <row r="914" spans="1:10" x14ac:dyDescent="0.25">
      <c r="A914" s="6" t="s">
        <v>803</v>
      </c>
      <c r="B914" s="6">
        <v>3</v>
      </c>
      <c r="C914" s="6" t="s">
        <v>50</v>
      </c>
      <c r="D914" s="6">
        <f t="shared" si="28"/>
        <v>0.2490312580728494</v>
      </c>
      <c r="E914" s="6">
        <f t="shared" si="29"/>
        <v>0.24892703862660945</v>
      </c>
      <c r="F914" s="6">
        <v>0.48199999999999998</v>
      </c>
      <c r="G914" s="6">
        <v>8.6999999999999994E-2</v>
      </c>
      <c r="H914" s="6">
        <v>2167.6999999999998</v>
      </c>
      <c r="I914" s="6">
        <v>1045.2</v>
      </c>
      <c r="J914" s="6">
        <v>188.5</v>
      </c>
    </row>
    <row r="915" spans="1:10" x14ac:dyDescent="0.25">
      <c r="A915" s="6" t="s">
        <v>294</v>
      </c>
      <c r="B915" s="6">
        <v>15</v>
      </c>
      <c r="C915" s="6" t="s">
        <v>50</v>
      </c>
      <c r="D915" s="6">
        <f t="shared" si="28"/>
        <v>0.24489795918367346</v>
      </c>
      <c r="E915" s="6">
        <f t="shared" si="29"/>
        <v>0.3662374821173105</v>
      </c>
      <c r="F915" s="6">
        <v>0.47399999999999998</v>
      </c>
      <c r="G915" s="6">
        <v>0.128</v>
      </c>
      <c r="H915" s="6">
        <v>4758.6000000000004</v>
      </c>
      <c r="I915" s="6">
        <v>2255.8000000000002</v>
      </c>
      <c r="J915" s="6">
        <v>607.6</v>
      </c>
    </row>
    <row r="916" spans="1:10" x14ac:dyDescent="0.25">
      <c r="A916" s="6" t="s">
        <v>1113</v>
      </c>
      <c r="B916" s="6">
        <v>3</v>
      </c>
      <c r="C916" s="6" t="s">
        <v>50</v>
      </c>
      <c r="D916" s="6">
        <f t="shared" si="28"/>
        <v>0.24334797210023248</v>
      </c>
      <c r="E916" s="6">
        <f t="shared" si="29"/>
        <v>0.70386266094420602</v>
      </c>
      <c r="F916" s="6">
        <v>0.47099999999999997</v>
      </c>
      <c r="G916" s="6">
        <v>0.246</v>
      </c>
      <c r="H916" s="6">
        <v>794.9</v>
      </c>
      <c r="I916" s="6">
        <v>374.5</v>
      </c>
      <c r="J916" s="6">
        <v>195.9</v>
      </c>
    </row>
    <row r="917" spans="1:10" x14ac:dyDescent="0.25">
      <c r="A917" s="6" t="s">
        <v>48</v>
      </c>
      <c r="B917" s="6">
        <v>296</v>
      </c>
      <c r="C917" s="6" t="s">
        <v>50</v>
      </c>
      <c r="D917" s="6">
        <f t="shared" si="28"/>
        <v>0.24128132265564456</v>
      </c>
      <c r="E917" s="6">
        <f t="shared" si="29"/>
        <v>0.39198855507868391</v>
      </c>
      <c r="F917" s="6">
        <v>0.46700000000000003</v>
      </c>
      <c r="G917" s="6">
        <v>0.13700000000000001</v>
      </c>
      <c r="H917" s="6">
        <v>92763.3</v>
      </c>
      <c r="I917" s="6">
        <v>43361.9</v>
      </c>
      <c r="J917" s="6">
        <v>12732.2</v>
      </c>
    </row>
    <row r="918" spans="1:10" x14ac:dyDescent="0.25">
      <c r="A918" s="6" t="s">
        <v>1202</v>
      </c>
      <c r="B918" s="6">
        <v>1</v>
      </c>
      <c r="C918" s="6" t="s">
        <v>50</v>
      </c>
      <c r="D918" s="6">
        <f t="shared" si="28"/>
        <v>0.2386980108499096</v>
      </c>
      <c r="E918" s="6">
        <f t="shared" si="29"/>
        <v>1.4306151645207441E-2</v>
      </c>
      <c r="F918" s="6">
        <v>0.46200000000000002</v>
      </c>
      <c r="G918" s="6">
        <v>5.0000000000000001E-3</v>
      </c>
      <c r="H918" s="6">
        <v>3.9</v>
      </c>
      <c r="I918" s="6">
        <v>1.8</v>
      </c>
      <c r="J918" s="6" t="s">
        <v>50</v>
      </c>
    </row>
    <row r="919" spans="1:10" x14ac:dyDescent="0.25">
      <c r="A919" s="6" t="s">
        <v>876</v>
      </c>
      <c r="B919" s="6">
        <v>2</v>
      </c>
      <c r="C919" s="6" t="s">
        <v>50</v>
      </c>
      <c r="D919" s="6">
        <f t="shared" si="28"/>
        <v>0.23714802376646862</v>
      </c>
      <c r="E919" s="6">
        <f t="shared" si="29"/>
        <v>0.44062947067238917</v>
      </c>
      <c r="F919" s="6">
        <v>0.45900000000000002</v>
      </c>
      <c r="G919" s="6">
        <v>0.154</v>
      </c>
      <c r="H919" s="6">
        <v>308.89999999999998</v>
      </c>
      <c r="I919" s="6">
        <v>141.9</v>
      </c>
      <c r="J919" s="6">
        <v>47.5</v>
      </c>
    </row>
    <row r="920" spans="1:10" x14ac:dyDescent="0.25">
      <c r="A920" s="6" t="s">
        <v>92</v>
      </c>
      <c r="B920" s="6">
        <v>92</v>
      </c>
      <c r="C920" s="6" t="s">
        <v>50</v>
      </c>
      <c r="D920" s="6">
        <f t="shared" si="28"/>
        <v>0.23714802376646862</v>
      </c>
      <c r="E920" s="6">
        <f t="shared" si="29"/>
        <v>0.41487839771101576</v>
      </c>
      <c r="F920" s="6">
        <v>0.45900000000000002</v>
      </c>
      <c r="G920" s="6">
        <v>0.14499999999999999</v>
      </c>
      <c r="H920" s="6">
        <v>27916.6</v>
      </c>
      <c r="I920" s="6">
        <v>12826.9</v>
      </c>
      <c r="J920" s="6">
        <v>4059.8</v>
      </c>
    </row>
    <row r="921" spans="1:10" x14ac:dyDescent="0.25">
      <c r="A921" s="6" t="s">
        <v>427</v>
      </c>
      <c r="B921" s="6">
        <v>10</v>
      </c>
      <c r="C921" s="6" t="s">
        <v>50</v>
      </c>
      <c r="D921" s="6">
        <f t="shared" si="28"/>
        <v>0.23714802376646862</v>
      </c>
      <c r="E921" s="6">
        <f t="shared" si="29"/>
        <v>0.39771101573676687</v>
      </c>
      <c r="F921" s="6">
        <v>0.45900000000000002</v>
      </c>
      <c r="G921" s="6">
        <v>0.13900000000000001</v>
      </c>
      <c r="H921" s="6">
        <v>3371.1</v>
      </c>
      <c r="I921" s="6">
        <v>1548.9</v>
      </c>
      <c r="J921" s="6">
        <v>470.2</v>
      </c>
    </row>
    <row r="922" spans="1:10" x14ac:dyDescent="0.25">
      <c r="A922" s="6" t="s">
        <v>1057</v>
      </c>
      <c r="B922" s="6">
        <v>2</v>
      </c>
      <c r="C922" s="6" t="s">
        <v>50</v>
      </c>
      <c r="D922" s="6">
        <f t="shared" si="28"/>
        <v>0.23611469904417465</v>
      </c>
      <c r="E922" s="6">
        <f t="shared" si="29"/>
        <v>0.65522174535050082</v>
      </c>
      <c r="F922" s="6">
        <v>0.45700000000000002</v>
      </c>
      <c r="G922" s="6">
        <v>0.22900000000000001</v>
      </c>
      <c r="H922" s="6">
        <v>1022.1</v>
      </c>
      <c r="I922" s="6">
        <v>467.6</v>
      </c>
      <c r="J922" s="6">
        <v>234</v>
      </c>
    </row>
    <row r="923" spans="1:10" x14ac:dyDescent="0.25">
      <c r="A923" s="6" t="s">
        <v>695</v>
      </c>
      <c r="B923" s="6">
        <v>4</v>
      </c>
      <c r="C923" s="6" t="s">
        <v>50</v>
      </c>
      <c r="D923" s="6">
        <f t="shared" si="28"/>
        <v>0.23559803668302765</v>
      </c>
      <c r="E923" s="6">
        <f t="shared" si="29"/>
        <v>0.5207439198855508</v>
      </c>
      <c r="F923" s="6">
        <v>0.45600000000000002</v>
      </c>
      <c r="G923" s="6">
        <v>0.182</v>
      </c>
      <c r="H923" s="6">
        <v>845.7</v>
      </c>
      <c r="I923" s="6">
        <v>385.9</v>
      </c>
      <c r="J923" s="6">
        <v>154.19999999999999</v>
      </c>
    </row>
    <row r="924" spans="1:10" x14ac:dyDescent="0.25">
      <c r="A924" s="6" t="s">
        <v>328</v>
      </c>
      <c r="B924" s="6">
        <v>18</v>
      </c>
      <c r="C924" s="6" t="s">
        <v>50</v>
      </c>
      <c r="D924" s="6">
        <f t="shared" si="28"/>
        <v>0.23353138723843969</v>
      </c>
      <c r="E924" s="6">
        <f t="shared" si="29"/>
        <v>0.35765379113018603</v>
      </c>
      <c r="F924" s="6">
        <v>0.45200000000000001</v>
      </c>
      <c r="G924" s="6">
        <v>0.125</v>
      </c>
      <c r="H924" s="6">
        <v>5023.3999999999996</v>
      </c>
      <c r="I924" s="6">
        <v>2272.6999999999998</v>
      </c>
      <c r="J924" s="6">
        <v>628.20000000000005</v>
      </c>
    </row>
    <row r="925" spans="1:10" x14ac:dyDescent="0.25">
      <c r="A925" s="6" t="s">
        <v>679</v>
      </c>
      <c r="B925" s="6">
        <v>7</v>
      </c>
      <c r="C925" s="6" t="s">
        <v>50</v>
      </c>
      <c r="D925" s="6">
        <f t="shared" si="28"/>
        <v>0.23249806251614571</v>
      </c>
      <c r="E925" s="6">
        <f t="shared" si="29"/>
        <v>0.38626609442060089</v>
      </c>
      <c r="F925" s="6">
        <v>0.45</v>
      </c>
      <c r="G925" s="6">
        <v>0.13500000000000001</v>
      </c>
      <c r="H925" s="6">
        <v>2450.1</v>
      </c>
      <c r="I925" s="6">
        <v>1103.5</v>
      </c>
      <c r="J925" s="6">
        <v>329.6</v>
      </c>
    </row>
    <row r="926" spans="1:10" x14ac:dyDescent="0.25">
      <c r="A926" s="6" t="s">
        <v>917</v>
      </c>
      <c r="B926" s="6">
        <v>2</v>
      </c>
      <c r="C926" s="6" t="s">
        <v>50</v>
      </c>
      <c r="D926" s="6">
        <f t="shared" si="28"/>
        <v>0.23198140015499871</v>
      </c>
      <c r="E926" s="6">
        <f t="shared" si="29"/>
        <v>0.42632331902718168</v>
      </c>
      <c r="F926" s="6">
        <v>0.44900000000000001</v>
      </c>
      <c r="G926" s="6">
        <v>0.14899999999999999</v>
      </c>
      <c r="H926" s="6">
        <v>222.5</v>
      </c>
      <c r="I926" s="6">
        <v>99.8</v>
      </c>
      <c r="J926" s="6">
        <v>33.1</v>
      </c>
    </row>
    <row r="927" spans="1:10" x14ac:dyDescent="0.25">
      <c r="A927" s="6" t="s">
        <v>504</v>
      </c>
      <c r="B927" s="6">
        <v>9</v>
      </c>
      <c r="C927" s="6" t="s">
        <v>50</v>
      </c>
      <c r="D927" s="6">
        <f t="shared" si="28"/>
        <v>0.23094807543270474</v>
      </c>
      <c r="E927" s="6">
        <f t="shared" si="29"/>
        <v>0.98426323319027176</v>
      </c>
      <c r="F927" s="6">
        <v>0.44700000000000001</v>
      </c>
      <c r="G927" s="6">
        <v>0.34399999999999997</v>
      </c>
      <c r="H927" s="6">
        <v>3369.8</v>
      </c>
      <c r="I927" s="6">
        <v>1506.4</v>
      </c>
      <c r="J927" s="6">
        <v>1157.9000000000001</v>
      </c>
    </row>
    <row r="928" spans="1:10" x14ac:dyDescent="0.25">
      <c r="A928" s="6" t="s">
        <v>322</v>
      </c>
      <c r="B928" s="6">
        <v>23</v>
      </c>
      <c r="C928" s="6" t="s">
        <v>50</v>
      </c>
      <c r="D928" s="6">
        <f t="shared" si="28"/>
        <v>0.22939808834926376</v>
      </c>
      <c r="E928" s="6">
        <f t="shared" si="29"/>
        <v>0.64377682403433478</v>
      </c>
      <c r="F928" s="6">
        <v>0.44400000000000001</v>
      </c>
      <c r="G928" s="6">
        <v>0.22500000000000001</v>
      </c>
      <c r="H928" s="6">
        <v>6340.8</v>
      </c>
      <c r="I928" s="6">
        <v>2817.2</v>
      </c>
      <c r="J928" s="6">
        <v>1424.1</v>
      </c>
    </row>
    <row r="929" spans="1:10" x14ac:dyDescent="0.25">
      <c r="A929" s="6" t="s">
        <v>531</v>
      </c>
      <c r="B929" s="6">
        <v>12</v>
      </c>
      <c r="C929" s="6" t="s">
        <v>50</v>
      </c>
      <c r="D929" s="6">
        <f t="shared" si="28"/>
        <v>0.2273314389046758</v>
      </c>
      <c r="E929" s="6">
        <f t="shared" si="29"/>
        <v>0.43776824034334766</v>
      </c>
      <c r="F929" s="6">
        <v>0.44</v>
      </c>
      <c r="G929" s="6">
        <v>0.153</v>
      </c>
      <c r="H929" s="6">
        <v>4240.3</v>
      </c>
      <c r="I929" s="6">
        <v>1864.1</v>
      </c>
      <c r="J929" s="6">
        <v>647.70000000000005</v>
      </c>
    </row>
    <row r="930" spans="1:10" x14ac:dyDescent="0.25">
      <c r="A930" s="6" t="s">
        <v>1120</v>
      </c>
      <c r="B930" s="6">
        <v>2</v>
      </c>
      <c r="C930" s="6" t="s">
        <v>50</v>
      </c>
      <c r="D930" s="6">
        <f t="shared" si="28"/>
        <v>0.22629811418238183</v>
      </c>
      <c r="E930" s="6">
        <f t="shared" si="29"/>
        <v>0.33476394849785412</v>
      </c>
      <c r="F930" s="6">
        <v>0.438</v>
      </c>
      <c r="G930" s="6">
        <v>0.11700000000000001</v>
      </c>
      <c r="H930" s="6">
        <v>1120.7</v>
      </c>
      <c r="I930" s="6">
        <v>491</v>
      </c>
      <c r="J930" s="6">
        <v>130.69999999999999</v>
      </c>
    </row>
    <row r="931" spans="1:10" x14ac:dyDescent="0.25">
      <c r="A931" s="6" t="s">
        <v>647</v>
      </c>
      <c r="B931" s="6">
        <v>6</v>
      </c>
      <c r="C931" s="6" t="s">
        <v>50</v>
      </c>
      <c r="D931" s="6">
        <f t="shared" si="28"/>
        <v>0.22526478946008782</v>
      </c>
      <c r="E931" s="6">
        <f t="shared" si="29"/>
        <v>0.44349070100143062</v>
      </c>
      <c r="F931" s="6">
        <v>0.436</v>
      </c>
      <c r="G931" s="6">
        <v>0.155</v>
      </c>
      <c r="H931" s="6">
        <v>1860.2</v>
      </c>
      <c r="I931" s="6">
        <v>810.3</v>
      </c>
      <c r="J931" s="6">
        <v>287.89999999999998</v>
      </c>
    </row>
    <row r="932" spans="1:10" x14ac:dyDescent="0.25">
      <c r="A932" s="6" t="s">
        <v>296</v>
      </c>
      <c r="B932" s="6">
        <v>20</v>
      </c>
      <c r="C932" s="6" t="s">
        <v>50</v>
      </c>
      <c r="D932" s="6">
        <f t="shared" si="28"/>
        <v>0.22526478946008782</v>
      </c>
      <c r="E932" s="6">
        <f t="shared" si="29"/>
        <v>0.41487839771101576</v>
      </c>
      <c r="F932" s="6">
        <v>0.436</v>
      </c>
      <c r="G932" s="6">
        <v>0.14499999999999999</v>
      </c>
      <c r="H932" s="6">
        <v>5588.2</v>
      </c>
      <c r="I932" s="6">
        <v>2435.6</v>
      </c>
      <c r="J932" s="6">
        <v>807.7</v>
      </c>
    </row>
    <row r="933" spans="1:10" x14ac:dyDescent="0.25">
      <c r="A933" s="6" t="s">
        <v>358</v>
      </c>
      <c r="B933" s="6">
        <v>28</v>
      </c>
      <c r="C933" s="6" t="s">
        <v>50</v>
      </c>
      <c r="D933" s="6">
        <f t="shared" si="28"/>
        <v>0.22423146473779385</v>
      </c>
      <c r="E933" s="6">
        <f t="shared" si="29"/>
        <v>0.33476394849785412</v>
      </c>
      <c r="F933" s="6">
        <v>0.434</v>
      </c>
      <c r="G933" s="6">
        <v>0.11700000000000001</v>
      </c>
      <c r="H933" s="6">
        <v>9720.2000000000007</v>
      </c>
      <c r="I933" s="6">
        <v>4222.3</v>
      </c>
      <c r="J933" s="6">
        <v>1140.2</v>
      </c>
    </row>
    <row r="934" spans="1:10" x14ac:dyDescent="0.25">
      <c r="A934" s="6" t="s">
        <v>526</v>
      </c>
      <c r="B934" s="6">
        <v>9</v>
      </c>
      <c r="C934" s="6" t="s">
        <v>50</v>
      </c>
      <c r="D934" s="6">
        <f t="shared" si="28"/>
        <v>0.22268147765435287</v>
      </c>
      <c r="E934" s="6">
        <f t="shared" si="29"/>
        <v>0.37195994277539346</v>
      </c>
      <c r="F934" s="6">
        <v>0.43099999999999999</v>
      </c>
      <c r="G934" s="6">
        <v>0.13</v>
      </c>
      <c r="H934" s="6">
        <v>3969.9</v>
      </c>
      <c r="I934" s="6">
        <v>1712.3</v>
      </c>
      <c r="J934" s="6">
        <v>514.5</v>
      </c>
    </row>
    <row r="935" spans="1:10" x14ac:dyDescent="0.25">
      <c r="A935" s="6" t="s">
        <v>197</v>
      </c>
      <c r="B935" s="6">
        <v>22</v>
      </c>
      <c r="C935" s="6" t="s">
        <v>50</v>
      </c>
      <c r="D935" s="6">
        <f t="shared" si="28"/>
        <v>0.22268147765435287</v>
      </c>
      <c r="E935" s="6">
        <f t="shared" si="29"/>
        <v>0.33476394849785412</v>
      </c>
      <c r="F935" s="6">
        <v>0.43099999999999999</v>
      </c>
      <c r="G935" s="6">
        <v>0.11700000000000001</v>
      </c>
      <c r="H935" s="6">
        <v>8342</v>
      </c>
      <c r="I935" s="6">
        <v>3599.5</v>
      </c>
      <c r="J935" s="6">
        <v>977.4</v>
      </c>
    </row>
    <row r="936" spans="1:10" x14ac:dyDescent="0.25">
      <c r="A936" s="6" t="s">
        <v>560</v>
      </c>
      <c r="B936" s="6">
        <v>8</v>
      </c>
      <c r="C936" s="6" t="s">
        <v>50</v>
      </c>
      <c r="D936" s="6">
        <f t="shared" si="28"/>
        <v>0.22164815293205889</v>
      </c>
      <c r="E936" s="6">
        <f t="shared" si="29"/>
        <v>0.32904148783977116</v>
      </c>
      <c r="F936" s="6">
        <v>0.42899999999999999</v>
      </c>
      <c r="G936" s="6">
        <v>0.115</v>
      </c>
      <c r="H936" s="6">
        <v>1825.9</v>
      </c>
      <c r="I936" s="6">
        <v>783.3</v>
      </c>
      <c r="J936" s="6">
        <v>209.9</v>
      </c>
    </row>
    <row r="937" spans="1:10" x14ac:dyDescent="0.25">
      <c r="A937" s="6" t="s">
        <v>291</v>
      </c>
      <c r="B937" s="6">
        <v>12</v>
      </c>
      <c r="C937" s="6" t="s">
        <v>50</v>
      </c>
      <c r="D937" s="6">
        <f t="shared" si="28"/>
        <v>0.22061482820976491</v>
      </c>
      <c r="E937" s="6">
        <f t="shared" si="29"/>
        <v>0.32045779685264669</v>
      </c>
      <c r="F937" s="6">
        <v>0.42699999999999999</v>
      </c>
      <c r="G937" s="6">
        <v>0.112</v>
      </c>
      <c r="H937" s="6">
        <v>5079.2</v>
      </c>
      <c r="I937" s="6">
        <v>2169</v>
      </c>
      <c r="J937" s="6">
        <v>568.5</v>
      </c>
    </row>
    <row r="938" spans="1:10" x14ac:dyDescent="0.25">
      <c r="A938" s="6" t="s">
        <v>553</v>
      </c>
      <c r="B938" s="6">
        <v>7</v>
      </c>
      <c r="C938" s="6" t="s">
        <v>50</v>
      </c>
      <c r="D938" s="6">
        <f t="shared" si="28"/>
        <v>0.22009816584861791</v>
      </c>
      <c r="E938" s="6">
        <f t="shared" si="29"/>
        <v>0.32618025751072965</v>
      </c>
      <c r="F938" s="6">
        <v>0.42599999999999999</v>
      </c>
      <c r="G938" s="6">
        <v>0.114</v>
      </c>
      <c r="H938" s="6">
        <v>2550.6</v>
      </c>
      <c r="I938" s="6">
        <v>1085.7</v>
      </c>
      <c r="J938" s="6">
        <v>290</v>
      </c>
    </row>
    <row r="939" spans="1:10" x14ac:dyDescent="0.25">
      <c r="A939" s="6" t="s">
        <v>108</v>
      </c>
      <c r="B939" s="6">
        <v>52</v>
      </c>
      <c r="C939" s="6" t="s">
        <v>50</v>
      </c>
      <c r="D939" s="6">
        <f t="shared" si="28"/>
        <v>0.22009816584861791</v>
      </c>
      <c r="E939" s="6">
        <f t="shared" si="29"/>
        <v>0.20028612303290419</v>
      </c>
      <c r="F939" s="6">
        <v>0.42599999999999999</v>
      </c>
      <c r="G939" s="6">
        <v>7.0000000000000007E-2</v>
      </c>
      <c r="H939" s="6">
        <v>20624.099999999999</v>
      </c>
      <c r="I939" s="6">
        <v>8776.5</v>
      </c>
      <c r="J939" s="6">
        <v>1434.7</v>
      </c>
    </row>
    <row r="940" spans="1:10" x14ac:dyDescent="0.25">
      <c r="A940" s="6" t="s">
        <v>81</v>
      </c>
      <c r="B940" s="6">
        <v>108</v>
      </c>
      <c r="C940" s="6" t="s">
        <v>50</v>
      </c>
      <c r="D940" s="6">
        <f t="shared" si="28"/>
        <v>0.21958150348747094</v>
      </c>
      <c r="E940" s="6">
        <f t="shared" si="29"/>
        <v>0.27753934191702434</v>
      </c>
      <c r="F940" s="6">
        <v>0.42499999999999999</v>
      </c>
      <c r="G940" s="6">
        <v>9.7000000000000003E-2</v>
      </c>
      <c r="H940" s="6">
        <v>32404.799999999999</v>
      </c>
      <c r="I940" s="6">
        <v>13757.4</v>
      </c>
      <c r="J940" s="6">
        <v>3134.3</v>
      </c>
    </row>
    <row r="941" spans="1:10" x14ac:dyDescent="0.25">
      <c r="A941" s="6" t="s">
        <v>424</v>
      </c>
      <c r="B941" s="6">
        <v>13</v>
      </c>
      <c r="C941" s="6" t="s">
        <v>50</v>
      </c>
      <c r="D941" s="6">
        <f t="shared" si="28"/>
        <v>0.21699819168173598</v>
      </c>
      <c r="E941" s="6">
        <f t="shared" si="29"/>
        <v>0.22317596566523606</v>
      </c>
      <c r="F941" s="6">
        <v>0.42</v>
      </c>
      <c r="G941" s="6">
        <v>7.8E-2</v>
      </c>
      <c r="H941" s="6">
        <v>5043.8</v>
      </c>
      <c r="I941" s="6">
        <v>2118.1999999999998</v>
      </c>
      <c r="J941" s="6">
        <v>392.5</v>
      </c>
    </row>
    <row r="942" spans="1:10" x14ac:dyDescent="0.25">
      <c r="A942" s="6" t="s">
        <v>443</v>
      </c>
      <c r="B942" s="6">
        <v>18</v>
      </c>
      <c r="C942" s="6" t="s">
        <v>50</v>
      </c>
      <c r="D942" s="6">
        <f t="shared" si="28"/>
        <v>0.215448204598295</v>
      </c>
      <c r="E942" s="6">
        <f t="shared" si="29"/>
        <v>0.34334763948497854</v>
      </c>
      <c r="F942" s="6">
        <v>0.41699999999999998</v>
      </c>
      <c r="G942" s="6">
        <v>0.12</v>
      </c>
      <c r="H942" s="6">
        <v>5242.7</v>
      </c>
      <c r="I942" s="6">
        <v>2187.5</v>
      </c>
      <c r="J942" s="6">
        <v>628.4</v>
      </c>
    </row>
    <row r="943" spans="1:10" x14ac:dyDescent="0.25">
      <c r="A943" s="6" t="s">
        <v>643</v>
      </c>
      <c r="B943" s="6">
        <v>8</v>
      </c>
      <c r="C943" s="6" t="s">
        <v>50</v>
      </c>
      <c r="D943" s="6">
        <f t="shared" si="28"/>
        <v>0.21389821751485402</v>
      </c>
      <c r="E943" s="6">
        <f t="shared" si="29"/>
        <v>0.76108726752503586</v>
      </c>
      <c r="F943" s="6">
        <v>0.41399999999999998</v>
      </c>
      <c r="G943" s="6">
        <v>0.26600000000000001</v>
      </c>
      <c r="H943" s="6">
        <v>1713</v>
      </c>
      <c r="I943" s="6">
        <v>709.6</v>
      </c>
      <c r="J943" s="6">
        <v>456.2</v>
      </c>
    </row>
    <row r="944" spans="1:10" x14ac:dyDescent="0.25">
      <c r="A944" s="6" t="s">
        <v>571</v>
      </c>
      <c r="B944" s="6">
        <v>7</v>
      </c>
      <c r="C944" s="6" t="s">
        <v>50</v>
      </c>
      <c r="D944" s="6">
        <f t="shared" si="28"/>
        <v>0.21389821751485402</v>
      </c>
      <c r="E944" s="6">
        <f t="shared" si="29"/>
        <v>0.26895565092989987</v>
      </c>
      <c r="F944" s="6">
        <v>0.41399999999999998</v>
      </c>
      <c r="G944" s="6">
        <v>9.4E-2</v>
      </c>
      <c r="H944" s="6">
        <v>913.2</v>
      </c>
      <c r="I944" s="6">
        <v>378.4</v>
      </c>
      <c r="J944" s="6">
        <v>86</v>
      </c>
    </row>
    <row r="945" spans="1:10" x14ac:dyDescent="0.25">
      <c r="A945" s="6" t="s">
        <v>796</v>
      </c>
      <c r="B945" s="6">
        <v>2</v>
      </c>
      <c r="C945" s="6" t="s">
        <v>50</v>
      </c>
      <c r="D945" s="6">
        <f t="shared" si="28"/>
        <v>0.21286489279256005</v>
      </c>
      <c r="E945" s="6">
        <f t="shared" si="29"/>
        <v>0.29184549356223177</v>
      </c>
      <c r="F945" s="6">
        <v>0.41199999999999998</v>
      </c>
      <c r="G945" s="6">
        <v>0.10199999999999999</v>
      </c>
      <c r="H945" s="6">
        <v>582.4</v>
      </c>
      <c r="I945" s="6">
        <v>240.1</v>
      </c>
      <c r="J945" s="6">
        <v>59.6</v>
      </c>
    </row>
    <row r="946" spans="1:10" x14ac:dyDescent="0.25">
      <c r="A946" s="6" t="s">
        <v>1078</v>
      </c>
      <c r="B946" s="6">
        <v>1</v>
      </c>
      <c r="C946" s="6" t="s">
        <v>50</v>
      </c>
      <c r="D946" s="6">
        <f t="shared" si="28"/>
        <v>0.21234823043141307</v>
      </c>
      <c r="E946" s="6">
        <f t="shared" si="29"/>
        <v>0.89556509298998577</v>
      </c>
      <c r="F946" s="6">
        <v>0.41099999999999998</v>
      </c>
      <c r="G946" s="6">
        <v>0.313</v>
      </c>
      <c r="H946" s="6">
        <v>450.9</v>
      </c>
      <c r="I946" s="6">
        <v>185.3</v>
      </c>
      <c r="J946" s="6">
        <v>141.30000000000001</v>
      </c>
    </row>
    <row r="947" spans="1:10" x14ac:dyDescent="0.25">
      <c r="A947" s="6" t="s">
        <v>1069</v>
      </c>
      <c r="B947" s="6">
        <v>2</v>
      </c>
      <c r="C947" s="6" t="s">
        <v>50</v>
      </c>
      <c r="D947" s="6">
        <f t="shared" si="28"/>
        <v>0.21234823043141307</v>
      </c>
      <c r="E947" s="6">
        <f t="shared" si="29"/>
        <v>0.77539341917024329</v>
      </c>
      <c r="F947" s="6">
        <v>0.41099999999999998</v>
      </c>
      <c r="G947" s="6">
        <v>0.27100000000000002</v>
      </c>
      <c r="H947" s="6">
        <v>517.9</v>
      </c>
      <c r="I947" s="6">
        <v>213.1</v>
      </c>
      <c r="J947" s="6">
        <v>140.6</v>
      </c>
    </row>
    <row r="948" spans="1:10" x14ac:dyDescent="0.25">
      <c r="A948" s="6" t="s">
        <v>506</v>
      </c>
      <c r="B948" s="6">
        <v>9</v>
      </c>
      <c r="C948" s="6" t="s">
        <v>50</v>
      </c>
      <c r="D948" s="6">
        <f t="shared" si="28"/>
        <v>0.21079824334797209</v>
      </c>
      <c r="E948" s="6">
        <f t="shared" si="29"/>
        <v>0.26609442060085836</v>
      </c>
      <c r="F948" s="6">
        <v>0.40799999999999997</v>
      </c>
      <c r="G948" s="6">
        <v>9.2999999999999999E-2</v>
      </c>
      <c r="H948" s="6">
        <v>2170.1999999999998</v>
      </c>
      <c r="I948" s="6">
        <v>885.9</v>
      </c>
      <c r="J948" s="6">
        <v>202.7</v>
      </c>
    </row>
    <row r="949" spans="1:10" x14ac:dyDescent="0.25">
      <c r="A949" s="6" t="s">
        <v>1095</v>
      </c>
      <c r="B949" s="6">
        <v>1</v>
      </c>
      <c r="C949" s="6" t="s">
        <v>50</v>
      </c>
      <c r="D949" s="6">
        <f t="shared" si="28"/>
        <v>0.20976491862567814</v>
      </c>
      <c r="E949" s="6">
        <f t="shared" si="29"/>
        <v>0.62374821173104433</v>
      </c>
      <c r="F949" s="6">
        <v>0.40600000000000003</v>
      </c>
      <c r="G949" s="6">
        <v>0.218</v>
      </c>
      <c r="H949" s="6">
        <v>155.5</v>
      </c>
      <c r="I949" s="6">
        <v>63.1</v>
      </c>
      <c r="J949" s="6">
        <v>33.9</v>
      </c>
    </row>
    <row r="950" spans="1:10" x14ac:dyDescent="0.25">
      <c r="A950" s="6" t="s">
        <v>557</v>
      </c>
      <c r="B950" s="6">
        <v>17</v>
      </c>
      <c r="C950" s="6" t="s">
        <v>50</v>
      </c>
      <c r="D950" s="6">
        <f t="shared" si="28"/>
        <v>0.20356497029191425</v>
      </c>
      <c r="E950" s="6">
        <f t="shared" si="29"/>
        <v>0.2603719599427754</v>
      </c>
      <c r="F950" s="6">
        <v>0.39400000000000002</v>
      </c>
      <c r="G950" s="6">
        <v>9.0999999999999998E-2</v>
      </c>
      <c r="H950" s="6">
        <v>3483.7</v>
      </c>
      <c r="I950" s="6">
        <v>1372.9</v>
      </c>
      <c r="J950" s="6">
        <v>315.89999999999998</v>
      </c>
    </row>
    <row r="951" spans="1:10" x14ac:dyDescent="0.25">
      <c r="A951" s="6" t="s">
        <v>746</v>
      </c>
      <c r="B951" s="6">
        <v>5</v>
      </c>
      <c r="C951" s="6" t="s">
        <v>50</v>
      </c>
      <c r="D951" s="6">
        <f t="shared" si="28"/>
        <v>0.20304830793076725</v>
      </c>
      <c r="E951" s="6">
        <f t="shared" si="29"/>
        <v>0.31187410586552217</v>
      </c>
      <c r="F951" s="6">
        <v>0.39300000000000002</v>
      </c>
      <c r="G951" s="6">
        <v>0.109</v>
      </c>
      <c r="H951" s="6">
        <v>216</v>
      </c>
      <c r="I951" s="6">
        <v>84.9</v>
      </c>
      <c r="J951" s="6">
        <v>23.6</v>
      </c>
    </row>
    <row r="952" spans="1:10" x14ac:dyDescent="0.25">
      <c r="A952" s="6" t="s">
        <v>476</v>
      </c>
      <c r="B952" s="6">
        <v>7</v>
      </c>
      <c r="C952" s="6" t="s">
        <v>50</v>
      </c>
      <c r="D952" s="6">
        <f t="shared" si="28"/>
        <v>0.20253164556962025</v>
      </c>
      <c r="E952" s="6">
        <f t="shared" si="29"/>
        <v>0.33190271816881262</v>
      </c>
      <c r="F952" s="6">
        <v>0.39200000000000002</v>
      </c>
      <c r="G952" s="6">
        <v>0.11600000000000001</v>
      </c>
      <c r="H952" s="6">
        <v>1640.8</v>
      </c>
      <c r="I952" s="6">
        <v>643.5</v>
      </c>
      <c r="J952" s="6">
        <v>191</v>
      </c>
    </row>
    <row r="953" spans="1:10" x14ac:dyDescent="0.25">
      <c r="A953" s="6" t="s">
        <v>387</v>
      </c>
      <c r="B953" s="6">
        <v>21</v>
      </c>
      <c r="C953" s="6" t="s">
        <v>50</v>
      </c>
      <c r="D953" s="6">
        <f t="shared" si="28"/>
        <v>0.2009816584861793</v>
      </c>
      <c r="E953" s="6">
        <f t="shared" si="29"/>
        <v>0.22889842632331905</v>
      </c>
      <c r="F953" s="6">
        <v>0.38900000000000001</v>
      </c>
      <c r="G953" s="6">
        <v>0.08</v>
      </c>
      <c r="H953" s="6">
        <v>8488</v>
      </c>
      <c r="I953" s="6">
        <v>3303.7</v>
      </c>
      <c r="J953" s="6">
        <v>682.1</v>
      </c>
    </row>
    <row r="954" spans="1:10" x14ac:dyDescent="0.25">
      <c r="A954" s="6" t="s">
        <v>768</v>
      </c>
      <c r="B954" s="6">
        <v>3</v>
      </c>
      <c r="C954" s="6" t="s">
        <v>50</v>
      </c>
      <c r="D954" s="6">
        <f t="shared" si="28"/>
        <v>0.2004649961250323</v>
      </c>
      <c r="E954" s="6">
        <f t="shared" si="29"/>
        <v>0.42918454935622319</v>
      </c>
      <c r="F954" s="6">
        <v>0.38800000000000001</v>
      </c>
      <c r="G954" s="6">
        <v>0.15</v>
      </c>
      <c r="H954" s="6">
        <v>321.10000000000002</v>
      </c>
      <c r="I954" s="6">
        <v>124.6</v>
      </c>
      <c r="J954" s="6">
        <v>48.2</v>
      </c>
    </row>
    <row r="955" spans="1:10" x14ac:dyDescent="0.25">
      <c r="A955" s="6" t="s">
        <v>141</v>
      </c>
      <c r="B955" s="6">
        <v>69</v>
      </c>
      <c r="C955" s="6" t="s">
        <v>50</v>
      </c>
      <c r="D955" s="6">
        <f t="shared" si="28"/>
        <v>0.19994833376388529</v>
      </c>
      <c r="E955" s="6">
        <f t="shared" si="29"/>
        <v>0.23748211731044352</v>
      </c>
      <c r="F955" s="6">
        <v>0.38700000000000001</v>
      </c>
      <c r="G955" s="6">
        <v>8.3000000000000004E-2</v>
      </c>
      <c r="H955" s="6">
        <v>21411.7</v>
      </c>
      <c r="I955" s="6">
        <v>8282.7999999999993</v>
      </c>
      <c r="J955" s="6">
        <v>1767.2</v>
      </c>
    </row>
    <row r="956" spans="1:10" x14ac:dyDescent="0.25">
      <c r="A956" s="6" t="s">
        <v>232</v>
      </c>
      <c r="B956" s="6">
        <v>24</v>
      </c>
      <c r="C956" s="6" t="s">
        <v>50</v>
      </c>
      <c r="D956" s="6">
        <f t="shared" si="28"/>
        <v>0.19943167140273832</v>
      </c>
      <c r="E956" s="6">
        <f t="shared" si="29"/>
        <v>0.27181688125894138</v>
      </c>
      <c r="F956" s="6">
        <v>0.38600000000000001</v>
      </c>
      <c r="G956" s="6">
        <v>9.5000000000000001E-2</v>
      </c>
      <c r="H956" s="6">
        <v>9034.1</v>
      </c>
      <c r="I956" s="6">
        <v>3483.2</v>
      </c>
      <c r="J956" s="6">
        <v>857.9</v>
      </c>
    </row>
    <row r="957" spans="1:10" x14ac:dyDescent="0.25">
      <c r="A957" s="6" t="s">
        <v>90</v>
      </c>
      <c r="B957" s="6">
        <v>67</v>
      </c>
      <c r="C957" s="6" t="s">
        <v>50</v>
      </c>
      <c r="D957" s="6">
        <f t="shared" si="28"/>
        <v>0.19943167140273832</v>
      </c>
      <c r="E957" s="6">
        <f t="shared" si="29"/>
        <v>0.26609442060085836</v>
      </c>
      <c r="F957" s="6">
        <v>0.38600000000000001</v>
      </c>
      <c r="G957" s="6">
        <v>9.2999999999999999E-2</v>
      </c>
      <c r="H957" s="6">
        <v>18939</v>
      </c>
      <c r="I957" s="6">
        <v>7309.9</v>
      </c>
      <c r="J957" s="6">
        <v>1754</v>
      </c>
    </row>
    <row r="958" spans="1:10" x14ac:dyDescent="0.25">
      <c r="A958" s="6" t="s">
        <v>922</v>
      </c>
      <c r="B958" s="6">
        <v>3</v>
      </c>
      <c r="C958" s="6" t="s">
        <v>50</v>
      </c>
      <c r="D958" s="6">
        <f t="shared" si="28"/>
        <v>0.19943167140273832</v>
      </c>
      <c r="E958" s="6">
        <f t="shared" si="29"/>
        <v>0.20600858369098712</v>
      </c>
      <c r="F958" s="6">
        <v>0.38600000000000001</v>
      </c>
      <c r="G958" s="6">
        <v>7.1999999999999995E-2</v>
      </c>
      <c r="H958" s="6">
        <v>739.8</v>
      </c>
      <c r="I958" s="6">
        <v>285.7</v>
      </c>
      <c r="J958" s="6">
        <v>52.9</v>
      </c>
    </row>
    <row r="959" spans="1:10" x14ac:dyDescent="0.25">
      <c r="A959" s="6" t="s">
        <v>338</v>
      </c>
      <c r="B959" s="6">
        <v>13</v>
      </c>
      <c r="C959" s="6" t="s">
        <v>50</v>
      </c>
      <c r="D959" s="6">
        <f t="shared" si="28"/>
        <v>0.19839834668044434</v>
      </c>
      <c r="E959" s="6">
        <f t="shared" si="29"/>
        <v>0.50357653791130186</v>
      </c>
      <c r="F959" s="6">
        <v>0.38400000000000001</v>
      </c>
      <c r="G959" s="6">
        <v>0.17599999999999999</v>
      </c>
      <c r="H959" s="6">
        <v>2888.4</v>
      </c>
      <c r="I959" s="6">
        <v>1110</v>
      </c>
      <c r="J959" s="6">
        <v>507.3</v>
      </c>
    </row>
    <row r="960" spans="1:10" x14ac:dyDescent="0.25">
      <c r="A960" s="6" t="s">
        <v>63</v>
      </c>
      <c r="B960" s="6">
        <v>113</v>
      </c>
      <c r="C960" s="6" t="s">
        <v>50</v>
      </c>
      <c r="D960" s="6">
        <f t="shared" si="28"/>
        <v>0.19839834668044434</v>
      </c>
      <c r="E960" s="6">
        <f t="shared" si="29"/>
        <v>0.42632331902718168</v>
      </c>
      <c r="F960" s="6">
        <v>0.38400000000000001</v>
      </c>
      <c r="G960" s="6">
        <v>0.14899999999999999</v>
      </c>
      <c r="H960" s="6">
        <v>36534.800000000003</v>
      </c>
      <c r="I960" s="6">
        <v>14041</v>
      </c>
      <c r="J960" s="6">
        <v>5441</v>
      </c>
    </row>
    <row r="961" spans="1:10" x14ac:dyDescent="0.25">
      <c r="A961" s="6" t="s">
        <v>112</v>
      </c>
      <c r="B961" s="6">
        <v>109</v>
      </c>
      <c r="C961" s="6" t="s">
        <v>50</v>
      </c>
      <c r="D961" s="6">
        <f t="shared" si="28"/>
        <v>0.19788168431929734</v>
      </c>
      <c r="E961" s="6">
        <f t="shared" si="29"/>
        <v>0.23175965665236054</v>
      </c>
      <c r="F961" s="6">
        <v>0.38300000000000001</v>
      </c>
      <c r="G961" s="6">
        <v>8.1000000000000003E-2</v>
      </c>
      <c r="H961" s="6">
        <v>35633.699999999997</v>
      </c>
      <c r="I961" s="6">
        <v>13656.4</v>
      </c>
      <c r="J961" s="6">
        <v>2900.5</v>
      </c>
    </row>
    <row r="962" spans="1:10" x14ac:dyDescent="0.25">
      <c r="A962" s="6" t="s">
        <v>202</v>
      </c>
      <c r="B962" s="6">
        <v>29</v>
      </c>
      <c r="C962" s="6" t="s">
        <v>50</v>
      </c>
      <c r="D962" s="6">
        <f t="shared" si="28"/>
        <v>0.19736502195815034</v>
      </c>
      <c r="E962" s="6">
        <f t="shared" si="29"/>
        <v>0.33190271816881262</v>
      </c>
      <c r="F962" s="6">
        <v>0.38200000000000001</v>
      </c>
      <c r="G962" s="6">
        <v>0.11600000000000001</v>
      </c>
      <c r="H962" s="6">
        <v>9929.1</v>
      </c>
      <c r="I962" s="6">
        <v>3788.2</v>
      </c>
      <c r="J962" s="6">
        <v>1149.4000000000001</v>
      </c>
    </row>
    <row r="963" spans="1:10" x14ac:dyDescent="0.25">
      <c r="A963" s="6" t="s">
        <v>1059</v>
      </c>
      <c r="B963" s="6">
        <v>2</v>
      </c>
      <c r="C963" s="6" t="s">
        <v>50</v>
      </c>
      <c r="D963" s="6">
        <f t="shared" si="28"/>
        <v>0.19684835959700336</v>
      </c>
      <c r="E963" s="6">
        <f t="shared" si="29"/>
        <v>1.4306151645207441E-2</v>
      </c>
      <c r="F963" s="6">
        <v>0.38100000000000001</v>
      </c>
      <c r="G963" s="6">
        <v>5.0000000000000001E-3</v>
      </c>
      <c r="H963" s="6">
        <v>28.1</v>
      </c>
      <c r="I963" s="6">
        <v>10.7</v>
      </c>
      <c r="J963" s="6" t="s">
        <v>50</v>
      </c>
    </row>
    <row r="964" spans="1:10" x14ac:dyDescent="0.25">
      <c r="A964" s="6" t="s">
        <v>549</v>
      </c>
      <c r="B964" s="6">
        <v>6</v>
      </c>
      <c r="C964" s="6" t="s">
        <v>50</v>
      </c>
      <c r="D964" s="6">
        <f t="shared" ref="D964:D1027" si="30">F964/$F$2</f>
        <v>0.19633169723585636</v>
      </c>
      <c r="E964" s="6">
        <f t="shared" ref="E964:E1027" si="31">G964/$G$2</f>
        <v>0.28612303290414881</v>
      </c>
      <c r="F964" s="6">
        <v>0.38</v>
      </c>
      <c r="G964" s="6">
        <v>0.1</v>
      </c>
      <c r="H964" s="6">
        <v>3760.5</v>
      </c>
      <c r="I964" s="6">
        <v>1427.2</v>
      </c>
      <c r="J964" s="6">
        <v>377.5</v>
      </c>
    </row>
    <row r="965" spans="1:10" x14ac:dyDescent="0.25">
      <c r="A965" s="6" t="s">
        <v>522</v>
      </c>
      <c r="B965" s="6">
        <v>12</v>
      </c>
      <c r="C965" s="6" t="s">
        <v>50</v>
      </c>
      <c r="D965" s="6">
        <f t="shared" si="30"/>
        <v>0.19633169723585636</v>
      </c>
      <c r="E965" s="6">
        <f t="shared" si="31"/>
        <v>0.24320457796852649</v>
      </c>
      <c r="F965" s="6">
        <v>0.38</v>
      </c>
      <c r="G965" s="6">
        <v>8.5000000000000006E-2</v>
      </c>
      <c r="H965" s="6">
        <v>2375.1999999999998</v>
      </c>
      <c r="I965" s="6">
        <v>902.6</v>
      </c>
      <c r="J965" s="6">
        <v>201.6</v>
      </c>
    </row>
    <row r="966" spans="1:10" x14ac:dyDescent="0.25">
      <c r="A966" s="6" t="s">
        <v>515</v>
      </c>
      <c r="B966" s="6">
        <v>8</v>
      </c>
      <c r="C966" s="6" t="s">
        <v>50</v>
      </c>
      <c r="D966" s="6">
        <f t="shared" si="30"/>
        <v>0.19478171015241541</v>
      </c>
      <c r="E966" s="6">
        <f t="shared" si="31"/>
        <v>0.30042918454935624</v>
      </c>
      <c r="F966" s="6">
        <v>0.377</v>
      </c>
      <c r="G966" s="6">
        <v>0.105</v>
      </c>
      <c r="H966" s="6">
        <v>1321.7</v>
      </c>
      <c r="I966" s="6">
        <v>497.7</v>
      </c>
      <c r="J966" s="6">
        <v>138.19999999999999</v>
      </c>
    </row>
    <row r="967" spans="1:10" x14ac:dyDescent="0.25">
      <c r="A967" s="6" t="s">
        <v>1079</v>
      </c>
      <c r="B967" s="6">
        <v>2</v>
      </c>
      <c r="C967" s="6" t="s">
        <v>50</v>
      </c>
      <c r="D967" s="6">
        <f t="shared" si="30"/>
        <v>0.19374838543012141</v>
      </c>
      <c r="E967" s="6">
        <f t="shared" si="31"/>
        <v>0.33476394849785412</v>
      </c>
      <c r="F967" s="6">
        <v>0.375</v>
      </c>
      <c r="G967" s="6">
        <v>0.11700000000000001</v>
      </c>
      <c r="H967" s="6">
        <v>750.6</v>
      </c>
      <c r="I967" s="6">
        <v>281.60000000000002</v>
      </c>
      <c r="J967" s="6">
        <v>87.7</v>
      </c>
    </row>
    <row r="968" spans="1:10" x14ac:dyDescent="0.25">
      <c r="A968" s="6" t="s">
        <v>422</v>
      </c>
      <c r="B968" s="6">
        <v>12</v>
      </c>
      <c r="C968" s="6" t="s">
        <v>50</v>
      </c>
      <c r="D968" s="6">
        <f t="shared" si="30"/>
        <v>0.19219839834668045</v>
      </c>
      <c r="E968" s="6">
        <f t="shared" si="31"/>
        <v>0.59513590844062947</v>
      </c>
      <c r="F968" s="6">
        <v>0.372</v>
      </c>
      <c r="G968" s="6">
        <v>0.20799999999999999</v>
      </c>
      <c r="H968" s="6">
        <v>3571.7</v>
      </c>
      <c r="I968" s="6">
        <v>1328</v>
      </c>
      <c r="J968" s="6">
        <v>743.8</v>
      </c>
    </row>
    <row r="969" spans="1:10" x14ac:dyDescent="0.25">
      <c r="A969" s="6" t="s">
        <v>905</v>
      </c>
      <c r="B969" s="6">
        <v>2</v>
      </c>
      <c r="C969" s="6" t="s">
        <v>50</v>
      </c>
      <c r="D969" s="6">
        <f t="shared" si="30"/>
        <v>0.1890984241797985</v>
      </c>
      <c r="E969" s="6">
        <f t="shared" si="31"/>
        <v>0.26609442060085836</v>
      </c>
      <c r="F969" s="6">
        <v>0.36599999999999999</v>
      </c>
      <c r="G969" s="6">
        <v>9.2999999999999999E-2</v>
      </c>
      <c r="H969" s="6">
        <v>877.2</v>
      </c>
      <c r="I969" s="6">
        <v>320.7</v>
      </c>
      <c r="J969" s="6">
        <v>82</v>
      </c>
    </row>
    <row r="970" spans="1:10" x14ac:dyDescent="0.25">
      <c r="A970" s="6" t="s">
        <v>765</v>
      </c>
      <c r="B970" s="6">
        <v>3</v>
      </c>
      <c r="C970" s="6" t="s">
        <v>50</v>
      </c>
      <c r="D970" s="6">
        <f t="shared" si="30"/>
        <v>0.18858176181865149</v>
      </c>
      <c r="E970" s="6">
        <f t="shared" si="31"/>
        <v>0.28898426323319032</v>
      </c>
      <c r="F970" s="6">
        <v>0.36499999999999999</v>
      </c>
      <c r="G970" s="6">
        <v>0.10100000000000001</v>
      </c>
      <c r="H970" s="6">
        <v>364.3</v>
      </c>
      <c r="I970" s="6">
        <v>133.1</v>
      </c>
      <c r="J970" s="6">
        <v>36.799999999999997</v>
      </c>
    </row>
    <row r="971" spans="1:10" x14ac:dyDescent="0.25">
      <c r="A971" s="6" t="s">
        <v>53</v>
      </c>
      <c r="B971" s="6">
        <v>284</v>
      </c>
      <c r="C971" s="6" t="s">
        <v>50</v>
      </c>
      <c r="D971" s="6">
        <f t="shared" si="30"/>
        <v>0.18806509945750452</v>
      </c>
      <c r="E971" s="6">
        <f t="shared" si="31"/>
        <v>0.2603719599427754</v>
      </c>
      <c r="F971" s="6">
        <v>0.36399999999999999</v>
      </c>
      <c r="G971" s="6">
        <v>9.0999999999999998E-2</v>
      </c>
      <c r="H971" s="6">
        <v>85023.1</v>
      </c>
      <c r="I971" s="6">
        <v>30906.3</v>
      </c>
      <c r="J971" s="6">
        <v>7776.3</v>
      </c>
    </row>
    <row r="972" spans="1:10" x14ac:dyDescent="0.25">
      <c r="A972" s="6" t="s">
        <v>968</v>
      </c>
      <c r="B972" s="6">
        <v>2</v>
      </c>
      <c r="C972" s="6" t="s">
        <v>50</v>
      </c>
      <c r="D972" s="6">
        <f t="shared" si="30"/>
        <v>0.18754843709635752</v>
      </c>
      <c r="E972" s="6">
        <f t="shared" si="31"/>
        <v>0.38626609442060089</v>
      </c>
      <c r="F972" s="6">
        <v>0.36299999999999999</v>
      </c>
      <c r="G972" s="6">
        <v>0.13500000000000001</v>
      </c>
      <c r="H972" s="6">
        <v>575</v>
      </c>
      <c r="I972" s="6">
        <v>208.7</v>
      </c>
      <c r="J972" s="6">
        <v>77.900000000000006</v>
      </c>
    </row>
    <row r="973" spans="1:10" x14ac:dyDescent="0.25">
      <c r="A973" s="6" t="s">
        <v>579</v>
      </c>
      <c r="B973" s="6">
        <v>10</v>
      </c>
      <c r="C973" s="6" t="s">
        <v>50</v>
      </c>
      <c r="D973" s="6">
        <f t="shared" si="30"/>
        <v>0.18651511237406354</v>
      </c>
      <c r="E973" s="6">
        <f t="shared" si="31"/>
        <v>0.32331902718168815</v>
      </c>
      <c r="F973" s="6">
        <v>0.36099999999999999</v>
      </c>
      <c r="G973" s="6">
        <v>0.113</v>
      </c>
      <c r="H973" s="6">
        <v>2406.4</v>
      </c>
      <c r="I973" s="6">
        <v>868.6</v>
      </c>
      <c r="J973" s="6">
        <v>271.2</v>
      </c>
    </row>
    <row r="974" spans="1:10" x14ac:dyDescent="0.25">
      <c r="A974" s="6" t="s">
        <v>547</v>
      </c>
      <c r="B974" s="6">
        <v>7</v>
      </c>
      <c r="C974" s="6" t="s">
        <v>50</v>
      </c>
      <c r="D974" s="6">
        <f t="shared" si="30"/>
        <v>0.18238181348488761</v>
      </c>
      <c r="E974" s="6">
        <f t="shared" si="31"/>
        <v>0.2832618025751073</v>
      </c>
      <c r="F974" s="6">
        <v>0.35299999999999998</v>
      </c>
      <c r="G974" s="6">
        <v>9.9000000000000005E-2</v>
      </c>
      <c r="H974" s="6">
        <v>1726</v>
      </c>
      <c r="I974" s="6">
        <v>609.79999999999995</v>
      </c>
      <c r="J974" s="6">
        <v>171</v>
      </c>
    </row>
    <row r="975" spans="1:10" x14ac:dyDescent="0.25">
      <c r="A975" s="6" t="s">
        <v>814</v>
      </c>
      <c r="B975" s="6">
        <v>4</v>
      </c>
      <c r="C975" s="6" t="s">
        <v>50</v>
      </c>
      <c r="D975" s="6">
        <f t="shared" si="30"/>
        <v>0.18238181348488761</v>
      </c>
      <c r="E975" s="6">
        <f t="shared" si="31"/>
        <v>0.27181688125894138</v>
      </c>
      <c r="F975" s="6">
        <v>0.35299999999999998</v>
      </c>
      <c r="G975" s="6">
        <v>9.5000000000000001E-2</v>
      </c>
      <c r="H975" s="6">
        <v>1001.6</v>
      </c>
      <c r="I975" s="6">
        <v>354</v>
      </c>
      <c r="J975" s="6">
        <v>94.8</v>
      </c>
    </row>
    <row r="976" spans="1:10" x14ac:dyDescent="0.25">
      <c r="A976" s="6" t="s">
        <v>666</v>
      </c>
      <c r="B976" s="6">
        <v>5</v>
      </c>
      <c r="C976" s="6" t="s">
        <v>50</v>
      </c>
      <c r="D976" s="6">
        <f t="shared" si="30"/>
        <v>0.18134848876259363</v>
      </c>
      <c r="E976" s="6">
        <f t="shared" si="31"/>
        <v>0.45779685264663811</v>
      </c>
      <c r="F976" s="6">
        <v>0.35099999999999998</v>
      </c>
      <c r="G976" s="6">
        <v>0.16</v>
      </c>
      <c r="H976" s="6">
        <v>1851.9</v>
      </c>
      <c r="I976" s="6">
        <v>649.79999999999995</v>
      </c>
      <c r="J976" s="6">
        <v>296.89999999999998</v>
      </c>
    </row>
    <row r="977" spans="1:10" x14ac:dyDescent="0.25">
      <c r="A977" s="6" t="s">
        <v>956</v>
      </c>
      <c r="B977" s="6">
        <v>1</v>
      </c>
      <c r="C977" s="6" t="s">
        <v>50</v>
      </c>
      <c r="D977" s="6">
        <f t="shared" si="30"/>
        <v>0.18134848876259363</v>
      </c>
      <c r="E977" s="6">
        <f t="shared" si="31"/>
        <v>0.20600858369098712</v>
      </c>
      <c r="F977" s="6">
        <v>0.35099999999999998</v>
      </c>
      <c r="G977" s="6">
        <v>7.1999999999999995E-2</v>
      </c>
      <c r="H977" s="6">
        <v>30.5</v>
      </c>
      <c r="I977" s="6">
        <v>10.7</v>
      </c>
      <c r="J977" s="6">
        <v>2.2000000000000002</v>
      </c>
    </row>
    <row r="978" spans="1:10" x14ac:dyDescent="0.25">
      <c r="A978" s="6" t="s">
        <v>1017</v>
      </c>
      <c r="B978" s="6">
        <v>1</v>
      </c>
      <c r="C978" s="6" t="s">
        <v>50</v>
      </c>
      <c r="D978" s="6">
        <f t="shared" si="30"/>
        <v>0.18031516404029965</v>
      </c>
      <c r="E978" s="6">
        <f t="shared" si="31"/>
        <v>0.28612303290414881</v>
      </c>
      <c r="F978" s="6">
        <v>0.34899999999999998</v>
      </c>
      <c r="G978" s="6">
        <v>0.1</v>
      </c>
      <c r="H978" s="6">
        <v>101.8</v>
      </c>
      <c r="I978" s="6">
        <v>35.5</v>
      </c>
      <c r="J978" s="6">
        <v>10.199999999999999</v>
      </c>
    </row>
    <row r="979" spans="1:10" x14ac:dyDescent="0.25">
      <c r="A979" s="6" t="s">
        <v>904</v>
      </c>
      <c r="B979" s="6">
        <v>2</v>
      </c>
      <c r="C979" s="6" t="s">
        <v>50</v>
      </c>
      <c r="D979" s="6">
        <f t="shared" si="30"/>
        <v>0.17979850167915265</v>
      </c>
      <c r="E979" s="6">
        <f t="shared" si="31"/>
        <v>0.42346208869814023</v>
      </c>
      <c r="F979" s="6">
        <v>0.34799999999999998</v>
      </c>
      <c r="G979" s="6">
        <v>0.14799999999999999</v>
      </c>
      <c r="H979" s="6">
        <v>923.6</v>
      </c>
      <c r="I979" s="6">
        <v>321.2</v>
      </c>
      <c r="J979" s="6">
        <v>136.69999999999999</v>
      </c>
    </row>
    <row r="980" spans="1:10" x14ac:dyDescent="0.25">
      <c r="A980" s="6" t="s">
        <v>85</v>
      </c>
      <c r="B980" s="6">
        <v>83</v>
      </c>
      <c r="C980" s="6" t="s">
        <v>50</v>
      </c>
      <c r="D980" s="6">
        <f t="shared" si="30"/>
        <v>0.17979850167915265</v>
      </c>
      <c r="E980" s="6">
        <f t="shared" si="31"/>
        <v>0.33762517882689558</v>
      </c>
      <c r="F980" s="6">
        <v>0.34799999999999998</v>
      </c>
      <c r="G980" s="6">
        <v>0.11799999999999999</v>
      </c>
      <c r="H980" s="6">
        <v>21817.1</v>
      </c>
      <c r="I980" s="6">
        <v>7593.3</v>
      </c>
      <c r="J980" s="6">
        <v>2569.1999999999998</v>
      </c>
    </row>
    <row r="981" spans="1:10" x14ac:dyDescent="0.25">
      <c r="A981" s="6" t="s">
        <v>162</v>
      </c>
      <c r="B981" s="6">
        <v>30</v>
      </c>
      <c r="C981" s="6" t="s">
        <v>50</v>
      </c>
      <c r="D981" s="6">
        <f t="shared" si="30"/>
        <v>0.17928183931800568</v>
      </c>
      <c r="E981" s="6">
        <f t="shared" si="31"/>
        <v>0.2603719599427754</v>
      </c>
      <c r="F981" s="6">
        <v>0.34699999999999998</v>
      </c>
      <c r="G981" s="6">
        <v>9.0999999999999998E-2</v>
      </c>
      <c r="H981" s="6">
        <v>15896.6</v>
      </c>
      <c r="I981" s="6">
        <v>5520.2</v>
      </c>
      <c r="J981" s="6">
        <v>1450.4</v>
      </c>
    </row>
    <row r="982" spans="1:10" x14ac:dyDescent="0.25">
      <c r="A982" s="6" t="s">
        <v>95</v>
      </c>
      <c r="B982" s="6">
        <v>123</v>
      </c>
      <c r="C982" s="6" t="s">
        <v>50</v>
      </c>
      <c r="D982" s="6">
        <f t="shared" si="30"/>
        <v>0.17876517695685867</v>
      </c>
      <c r="E982" s="6">
        <f t="shared" si="31"/>
        <v>0.25464949928469244</v>
      </c>
      <c r="F982" s="6">
        <v>0.34599999999999997</v>
      </c>
      <c r="G982" s="6">
        <v>8.8999999999999996E-2</v>
      </c>
      <c r="H982" s="6">
        <v>30065.599999999999</v>
      </c>
      <c r="I982" s="6">
        <v>10402.799999999999</v>
      </c>
      <c r="J982" s="6">
        <v>2664.7</v>
      </c>
    </row>
    <row r="983" spans="1:10" x14ac:dyDescent="0.25">
      <c r="A983" s="6" t="s">
        <v>791</v>
      </c>
      <c r="B983" s="6">
        <v>6</v>
      </c>
      <c r="C983" s="6" t="s">
        <v>50</v>
      </c>
      <c r="D983" s="6">
        <f t="shared" si="30"/>
        <v>0.17876517695685867</v>
      </c>
      <c r="E983" s="6">
        <f t="shared" si="31"/>
        <v>5.4363376251788269E-2</v>
      </c>
      <c r="F983" s="6">
        <v>0.34599999999999997</v>
      </c>
      <c r="G983" s="6">
        <v>1.9E-2</v>
      </c>
      <c r="H983" s="6">
        <v>327.60000000000002</v>
      </c>
      <c r="I983" s="6">
        <v>113.5</v>
      </c>
      <c r="J983" s="6">
        <v>6.3</v>
      </c>
    </row>
    <row r="984" spans="1:10" x14ac:dyDescent="0.25">
      <c r="A984" s="6" t="s">
        <v>734</v>
      </c>
      <c r="B984" s="6">
        <v>11</v>
      </c>
      <c r="C984" s="6" t="s">
        <v>50</v>
      </c>
      <c r="D984" s="6">
        <f t="shared" si="30"/>
        <v>0.1782485145957117</v>
      </c>
      <c r="E984" s="6">
        <f t="shared" si="31"/>
        <v>0.1945636623748212</v>
      </c>
      <c r="F984" s="6">
        <v>0.34499999999999997</v>
      </c>
      <c r="G984" s="6">
        <v>6.8000000000000005E-2</v>
      </c>
      <c r="H984" s="6">
        <v>2799.4</v>
      </c>
      <c r="I984" s="6">
        <v>966.2</v>
      </c>
      <c r="J984" s="6">
        <v>191.3</v>
      </c>
    </row>
    <row r="985" spans="1:10" x14ac:dyDescent="0.25">
      <c r="A985" s="6" t="s">
        <v>900</v>
      </c>
      <c r="B985" s="6">
        <v>1</v>
      </c>
      <c r="C985" s="6" t="s">
        <v>50</v>
      </c>
      <c r="D985" s="6">
        <f t="shared" si="30"/>
        <v>0.17721518987341772</v>
      </c>
      <c r="E985" s="6">
        <f t="shared" si="31"/>
        <v>0.34907010014306156</v>
      </c>
      <c r="F985" s="6">
        <v>0.34300000000000003</v>
      </c>
      <c r="G985" s="6">
        <v>0.122</v>
      </c>
      <c r="H985" s="6">
        <v>50.8</v>
      </c>
      <c r="I985" s="6">
        <v>17.399999999999999</v>
      </c>
      <c r="J985" s="6">
        <v>6.2</v>
      </c>
    </row>
    <row r="986" spans="1:10" x14ac:dyDescent="0.25">
      <c r="A986" s="6" t="s">
        <v>729</v>
      </c>
      <c r="B986" s="6">
        <v>5</v>
      </c>
      <c r="C986" s="6" t="s">
        <v>50</v>
      </c>
      <c r="D986" s="6">
        <f t="shared" si="30"/>
        <v>0.17566520278997677</v>
      </c>
      <c r="E986" s="6">
        <f t="shared" si="31"/>
        <v>0.65808297567954233</v>
      </c>
      <c r="F986" s="6">
        <v>0.34</v>
      </c>
      <c r="G986" s="6">
        <v>0.23</v>
      </c>
      <c r="H986" s="6">
        <v>1869.8</v>
      </c>
      <c r="I986" s="6">
        <v>635.79999999999995</v>
      </c>
      <c r="J986" s="6">
        <v>430.2</v>
      </c>
    </row>
    <row r="987" spans="1:10" x14ac:dyDescent="0.25">
      <c r="A987" s="6" t="s">
        <v>490</v>
      </c>
      <c r="B987" s="6">
        <v>13</v>
      </c>
      <c r="C987" s="6" t="s">
        <v>50</v>
      </c>
      <c r="D987" s="6">
        <f t="shared" si="30"/>
        <v>0.17566520278997677</v>
      </c>
      <c r="E987" s="6">
        <f t="shared" si="31"/>
        <v>0.26323319027181691</v>
      </c>
      <c r="F987" s="6">
        <v>0.34</v>
      </c>
      <c r="G987" s="6">
        <v>9.1999999999999998E-2</v>
      </c>
      <c r="H987" s="6">
        <v>3914.7</v>
      </c>
      <c r="I987" s="6">
        <v>1329.2</v>
      </c>
      <c r="J987" s="6">
        <v>359.5</v>
      </c>
    </row>
    <row r="988" spans="1:10" x14ac:dyDescent="0.25">
      <c r="A988" s="6" t="s">
        <v>511</v>
      </c>
      <c r="B988" s="6">
        <v>13</v>
      </c>
      <c r="C988" s="6" t="s">
        <v>50</v>
      </c>
      <c r="D988" s="6">
        <f t="shared" si="30"/>
        <v>0.17514854042882977</v>
      </c>
      <c r="E988" s="6">
        <f t="shared" si="31"/>
        <v>0.26609442060085836</v>
      </c>
      <c r="F988" s="6">
        <v>0.33900000000000002</v>
      </c>
      <c r="G988" s="6">
        <v>9.2999999999999999E-2</v>
      </c>
      <c r="H988" s="6">
        <v>3651.3</v>
      </c>
      <c r="I988" s="6">
        <v>1239.5999999999999</v>
      </c>
      <c r="J988" s="6">
        <v>338.7</v>
      </c>
    </row>
    <row r="989" spans="1:10" x14ac:dyDescent="0.25">
      <c r="A989" s="6" t="s">
        <v>393</v>
      </c>
      <c r="B989" s="6">
        <v>10</v>
      </c>
      <c r="C989" s="6" t="s">
        <v>50</v>
      </c>
      <c r="D989" s="6">
        <f t="shared" si="30"/>
        <v>0.17514854042882977</v>
      </c>
      <c r="E989" s="6">
        <f t="shared" si="31"/>
        <v>0.26323319027181691</v>
      </c>
      <c r="F989" s="6">
        <v>0.33900000000000002</v>
      </c>
      <c r="G989" s="6">
        <v>9.1999999999999998E-2</v>
      </c>
      <c r="H989" s="6">
        <v>2944.8</v>
      </c>
      <c r="I989" s="6">
        <v>998.6</v>
      </c>
      <c r="J989" s="6">
        <v>271.5</v>
      </c>
    </row>
    <row r="990" spans="1:10" x14ac:dyDescent="0.25">
      <c r="A990" s="6" t="s">
        <v>740</v>
      </c>
      <c r="B990" s="6">
        <v>5</v>
      </c>
      <c r="C990" s="6" t="s">
        <v>50</v>
      </c>
      <c r="D990" s="6">
        <f t="shared" si="30"/>
        <v>0.17411521570653579</v>
      </c>
      <c r="E990" s="6">
        <f t="shared" si="31"/>
        <v>0.29756795422031473</v>
      </c>
      <c r="F990" s="6">
        <v>0.33700000000000002</v>
      </c>
      <c r="G990" s="6">
        <v>0.104</v>
      </c>
      <c r="H990" s="6">
        <v>822.2</v>
      </c>
      <c r="I990" s="6">
        <v>277</v>
      </c>
      <c r="J990" s="6">
        <v>85.8</v>
      </c>
    </row>
    <row r="991" spans="1:10" x14ac:dyDescent="0.25">
      <c r="A991" s="6" t="s">
        <v>940</v>
      </c>
      <c r="B991" s="6">
        <v>1</v>
      </c>
      <c r="C991" s="6" t="s">
        <v>50</v>
      </c>
      <c r="D991" s="6">
        <f t="shared" si="30"/>
        <v>0.17308189098424182</v>
      </c>
      <c r="E991" s="6">
        <f t="shared" si="31"/>
        <v>0.66094420600858372</v>
      </c>
      <c r="F991" s="6">
        <v>0.33500000000000002</v>
      </c>
      <c r="G991" s="6">
        <v>0.23100000000000001</v>
      </c>
      <c r="H991" s="6">
        <v>491.9</v>
      </c>
      <c r="I991" s="6">
        <v>164.7</v>
      </c>
      <c r="J991" s="6">
        <v>113.4</v>
      </c>
    </row>
    <row r="992" spans="1:10" x14ac:dyDescent="0.25">
      <c r="A992" s="6" t="s">
        <v>293</v>
      </c>
      <c r="B992" s="6">
        <v>13</v>
      </c>
      <c r="C992" s="6" t="s">
        <v>50</v>
      </c>
      <c r="D992" s="6">
        <f t="shared" si="30"/>
        <v>0.17308189098424182</v>
      </c>
      <c r="E992" s="6">
        <f t="shared" si="31"/>
        <v>0.32045779685264669</v>
      </c>
      <c r="F992" s="6">
        <v>0.33500000000000002</v>
      </c>
      <c r="G992" s="6">
        <v>0.112</v>
      </c>
      <c r="H992" s="6">
        <v>2437.5</v>
      </c>
      <c r="I992" s="6">
        <v>816.1</v>
      </c>
      <c r="J992" s="6">
        <v>273.10000000000002</v>
      </c>
    </row>
    <row r="993" spans="1:10" x14ac:dyDescent="0.25">
      <c r="A993" s="6" t="s">
        <v>308</v>
      </c>
      <c r="B993" s="6">
        <v>14</v>
      </c>
      <c r="C993" s="6" t="s">
        <v>50</v>
      </c>
      <c r="D993" s="6">
        <f t="shared" si="30"/>
        <v>0.17256522862309481</v>
      </c>
      <c r="E993" s="6">
        <f t="shared" si="31"/>
        <v>0.26323319027181691</v>
      </c>
      <c r="F993" s="6">
        <v>0.33400000000000002</v>
      </c>
      <c r="G993" s="6">
        <v>9.1999999999999998E-2</v>
      </c>
      <c r="H993" s="6">
        <v>2668</v>
      </c>
      <c r="I993" s="6">
        <v>890.9</v>
      </c>
      <c r="J993" s="6">
        <v>244.7</v>
      </c>
    </row>
    <row r="994" spans="1:10" x14ac:dyDescent="0.25">
      <c r="A994" s="6" t="s">
        <v>701</v>
      </c>
      <c r="B994" s="6">
        <v>7</v>
      </c>
      <c r="C994" s="6" t="s">
        <v>50</v>
      </c>
      <c r="D994" s="6">
        <f t="shared" si="30"/>
        <v>0.17204856626194784</v>
      </c>
      <c r="E994" s="6">
        <f t="shared" si="31"/>
        <v>0.17167381974248927</v>
      </c>
      <c r="F994" s="6">
        <v>0.33300000000000002</v>
      </c>
      <c r="G994" s="6">
        <v>0.06</v>
      </c>
      <c r="H994" s="6">
        <v>1170.5999999999999</v>
      </c>
      <c r="I994" s="6">
        <v>389.3</v>
      </c>
      <c r="J994" s="6">
        <v>70.7</v>
      </c>
    </row>
    <row r="995" spans="1:10" x14ac:dyDescent="0.25">
      <c r="A995" s="6" t="s">
        <v>267</v>
      </c>
      <c r="B995" s="6">
        <v>18</v>
      </c>
      <c r="C995" s="6" t="s">
        <v>50</v>
      </c>
      <c r="D995" s="6">
        <f t="shared" si="30"/>
        <v>0.17153190390080084</v>
      </c>
      <c r="E995" s="6">
        <f t="shared" si="31"/>
        <v>0.31187410586552217</v>
      </c>
      <c r="F995" s="6">
        <v>0.33200000000000002</v>
      </c>
      <c r="G995" s="6">
        <v>0.109</v>
      </c>
      <c r="H995" s="6">
        <v>5821</v>
      </c>
      <c r="I995" s="6">
        <v>1934.3</v>
      </c>
      <c r="J995" s="6">
        <v>632.1</v>
      </c>
    </row>
    <row r="996" spans="1:10" x14ac:dyDescent="0.25">
      <c r="A996" s="6" t="s">
        <v>856</v>
      </c>
      <c r="B996" s="6">
        <v>4</v>
      </c>
      <c r="C996" s="6" t="s">
        <v>50</v>
      </c>
      <c r="D996" s="6">
        <f t="shared" si="30"/>
        <v>0.16998191681735986</v>
      </c>
      <c r="E996" s="6">
        <f t="shared" si="31"/>
        <v>0.30042918454935624</v>
      </c>
      <c r="F996" s="6">
        <v>0.32900000000000001</v>
      </c>
      <c r="G996" s="6">
        <v>0.105</v>
      </c>
      <c r="H996" s="6">
        <v>1070.7</v>
      </c>
      <c r="I996" s="6">
        <v>352.7</v>
      </c>
      <c r="J996" s="6">
        <v>111.9</v>
      </c>
    </row>
    <row r="997" spans="1:10" x14ac:dyDescent="0.25">
      <c r="A997" s="6" t="s">
        <v>244</v>
      </c>
      <c r="B997" s="6">
        <v>17</v>
      </c>
      <c r="C997" s="6" t="s">
        <v>50</v>
      </c>
      <c r="D997" s="6">
        <f t="shared" si="30"/>
        <v>0.16946525445621288</v>
      </c>
      <c r="E997" s="6">
        <f t="shared" si="31"/>
        <v>0.3061516452074392</v>
      </c>
      <c r="F997" s="6">
        <v>0.32800000000000001</v>
      </c>
      <c r="G997" s="6">
        <v>0.107</v>
      </c>
      <c r="H997" s="6">
        <v>5748.1</v>
      </c>
      <c r="I997" s="6">
        <v>1887.6</v>
      </c>
      <c r="J997" s="6">
        <v>614.5</v>
      </c>
    </row>
    <row r="998" spans="1:10" x14ac:dyDescent="0.25">
      <c r="A998" s="6" t="s">
        <v>446</v>
      </c>
      <c r="B998" s="6">
        <v>12</v>
      </c>
      <c r="C998" s="6" t="s">
        <v>50</v>
      </c>
      <c r="D998" s="6">
        <f t="shared" si="30"/>
        <v>0.16843192973391888</v>
      </c>
      <c r="E998" s="6">
        <f t="shared" si="31"/>
        <v>0.37482117310443497</v>
      </c>
      <c r="F998" s="6">
        <v>0.32600000000000001</v>
      </c>
      <c r="G998" s="6">
        <v>0.13100000000000001</v>
      </c>
      <c r="H998" s="6">
        <v>3275.1</v>
      </c>
      <c r="I998" s="6">
        <v>1066.0999999999999</v>
      </c>
      <c r="J998" s="6">
        <v>427.5</v>
      </c>
    </row>
    <row r="999" spans="1:10" x14ac:dyDescent="0.25">
      <c r="A999" s="6" t="s">
        <v>692</v>
      </c>
      <c r="B999" s="6">
        <v>3</v>
      </c>
      <c r="C999" s="6" t="s">
        <v>50</v>
      </c>
      <c r="D999" s="6">
        <f t="shared" si="30"/>
        <v>0.1679152673727719</v>
      </c>
      <c r="E999" s="6">
        <f t="shared" si="31"/>
        <v>0.31473533619456368</v>
      </c>
      <c r="F999" s="6">
        <v>0.32500000000000001</v>
      </c>
      <c r="G999" s="6">
        <v>0.11</v>
      </c>
      <c r="H999" s="6">
        <v>1551.7</v>
      </c>
      <c r="I999" s="6">
        <v>504.3</v>
      </c>
      <c r="J999" s="6">
        <v>170.7</v>
      </c>
    </row>
    <row r="1000" spans="1:10" x14ac:dyDescent="0.25">
      <c r="A1000" s="6" t="s">
        <v>119</v>
      </c>
      <c r="B1000" s="6">
        <v>38</v>
      </c>
      <c r="C1000" s="6" t="s">
        <v>50</v>
      </c>
      <c r="D1000" s="6">
        <f t="shared" si="30"/>
        <v>0.16636528028933092</v>
      </c>
      <c r="E1000" s="6">
        <f t="shared" si="31"/>
        <v>0.50357653791130186</v>
      </c>
      <c r="F1000" s="6">
        <v>0.32200000000000001</v>
      </c>
      <c r="G1000" s="6">
        <v>0.17599999999999999</v>
      </c>
      <c r="H1000" s="6">
        <v>10566.6</v>
      </c>
      <c r="I1000" s="6">
        <v>3407</v>
      </c>
      <c r="J1000" s="6">
        <v>1857.4</v>
      </c>
    </row>
    <row r="1001" spans="1:10" x14ac:dyDescent="0.25">
      <c r="A1001" s="6" t="s">
        <v>80</v>
      </c>
      <c r="B1001" s="6">
        <v>162</v>
      </c>
      <c r="C1001" s="6" t="s">
        <v>50</v>
      </c>
      <c r="D1001" s="6">
        <f t="shared" si="30"/>
        <v>0.16636528028933092</v>
      </c>
      <c r="E1001" s="6">
        <f t="shared" si="31"/>
        <v>0.40629470672389129</v>
      </c>
      <c r="F1001" s="6">
        <v>0.32200000000000001</v>
      </c>
      <c r="G1001" s="6">
        <v>0.14199999999999999</v>
      </c>
      <c r="H1001" s="6">
        <v>53307.3</v>
      </c>
      <c r="I1001" s="6">
        <v>17166.400000000001</v>
      </c>
      <c r="J1001" s="6">
        <v>7543.1</v>
      </c>
    </row>
    <row r="1002" spans="1:10" x14ac:dyDescent="0.25">
      <c r="A1002" s="6" t="s">
        <v>1041</v>
      </c>
      <c r="B1002" s="6">
        <v>2</v>
      </c>
      <c r="C1002" s="6" t="s">
        <v>50</v>
      </c>
      <c r="D1002" s="6">
        <f t="shared" si="30"/>
        <v>0.16636528028933092</v>
      </c>
      <c r="E1002" s="6">
        <f t="shared" si="31"/>
        <v>0.17453505007153078</v>
      </c>
      <c r="F1002" s="6">
        <v>0.32200000000000001</v>
      </c>
      <c r="G1002" s="6">
        <v>6.0999999999999999E-2</v>
      </c>
      <c r="H1002" s="6">
        <v>970.7</v>
      </c>
      <c r="I1002" s="6">
        <v>312.39999999999998</v>
      </c>
      <c r="J1002" s="6">
        <v>59.6</v>
      </c>
    </row>
    <row r="1003" spans="1:10" x14ac:dyDescent="0.25">
      <c r="A1003" s="6" t="s">
        <v>460</v>
      </c>
      <c r="B1003" s="6">
        <v>11</v>
      </c>
      <c r="C1003" s="6" t="s">
        <v>50</v>
      </c>
      <c r="D1003" s="6">
        <f t="shared" si="30"/>
        <v>0.16533195556703695</v>
      </c>
      <c r="E1003" s="6">
        <f t="shared" si="31"/>
        <v>0.35479256080114452</v>
      </c>
      <c r="F1003" s="6">
        <v>0.32</v>
      </c>
      <c r="G1003" s="6">
        <v>0.124</v>
      </c>
      <c r="H1003" s="6">
        <v>2513.8000000000002</v>
      </c>
      <c r="I1003" s="6">
        <v>803.3</v>
      </c>
      <c r="J1003" s="6">
        <v>311.8</v>
      </c>
    </row>
    <row r="1004" spans="1:10" x14ac:dyDescent="0.25">
      <c r="A1004" s="6" t="s">
        <v>519</v>
      </c>
      <c r="B1004" s="6">
        <v>9</v>
      </c>
      <c r="C1004" s="6" t="s">
        <v>50</v>
      </c>
      <c r="D1004" s="6">
        <f t="shared" si="30"/>
        <v>0.16533195556703695</v>
      </c>
      <c r="E1004" s="6">
        <f t="shared" si="31"/>
        <v>0.31473533619456368</v>
      </c>
      <c r="F1004" s="6">
        <v>0.32</v>
      </c>
      <c r="G1004" s="6">
        <v>0.11</v>
      </c>
      <c r="H1004" s="6">
        <v>3266.8</v>
      </c>
      <c r="I1004" s="6">
        <v>1045.5999999999999</v>
      </c>
      <c r="J1004" s="6">
        <v>360.8</v>
      </c>
    </row>
    <row r="1005" spans="1:10" x14ac:dyDescent="0.25">
      <c r="A1005" s="6" t="s">
        <v>668</v>
      </c>
      <c r="B1005" s="6">
        <v>5</v>
      </c>
      <c r="C1005" s="6" t="s">
        <v>50</v>
      </c>
      <c r="D1005" s="6">
        <f t="shared" si="30"/>
        <v>0.16533195556703695</v>
      </c>
      <c r="E1005" s="6">
        <f t="shared" si="31"/>
        <v>0.31473533619456368</v>
      </c>
      <c r="F1005" s="6">
        <v>0.32</v>
      </c>
      <c r="G1005" s="6">
        <v>0.11</v>
      </c>
      <c r="H1005" s="6">
        <v>235.9</v>
      </c>
      <c r="I1005" s="6">
        <v>75.400000000000006</v>
      </c>
      <c r="J1005" s="6">
        <v>26</v>
      </c>
    </row>
    <row r="1006" spans="1:10" x14ac:dyDescent="0.25">
      <c r="A1006" s="6" t="s">
        <v>1006</v>
      </c>
      <c r="B1006" s="6">
        <v>1</v>
      </c>
      <c r="C1006" s="6" t="s">
        <v>50</v>
      </c>
      <c r="D1006" s="6">
        <f t="shared" si="30"/>
        <v>0.16533195556703695</v>
      </c>
      <c r="E1006" s="6">
        <f t="shared" si="31"/>
        <v>0.23175965665236054</v>
      </c>
      <c r="F1006" s="6">
        <v>0.32</v>
      </c>
      <c r="G1006" s="6">
        <v>8.1000000000000003E-2</v>
      </c>
      <c r="H1006" s="6">
        <v>349.2</v>
      </c>
      <c r="I1006" s="6">
        <v>111.6</v>
      </c>
      <c r="J1006" s="6">
        <v>28.3</v>
      </c>
    </row>
    <row r="1007" spans="1:10" x14ac:dyDescent="0.25">
      <c r="A1007" s="6" t="s">
        <v>1088</v>
      </c>
      <c r="B1007" s="6">
        <v>1</v>
      </c>
      <c r="C1007" s="6" t="s">
        <v>50</v>
      </c>
      <c r="D1007" s="6">
        <f t="shared" si="30"/>
        <v>0.16378196848359597</v>
      </c>
      <c r="E1007" s="6">
        <f t="shared" si="31"/>
        <v>0.25751072961373389</v>
      </c>
      <c r="F1007" s="6">
        <v>0.317</v>
      </c>
      <c r="G1007" s="6">
        <v>0.09</v>
      </c>
      <c r="H1007" s="6">
        <v>14.5</v>
      </c>
      <c r="I1007" s="6">
        <v>4.5999999999999996</v>
      </c>
      <c r="J1007" s="6">
        <v>1.3</v>
      </c>
    </row>
    <row r="1008" spans="1:10" x14ac:dyDescent="0.25">
      <c r="A1008" s="6" t="s">
        <v>530</v>
      </c>
      <c r="B1008" s="6">
        <v>9</v>
      </c>
      <c r="C1008" s="6" t="s">
        <v>50</v>
      </c>
      <c r="D1008" s="6">
        <f t="shared" si="30"/>
        <v>0.16326530612244899</v>
      </c>
      <c r="E1008" s="6">
        <f t="shared" si="31"/>
        <v>0.38626609442060089</v>
      </c>
      <c r="F1008" s="6">
        <v>0.316</v>
      </c>
      <c r="G1008" s="6">
        <v>0.13500000000000001</v>
      </c>
      <c r="H1008" s="6">
        <v>3638</v>
      </c>
      <c r="I1008" s="6">
        <v>1148</v>
      </c>
      <c r="J1008" s="6">
        <v>490.7</v>
      </c>
    </row>
    <row r="1009" spans="1:10" x14ac:dyDescent="0.25">
      <c r="A1009" s="6" t="s">
        <v>584</v>
      </c>
      <c r="B1009" s="6">
        <v>8</v>
      </c>
      <c r="C1009" s="6" t="s">
        <v>50</v>
      </c>
      <c r="D1009" s="6">
        <f t="shared" si="30"/>
        <v>0.16274864376130199</v>
      </c>
      <c r="E1009" s="6">
        <f t="shared" si="31"/>
        <v>0.18884120171673821</v>
      </c>
      <c r="F1009" s="6">
        <v>0.315</v>
      </c>
      <c r="G1009" s="6">
        <v>6.6000000000000003E-2</v>
      </c>
      <c r="H1009" s="6">
        <v>6008.9</v>
      </c>
      <c r="I1009" s="6">
        <v>1890</v>
      </c>
      <c r="J1009" s="6">
        <v>398.6</v>
      </c>
    </row>
    <row r="1010" spans="1:10" x14ac:dyDescent="0.25">
      <c r="A1010" s="6" t="s">
        <v>1198</v>
      </c>
      <c r="B1010" s="6">
        <v>2</v>
      </c>
      <c r="C1010" s="6" t="s">
        <v>50</v>
      </c>
      <c r="D1010" s="6">
        <f t="shared" si="30"/>
        <v>0.16119865667786101</v>
      </c>
      <c r="E1010" s="6">
        <f t="shared" si="31"/>
        <v>0.32045779685264669</v>
      </c>
      <c r="F1010" s="6">
        <v>0.312</v>
      </c>
      <c r="G1010" s="6">
        <v>0.112</v>
      </c>
      <c r="H1010" s="6">
        <v>625</v>
      </c>
      <c r="I1010" s="6">
        <v>195.3</v>
      </c>
      <c r="J1010" s="6">
        <v>70</v>
      </c>
    </row>
    <row r="1011" spans="1:10" x14ac:dyDescent="0.25">
      <c r="A1011" s="6" t="s">
        <v>77</v>
      </c>
      <c r="B1011" s="6">
        <v>107</v>
      </c>
      <c r="C1011" s="6" t="s">
        <v>50</v>
      </c>
      <c r="D1011" s="6">
        <f t="shared" si="30"/>
        <v>0.16016533195556704</v>
      </c>
      <c r="E1011" s="6">
        <f t="shared" si="31"/>
        <v>0.29184549356223177</v>
      </c>
      <c r="F1011" s="6">
        <v>0.31</v>
      </c>
      <c r="G1011" s="6">
        <v>0.10199999999999999</v>
      </c>
      <c r="H1011" s="6">
        <v>27808.6</v>
      </c>
      <c r="I1011" s="6">
        <v>8629</v>
      </c>
      <c r="J1011" s="6">
        <v>2831</v>
      </c>
    </row>
    <row r="1012" spans="1:10" x14ac:dyDescent="0.25">
      <c r="A1012" s="6" t="s">
        <v>508</v>
      </c>
      <c r="B1012" s="6">
        <v>11</v>
      </c>
      <c r="C1012" s="6" t="s">
        <v>50</v>
      </c>
      <c r="D1012" s="6">
        <f t="shared" si="30"/>
        <v>0.16016533195556704</v>
      </c>
      <c r="E1012" s="6">
        <f t="shared" si="31"/>
        <v>0.23748211731044352</v>
      </c>
      <c r="F1012" s="6">
        <v>0.31</v>
      </c>
      <c r="G1012" s="6">
        <v>8.3000000000000004E-2</v>
      </c>
      <c r="H1012" s="6">
        <v>3517.1</v>
      </c>
      <c r="I1012" s="6">
        <v>1090.5999999999999</v>
      </c>
      <c r="J1012" s="6">
        <v>291.8</v>
      </c>
    </row>
    <row r="1013" spans="1:10" x14ac:dyDescent="0.25">
      <c r="A1013" s="6" t="s">
        <v>1145</v>
      </c>
      <c r="B1013" s="6">
        <v>2</v>
      </c>
      <c r="C1013" s="6" t="s">
        <v>50</v>
      </c>
      <c r="D1013" s="6">
        <f t="shared" si="30"/>
        <v>0.15913200723327306</v>
      </c>
      <c r="E1013" s="6">
        <f t="shared" si="31"/>
        <v>0.16595135908440631</v>
      </c>
      <c r="F1013" s="6">
        <v>0.308</v>
      </c>
      <c r="G1013" s="6">
        <v>5.8000000000000003E-2</v>
      </c>
      <c r="H1013" s="6">
        <v>38</v>
      </c>
      <c r="I1013" s="6">
        <v>11.7</v>
      </c>
      <c r="J1013" s="6">
        <v>2.2000000000000002</v>
      </c>
    </row>
    <row r="1014" spans="1:10" x14ac:dyDescent="0.25">
      <c r="A1014" s="6" t="s">
        <v>619</v>
      </c>
      <c r="B1014" s="6">
        <v>9</v>
      </c>
      <c r="C1014" s="6" t="s">
        <v>50</v>
      </c>
      <c r="D1014" s="6">
        <f t="shared" si="30"/>
        <v>0.1560320330663911</v>
      </c>
      <c r="E1014" s="6">
        <f t="shared" si="31"/>
        <v>0.29756795422031473</v>
      </c>
      <c r="F1014" s="6">
        <v>0.30199999999999999</v>
      </c>
      <c r="G1014" s="6">
        <v>0.104</v>
      </c>
      <c r="H1014" s="6">
        <v>5691.8</v>
      </c>
      <c r="I1014" s="6">
        <v>1716.3</v>
      </c>
      <c r="J1014" s="6">
        <v>592.29999999999995</v>
      </c>
    </row>
    <row r="1015" spans="1:10" x14ac:dyDescent="0.25">
      <c r="A1015" s="6" t="s">
        <v>260</v>
      </c>
      <c r="B1015" s="6">
        <v>26</v>
      </c>
      <c r="C1015" s="6" t="s">
        <v>50</v>
      </c>
      <c r="D1015" s="6">
        <f t="shared" si="30"/>
        <v>0.15551537070524413</v>
      </c>
      <c r="E1015" s="6">
        <f t="shared" si="31"/>
        <v>0.28040057224606585</v>
      </c>
      <c r="F1015" s="6">
        <v>0.30099999999999999</v>
      </c>
      <c r="G1015" s="6">
        <v>9.8000000000000004E-2</v>
      </c>
      <c r="H1015" s="6">
        <v>6319.6</v>
      </c>
      <c r="I1015" s="6">
        <v>1905.2</v>
      </c>
      <c r="J1015" s="6">
        <v>617</v>
      </c>
    </row>
    <row r="1016" spans="1:10" x14ac:dyDescent="0.25">
      <c r="A1016" s="6" t="s">
        <v>853</v>
      </c>
      <c r="B1016" s="6">
        <v>3</v>
      </c>
      <c r="C1016" s="6" t="s">
        <v>50</v>
      </c>
      <c r="D1016" s="6">
        <f t="shared" si="30"/>
        <v>0.15551537070524413</v>
      </c>
      <c r="E1016" s="6">
        <f t="shared" si="31"/>
        <v>0.26895565092989987</v>
      </c>
      <c r="F1016" s="6">
        <v>0.30099999999999999</v>
      </c>
      <c r="G1016" s="6">
        <v>9.4E-2</v>
      </c>
      <c r="H1016" s="6">
        <v>862.3</v>
      </c>
      <c r="I1016" s="6">
        <v>259.5</v>
      </c>
      <c r="J1016" s="6">
        <v>80.8</v>
      </c>
    </row>
    <row r="1017" spans="1:10" x14ac:dyDescent="0.25">
      <c r="A1017" s="6" t="s">
        <v>401</v>
      </c>
      <c r="B1017" s="6">
        <v>13</v>
      </c>
      <c r="C1017" s="6" t="s">
        <v>50</v>
      </c>
      <c r="D1017" s="6">
        <f t="shared" si="30"/>
        <v>0.15551537070524413</v>
      </c>
      <c r="E1017" s="6">
        <f t="shared" si="31"/>
        <v>0.22889842632331905</v>
      </c>
      <c r="F1017" s="6">
        <v>0.30099999999999999</v>
      </c>
      <c r="G1017" s="6">
        <v>0.08</v>
      </c>
      <c r="H1017" s="6">
        <v>2893.9</v>
      </c>
      <c r="I1017" s="6">
        <v>871.1</v>
      </c>
      <c r="J1017" s="6">
        <v>232.2</v>
      </c>
    </row>
    <row r="1018" spans="1:10" x14ac:dyDescent="0.25">
      <c r="A1018" s="6" t="s">
        <v>923</v>
      </c>
      <c r="B1018" s="6">
        <v>2</v>
      </c>
      <c r="C1018" s="6" t="s">
        <v>50</v>
      </c>
      <c r="D1018" s="6">
        <f t="shared" si="30"/>
        <v>0.15396538362180315</v>
      </c>
      <c r="E1018" s="6">
        <f t="shared" si="31"/>
        <v>0.31473533619456368</v>
      </c>
      <c r="F1018" s="6">
        <v>0.29799999999999999</v>
      </c>
      <c r="G1018" s="6">
        <v>0.11</v>
      </c>
      <c r="H1018" s="6">
        <v>1287.5999999999999</v>
      </c>
      <c r="I1018" s="6">
        <v>384</v>
      </c>
      <c r="J1018" s="6">
        <v>141.19999999999999</v>
      </c>
    </row>
    <row r="1019" spans="1:10" x14ac:dyDescent="0.25">
      <c r="A1019" s="6" t="s">
        <v>106</v>
      </c>
      <c r="B1019" s="6">
        <v>79</v>
      </c>
      <c r="C1019" s="6" t="s">
        <v>50</v>
      </c>
      <c r="D1019" s="6">
        <f t="shared" si="30"/>
        <v>0.15138207181606819</v>
      </c>
      <c r="E1019" s="6">
        <f t="shared" si="31"/>
        <v>0.29470672389127323</v>
      </c>
      <c r="F1019" s="6">
        <v>0.29299999999999998</v>
      </c>
      <c r="G1019" s="6">
        <v>0.10299999999999999</v>
      </c>
      <c r="H1019" s="6">
        <v>33745.699999999997</v>
      </c>
      <c r="I1019" s="6">
        <v>9874.9</v>
      </c>
      <c r="J1019" s="6">
        <v>3481.2</v>
      </c>
    </row>
    <row r="1020" spans="1:10" x14ac:dyDescent="0.25">
      <c r="A1020" s="6" t="s">
        <v>950</v>
      </c>
      <c r="B1020" s="6">
        <v>2</v>
      </c>
      <c r="C1020" s="6" t="s">
        <v>50</v>
      </c>
      <c r="D1020" s="6">
        <f t="shared" si="30"/>
        <v>0.15086540945492119</v>
      </c>
      <c r="E1020" s="6">
        <f t="shared" si="31"/>
        <v>0.44635193133047213</v>
      </c>
      <c r="F1020" s="6">
        <v>0.29199999999999998</v>
      </c>
      <c r="G1020" s="6">
        <v>0.156</v>
      </c>
      <c r="H1020" s="6">
        <v>1008.6</v>
      </c>
      <c r="I1020" s="6">
        <v>294.7</v>
      </c>
      <c r="J1020" s="6">
        <v>157.69999999999999</v>
      </c>
    </row>
    <row r="1021" spans="1:10" x14ac:dyDescent="0.25">
      <c r="A1021" s="6" t="s">
        <v>779</v>
      </c>
      <c r="B1021" s="6">
        <v>5</v>
      </c>
      <c r="C1021" s="6" t="s">
        <v>50</v>
      </c>
      <c r="D1021" s="6">
        <f t="shared" si="30"/>
        <v>0.15086540945492119</v>
      </c>
      <c r="E1021" s="6">
        <f t="shared" si="31"/>
        <v>0.25751072961373389</v>
      </c>
      <c r="F1021" s="6">
        <v>0.29199999999999998</v>
      </c>
      <c r="G1021" s="6">
        <v>0.09</v>
      </c>
      <c r="H1021" s="6">
        <v>164.2</v>
      </c>
      <c r="I1021" s="6">
        <v>48</v>
      </c>
      <c r="J1021" s="6">
        <v>14.8</v>
      </c>
    </row>
    <row r="1022" spans="1:10" x14ac:dyDescent="0.25">
      <c r="A1022" s="6" t="s">
        <v>965</v>
      </c>
      <c r="B1022" s="6">
        <v>1</v>
      </c>
      <c r="C1022" s="6" t="s">
        <v>50</v>
      </c>
      <c r="D1022" s="6">
        <f t="shared" si="30"/>
        <v>0.15086540945492119</v>
      </c>
      <c r="E1022" s="6">
        <f t="shared" si="31"/>
        <v>0.16595135908440631</v>
      </c>
      <c r="F1022" s="6">
        <v>0.29199999999999998</v>
      </c>
      <c r="G1022" s="6">
        <v>5.8000000000000003E-2</v>
      </c>
      <c r="H1022" s="6">
        <v>64</v>
      </c>
      <c r="I1022" s="6">
        <v>18.7</v>
      </c>
      <c r="J1022" s="6">
        <v>3.7</v>
      </c>
    </row>
    <row r="1023" spans="1:10" x14ac:dyDescent="0.25">
      <c r="A1023" s="6" t="s">
        <v>901</v>
      </c>
      <c r="B1023" s="6">
        <v>1</v>
      </c>
      <c r="C1023" s="6" t="s">
        <v>50</v>
      </c>
      <c r="D1023" s="6">
        <f t="shared" si="30"/>
        <v>0.15086540945492119</v>
      </c>
      <c r="E1023" s="6">
        <f t="shared" si="31"/>
        <v>1.4306151645207441E-2</v>
      </c>
      <c r="F1023" s="6">
        <v>0.29199999999999998</v>
      </c>
      <c r="G1023" s="6">
        <v>5.0000000000000001E-3</v>
      </c>
      <c r="H1023" s="6">
        <v>14.4</v>
      </c>
      <c r="I1023" s="6">
        <v>4.2</v>
      </c>
      <c r="J1023" s="6" t="s">
        <v>50</v>
      </c>
    </row>
    <row r="1024" spans="1:10" x14ac:dyDescent="0.25">
      <c r="A1024" s="6" t="s">
        <v>706</v>
      </c>
      <c r="B1024" s="6">
        <v>4</v>
      </c>
      <c r="C1024" s="6" t="s">
        <v>50</v>
      </c>
      <c r="D1024" s="6">
        <f t="shared" si="30"/>
        <v>0.15034874709377422</v>
      </c>
      <c r="E1024" s="6">
        <f t="shared" si="31"/>
        <v>0.44349070100143062</v>
      </c>
      <c r="F1024" s="6">
        <v>0.29099999999999998</v>
      </c>
      <c r="G1024" s="6">
        <v>0.155</v>
      </c>
      <c r="H1024" s="6">
        <v>802.9</v>
      </c>
      <c r="I1024" s="6">
        <v>233.4</v>
      </c>
      <c r="J1024" s="6">
        <v>124.3</v>
      </c>
    </row>
    <row r="1025" spans="1:10" x14ac:dyDescent="0.25">
      <c r="A1025" s="6" t="s">
        <v>190</v>
      </c>
      <c r="B1025" s="6">
        <v>34</v>
      </c>
      <c r="C1025" s="6" t="s">
        <v>50</v>
      </c>
      <c r="D1025" s="6">
        <f t="shared" si="30"/>
        <v>0.15034874709377422</v>
      </c>
      <c r="E1025" s="6">
        <f t="shared" si="31"/>
        <v>0.42346208869814023</v>
      </c>
      <c r="F1025" s="6">
        <v>0.29099999999999998</v>
      </c>
      <c r="G1025" s="6">
        <v>0.14799999999999999</v>
      </c>
      <c r="H1025" s="6">
        <v>12390.1</v>
      </c>
      <c r="I1025" s="6">
        <v>3609.6</v>
      </c>
      <c r="J1025" s="6">
        <v>1828.4</v>
      </c>
    </row>
    <row r="1026" spans="1:10" x14ac:dyDescent="0.25">
      <c r="A1026" s="6" t="s">
        <v>478</v>
      </c>
      <c r="B1026" s="6">
        <v>9</v>
      </c>
      <c r="C1026" s="6" t="s">
        <v>50</v>
      </c>
      <c r="D1026" s="6">
        <f t="shared" si="30"/>
        <v>0.15034874709377422</v>
      </c>
      <c r="E1026" s="6">
        <f t="shared" si="31"/>
        <v>0.28898426323319032</v>
      </c>
      <c r="F1026" s="6">
        <v>0.29099999999999998</v>
      </c>
      <c r="G1026" s="6">
        <v>0.10100000000000001</v>
      </c>
      <c r="H1026" s="6">
        <v>3671.8</v>
      </c>
      <c r="I1026" s="6">
        <v>1069</v>
      </c>
      <c r="J1026" s="6">
        <v>371.8</v>
      </c>
    </row>
    <row r="1027" spans="1:10" x14ac:dyDescent="0.25">
      <c r="A1027" s="6" t="s">
        <v>238</v>
      </c>
      <c r="B1027" s="6">
        <v>64</v>
      </c>
      <c r="C1027" s="6" t="s">
        <v>50</v>
      </c>
      <c r="D1027" s="6">
        <f t="shared" si="30"/>
        <v>0.14931542237148024</v>
      </c>
      <c r="E1027" s="6">
        <f t="shared" si="31"/>
        <v>0.32618025751072965</v>
      </c>
      <c r="F1027" s="6">
        <v>0.28899999999999998</v>
      </c>
      <c r="G1027" s="6">
        <v>0.114</v>
      </c>
      <c r="H1027" s="6">
        <v>2513.1999999999998</v>
      </c>
      <c r="I1027" s="6">
        <v>726.9</v>
      </c>
      <c r="J1027" s="6">
        <v>285.39999999999998</v>
      </c>
    </row>
    <row r="1028" spans="1:10" x14ac:dyDescent="0.25">
      <c r="A1028" s="6" t="s">
        <v>281</v>
      </c>
      <c r="B1028" s="6">
        <v>52</v>
      </c>
      <c r="C1028" s="6" t="s">
        <v>50</v>
      </c>
      <c r="D1028" s="6">
        <f t="shared" ref="D1028:D1091" si="32">F1028/$F$2</f>
        <v>0.14776543528803926</v>
      </c>
      <c r="E1028" s="6">
        <f t="shared" ref="E1028:E1091" si="33">G1028/$G$2</f>
        <v>0.2832618025751073</v>
      </c>
      <c r="F1028" s="6">
        <v>0.28599999999999998</v>
      </c>
      <c r="G1028" s="6">
        <v>9.9000000000000005E-2</v>
      </c>
      <c r="H1028" s="6">
        <v>16939.8</v>
      </c>
      <c r="I1028" s="6">
        <v>4845.3999999999996</v>
      </c>
      <c r="J1028" s="6">
        <v>1679.1</v>
      </c>
    </row>
    <row r="1029" spans="1:10" x14ac:dyDescent="0.25">
      <c r="A1029" s="6" t="s">
        <v>562</v>
      </c>
      <c r="B1029" s="6">
        <v>6</v>
      </c>
      <c r="C1029" s="6" t="s">
        <v>50</v>
      </c>
      <c r="D1029" s="6">
        <f t="shared" si="32"/>
        <v>0.14724877292689226</v>
      </c>
      <c r="E1029" s="6">
        <f t="shared" si="33"/>
        <v>0.35765379113018603</v>
      </c>
      <c r="F1029" s="6">
        <v>0.28499999999999998</v>
      </c>
      <c r="G1029" s="6">
        <v>0.125</v>
      </c>
      <c r="H1029" s="6">
        <v>1303.2</v>
      </c>
      <c r="I1029" s="6">
        <v>371.7</v>
      </c>
      <c r="J1029" s="6">
        <v>163.30000000000001</v>
      </c>
    </row>
    <row r="1030" spans="1:10" x14ac:dyDescent="0.25">
      <c r="A1030" s="6" t="s">
        <v>534</v>
      </c>
      <c r="B1030" s="6">
        <v>10</v>
      </c>
      <c r="C1030" s="6" t="s">
        <v>50</v>
      </c>
      <c r="D1030" s="6">
        <f t="shared" si="32"/>
        <v>0.14724877292689226</v>
      </c>
      <c r="E1030" s="6">
        <f t="shared" si="33"/>
        <v>0.29756795422031473</v>
      </c>
      <c r="F1030" s="6">
        <v>0.28499999999999998</v>
      </c>
      <c r="G1030" s="6">
        <v>0.104</v>
      </c>
      <c r="H1030" s="6">
        <v>1920.8</v>
      </c>
      <c r="I1030" s="6">
        <v>548.1</v>
      </c>
      <c r="J1030" s="6">
        <v>200.3</v>
      </c>
    </row>
    <row r="1031" spans="1:10" x14ac:dyDescent="0.25">
      <c r="A1031" s="6" t="s">
        <v>288</v>
      </c>
      <c r="B1031" s="6">
        <v>24</v>
      </c>
      <c r="C1031" s="6" t="s">
        <v>50</v>
      </c>
      <c r="D1031" s="6">
        <f t="shared" si="32"/>
        <v>0.14673211056574528</v>
      </c>
      <c r="E1031" s="6">
        <f t="shared" si="33"/>
        <v>0.16022889842632335</v>
      </c>
      <c r="F1031" s="6">
        <v>0.28399999999999997</v>
      </c>
      <c r="G1031" s="6">
        <v>5.6000000000000001E-2</v>
      </c>
      <c r="H1031" s="6">
        <v>11691.5</v>
      </c>
      <c r="I1031" s="6">
        <v>3321.8</v>
      </c>
      <c r="J1031" s="6">
        <v>659.1</v>
      </c>
    </row>
    <row r="1032" spans="1:10" x14ac:dyDescent="0.25">
      <c r="A1032" s="6" t="s">
        <v>310</v>
      </c>
      <c r="B1032" s="6">
        <v>24</v>
      </c>
      <c r="C1032" s="6" t="s">
        <v>50</v>
      </c>
      <c r="D1032" s="6">
        <f t="shared" si="32"/>
        <v>0.14621544820459828</v>
      </c>
      <c r="E1032" s="6">
        <f t="shared" si="33"/>
        <v>0.46924177396280403</v>
      </c>
      <c r="F1032" s="6">
        <v>0.28299999999999997</v>
      </c>
      <c r="G1032" s="6">
        <v>0.16400000000000001</v>
      </c>
      <c r="H1032" s="6">
        <v>8502</v>
      </c>
      <c r="I1032" s="6">
        <v>2409.6999999999998</v>
      </c>
      <c r="J1032" s="6">
        <v>1395.3</v>
      </c>
    </row>
    <row r="1033" spans="1:10" x14ac:dyDescent="0.25">
      <c r="A1033" s="6" t="s">
        <v>715</v>
      </c>
      <c r="B1033" s="6">
        <v>7</v>
      </c>
      <c r="C1033" s="6" t="s">
        <v>50</v>
      </c>
      <c r="D1033" s="6">
        <f t="shared" si="32"/>
        <v>0.14569878584345128</v>
      </c>
      <c r="E1033" s="6">
        <f t="shared" si="33"/>
        <v>0.22889842632331905</v>
      </c>
      <c r="F1033" s="6">
        <v>0.28199999999999997</v>
      </c>
      <c r="G1033" s="6">
        <v>0.08</v>
      </c>
      <c r="H1033" s="6">
        <v>836.8</v>
      </c>
      <c r="I1033" s="6">
        <v>236.3</v>
      </c>
      <c r="J1033" s="6">
        <v>66.599999999999994</v>
      </c>
    </row>
    <row r="1034" spans="1:10" x14ac:dyDescent="0.25">
      <c r="A1034" s="6" t="s">
        <v>711</v>
      </c>
      <c r="B1034" s="6">
        <v>4</v>
      </c>
      <c r="C1034" s="6" t="s">
        <v>50</v>
      </c>
      <c r="D1034" s="6">
        <f t="shared" si="32"/>
        <v>0.14466546112115733</v>
      </c>
      <c r="E1034" s="6">
        <f t="shared" si="33"/>
        <v>0.2603719599427754</v>
      </c>
      <c r="F1034" s="6">
        <v>0.28000000000000003</v>
      </c>
      <c r="G1034" s="6">
        <v>9.0999999999999998E-2</v>
      </c>
      <c r="H1034" s="6">
        <v>1259.0999999999999</v>
      </c>
      <c r="I1034" s="6">
        <v>353.1</v>
      </c>
      <c r="J1034" s="6">
        <v>115.1</v>
      </c>
    </row>
    <row r="1035" spans="1:10" x14ac:dyDescent="0.25">
      <c r="A1035" s="6" t="s">
        <v>93</v>
      </c>
      <c r="B1035" s="6">
        <v>79</v>
      </c>
      <c r="C1035" s="6" t="s">
        <v>50</v>
      </c>
      <c r="D1035" s="6">
        <f t="shared" si="32"/>
        <v>0.14414879876001035</v>
      </c>
      <c r="E1035" s="6">
        <f t="shared" si="33"/>
        <v>0.32904148783977116</v>
      </c>
      <c r="F1035" s="6">
        <v>0.27900000000000003</v>
      </c>
      <c r="G1035" s="6">
        <v>0.115</v>
      </c>
      <c r="H1035" s="6">
        <v>29124.3</v>
      </c>
      <c r="I1035" s="6">
        <v>8114.7</v>
      </c>
      <c r="J1035" s="6">
        <v>3353.9</v>
      </c>
    </row>
    <row r="1036" spans="1:10" x14ac:dyDescent="0.25">
      <c r="A1036" s="6" t="s">
        <v>625</v>
      </c>
      <c r="B1036" s="6">
        <v>6</v>
      </c>
      <c r="C1036" s="6" t="s">
        <v>50</v>
      </c>
      <c r="D1036" s="6">
        <f t="shared" si="32"/>
        <v>0.14414879876001035</v>
      </c>
      <c r="E1036" s="6">
        <f t="shared" si="33"/>
        <v>0.29184549356223177</v>
      </c>
      <c r="F1036" s="6">
        <v>0.27900000000000003</v>
      </c>
      <c r="G1036" s="6">
        <v>0.10199999999999999</v>
      </c>
      <c r="H1036" s="6">
        <v>2712</v>
      </c>
      <c r="I1036" s="6">
        <v>757.1</v>
      </c>
      <c r="J1036" s="6">
        <v>275.89999999999998</v>
      </c>
    </row>
    <row r="1037" spans="1:10" x14ac:dyDescent="0.25">
      <c r="A1037" s="6" t="s">
        <v>65</v>
      </c>
      <c r="B1037" s="6">
        <v>113</v>
      </c>
      <c r="C1037" s="6" t="s">
        <v>50</v>
      </c>
      <c r="D1037" s="6">
        <f t="shared" si="32"/>
        <v>0.14363213639886335</v>
      </c>
      <c r="E1037" s="6">
        <f t="shared" si="33"/>
        <v>0.23175965665236054</v>
      </c>
      <c r="F1037" s="6">
        <v>0.27800000000000002</v>
      </c>
      <c r="G1037" s="6">
        <v>8.1000000000000003E-2</v>
      </c>
      <c r="H1037" s="6">
        <v>40667.5</v>
      </c>
      <c r="I1037" s="6">
        <v>11306.2</v>
      </c>
      <c r="J1037" s="6">
        <v>3296.3</v>
      </c>
    </row>
    <row r="1038" spans="1:10" x14ac:dyDescent="0.25">
      <c r="A1038" s="6" t="s">
        <v>527</v>
      </c>
      <c r="B1038" s="6">
        <v>14</v>
      </c>
      <c r="C1038" s="6" t="s">
        <v>50</v>
      </c>
      <c r="D1038" s="6">
        <f t="shared" si="32"/>
        <v>0.14311547403771638</v>
      </c>
      <c r="E1038" s="6">
        <f t="shared" si="33"/>
        <v>0.42918454935622319</v>
      </c>
      <c r="F1038" s="6">
        <v>0.27700000000000002</v>
      </c>
      <c r="G1038" s="6">
        <v>0.15</v>
      </c>
      <c r="H1038" s="6">
        <v>5375.4</v>
      </c>
      <c r="I1038" s="6">
        <v>1488.9</v>
      </c>
      <c r="J1038" s="6">
        <v>803.9</v>
      </c>
    </row>
    <row r="1039" spans="1:10" x14ac:dyDescent="0.25">
      <c r="A1039" s="6" t="s">
        <v>176</v>
      </c>
      <c r="B1039" s="6">
        <v>284</v>
      </c>
      <c r="C1039" s="6" t="s">
        <v>50</v>
      </c>
      <c r="D1039" s="6">
        <f t="shared" si="32"/>
        <v>0.1415654869542754</v>
      </c>
      <c r="E1039" s="6">
        <f t="shared" si="33"/>
        <v>0.21173104434907011</v>
      </c>
      <c r="F1039" s="6">
        <v>0.27400000000000002</v>
      </c>
      <c r="G1039" s="6">
        <v>7.3999999999999996E-2</v>
      </c>
      <c r="H1039" s="6">
        <v>74117.3</v>
      </c>
      <c r="I1039" s="6">
        <v>20316</v>
      </c>
      <c r="J1039" s="6">
        <v>5487.1</v>
      </c>
    </row>
    <row r="1040" spans="1:10" x14ac:dyDescent="0.25">
      <c r="A1040" s="6" t="s">
        <v>702</v>
      </c>
      <c r="B1040" s="6">
        <v>7</v>
      </c>
      <c r="C1040" s="6" t="s">
        <v>50</v>
      </c>
      <c r="D1040" s="6">
        <f t="shared" si="32"/>
        <v>0.13949883750968742</v>
      </c>
      <c r="E1040" s="6">
        <f t="shared" si="33"/>
        <v>0.18884120171673821</v>
      </c>
      <c r="F1040" s="6">
        <v>0.27</v>
      </c>
      <c r="G1040" s="6">
        <v>6.6000000000000003E-2</v>
      </c>
      <c r="H1040" s="6">
        <v>3264.1</v>
      </c>
      <c r="I1040" s="6">
        <v>880.6</v>
      </c>
      <c r="J1040" s="6">
        <v>216.2</v>
      </c>
    </row>
    <row r="1041" spans="1:10" x14ac:dyDescent="0.25">
      <c r="A1041" s="6" t="s">
        <v>451</v>
      </c>
      <c r="B1041" s="6">
        <v>11</v>
      </c>
      <c r="C1041" s="6" t="s">
        <v>50</v>
      </c>
      <c r="D1041" s="6">
        <f t="shared" si="32"/>
        <v>0.13898217514854044</v>
      </c>
      <c r="E1041" s="6">
        <f t="shared" si="33"/>
        <v>0.3891273247496424</v>
      </c>
      <c r="F1041" s="6">
        <v>0.26900000000000002</v>
      </c>
      <c r="G1041" s="6">
        <v>0.13600000000000001</v>
      </c>
      <c r="H1041" s="6">
        <v>2145</v>
      </c>
      <c r="I1041" s="6">
        <v>577.5</v>
      </c>
      <c r="J1041" s="6">
        <v>292.10000000000002</v>
      </c>
    </row>
    <row r="1042" spans="1:10" x14ac:dyDescent="0.25">
      <c r="A1042" s="6" t="s">
        <v>211</v>
      </c>
      <c r="B1042" s="6">
        <v>42</v>
      </c>
      <c r="C1042" s="6" t="s">
        <v>50</v>
      </c>
      <c r="D1042" s="6">
        <f t="shared" si="32"/>
        <v>0.13846551278739344</v>
      </c>
      <c r="E1042" s="6">
        <f t="shared" si="33"/>
        <v>0.23462088698140202</v>
      </c>
      <c r="F1042" s="6">
        <v>0.26800000000000002</v>
      </c>
      <c r="G1042" s="6">
        <v>8.2000000000000003E-2</v>
      </c>
      <c r="H1042" s="6">
        <v>9568.7999999999993</v>
      </c>
      <c r="I1042" s="6">
        <v>2567.4</v>
      </c>
      <c r="J1042" s="6">
        <v>788.2</v>
      </c>
    </row>
    <row r="1043" spans="1:10" x14ac:dyDescent="0.25">
      <c r="A1043" s="6" t="s">
        <v>349</v>
      </c>
      <c r="B1043" s="6">
        <v>23</v>
      </c>
      <c r="C1043" s="6" t="s">
        <v>50</v>
      </c>
      <c r="D1043" s="6">
        <f t="shared" si="32"/>
        <v>0.13743218806509946</v>
      </c>
      <c r="E1043" s="6">
        <f t="shared" si="33"/>
        <v>0.24320457796852649</v>
      </c>
      <c r="F1043" s="6">
        <v>0.26600000000000001</v>
      </c>
      <c r="G1043" s="6">
        <v>8.5000000000000006E-2</v>
      </c>
      <c r="H1043" s="6">
        <v>9158.9</v>
      </c>
      <c r="I1043" s="6">
        <v>2433.6999999999998</v>
      </c>
      <c r="J1043" s="6">
        <v>782.2</v>
      </c>
    </row>
    <row r="1044" spans="1:10" x14ac:dyDescent="0.25">
      <c r="A1044" s="6" t="s">
        <v>831</v>
      </c>
      <c r="B1044" s="6">
        <v>4</v>
      </c>
      <c r="C1044" s="6" t="s">
        <v>50</v>
      </c>
      <c r="D1044" s="6">
        <f t="shared" si="32"/>
        <v>0.13691552570395246</v>
      </c>
      <c r="E1044" s="6">
        <f t="shared" si="33"/>
        <v>0.19170243204577972</v>
      </c>
      <c r="F1044" s="6">
        <v>0.26500000000000001</v>
      </c>
      <c r="G1044" s="6">
        <v>6.7000000000000004E-2</v>
      </c>
      <c r="H1044" s="6">
        <v>2992.7</v>
      </c>
      <c r="I1044" s="6">
        <v>794.3</v>
      </c>
      <c r="J1044" s="6">
        <v>200.1</v>
      </c>
    </row>
    <row r="1045" spans="1:10" x14ac:dyDescent="0.25">
      <c r="A1045" s="6" t="s">
        <v>523</v>
      </c>
      <c r="B1045" s="6">
        <v>11</v>
      </c>
      <c r="C1045" s="6" t="s">
        <v>50</v>
      </c>
      <c r="D1045" s="6">
        <f t="shared" si="32"/>
        <v>0.13639886334280549</v>
      </c>
      <c r="E1045" s="6">
        <f t="shared" si="33"/>
        <v>0.42346208869814023</v>
      </c>
      <c r="F1045" s="6">
        <v>0.26400000000000001</v>
      </c>
      <c r="G1045" s="6">
        <v>0.14799999999999999</v>
      </c>
      <c r="H1045" s="6">
        <v>4823.1000000000004</v>
      </c>
      <c r="I1045" s="6">
        <v>1272.9000000000001</v>
      </c>
      <c r="J1045" s="6">
        <v>712.4</v>
      </c>
    </row>
    <row r="1046" spans="1:10" x14ac:dyDescent="0.25">
      <c r="A1046" s="6" t="s">
        <v>91</v>
      </c>
      <c r="B1046" s="6">
        <v>65</v>
      </c>
      <c r="C1046" s="6" t="s">
        <v>50</v>
      </c>
      <c r="D1046" s="6">
        <f t="shared" si="32"/>
        <v>0.13536553862051151</v>
      </c>
      <c r="E1046" s="6">
        <f t="shared" si="33"/>
        <v>0.25178826895565093</v>
      </c>
      <c r="F1046" s="6">
        <v>0.26200000000000001</v>
      </c>
      <c r="G1046" s="6">
        <v>8.7999999999999995E-2</v>
      </c>
      <c r="H1046" s="6">
        <v>26752.1</v>
      </c>
      <c r="I1046" s="6">
        <v>7004.2</v>
      </c>
      <c r="J1046" s="6">
        <v>2360</v>
      </c>
    </row>
    <row r="1047" spans="1:10" x14ac:dyDescent="0.25">
      <c r="A1047" s="6" t="s">
        <v>139</v>
      </c>
      <c r="B1047" s="6">
        <v>98</v>
      </c>
      <c r="C1047" s="6" t="s">
        <v>50</v>
      </c>
      <c r="D1047" s="6">
        <f t="shared" si="32"/>
        <v>0.13433221389821751</v>
      </c>
      <c r="E1047" s="6">
        <f t="shared" si="33"/>
        <v>0.14020028612303292</v>
      </c>
      <c r="F1047" s="6">
        <v>0.26</v>
      </c>
      <c r="G1047" s="6">
        <v>4.9000000000000002E-2</v>
      </c>
      <c r="H1047" s="6">
        <v>35805.199999999997</v>
      </c>
      <c r="I1047" s="6">
        <v>9307.5</v>
      </c>
      <c r="J1047" s="6">
        <v>1744.6</v>
      </c>
    </row>
    <row r="1048" spans="1:10" x14ac:dyDescent="0.25">
      <c r="A1048" s="6" t="s">
        <v>1128</v>
      </c>
      <c r="B1048" s="6">
        <v>2</v>
      </c>
      <c r="C1048" s="6" t="s">
        <v>50</v>
      </c>
      <c r="D1048" s="6">
        <f t="shared" si="32"/>
        <v>0.13329888917592353</v>
      </c>
      <c r="E1048" s="6">
        <f t="shared" si="33"/>
        <v>0.23175965665236054</v>
      </c>
      <c r="F1048" s="6">
        <v>0.25800000000000001</v>
      </c>
      <c r="G1048" s="6">
        <v>8.1000000000000003E-2</v>
      </c>
      <c r="H1048" s="6">
        <v>820.5</v>
      </c>
      <c r="I1048" s="6">
        <v>211.8</v>
      </c>
      <c r="J1048" s="6">
        <v>66.8</v>
      </c>
    </row>
    <row r="1049" spans="1:10" x14ac:dyDescent="0.25">
      <c r="A1049" s="6" t="s">
        <v>487</v>
      </c>
      <c r="B1049" s="6">
        <v>9</v>
      </c>
      <c r="C1049" s="6" t="s">
        <v>50</v>
      </c>
      <c r="D1049" s="6">
        <f t="shared" si="32"/>
        <v>0.1301989150090416</v>
      </c>
      <c r="E1049" s="6">
        <f t="shared" si="33"/>
        <v>0.33190271816881262</v>
      </c>
      <c r="F1049" s="6">
        <v>0.252</v>
      </c>
      <c r="G1049" s="6">
        <v>0.11600000000000001</v>
      </c>
      <c r="H1049" s="6">
        <v>2595.6999999999998</v>
      </c>
      <c r="I1049" s="6">
        <v>653</v>
      </c>
      <c r="J1049" s="6">
        <v>302</v>
      </c>
    </row>
    <row r="1050" spans="1:10" x14ac:dyDescent="0.25">
      <c r="A1050" s="6" t="s">
        <v>1130</v>
      </c>
      <c r="B1050" s="6">
        <v>2</v>
      </c>
      <c r="C1050" s="6" t="s">
        <v>50</v>
      </c>
      <c r="D1050" s="6">
        <f t="shared" si="32"/>
        <v>0.1301989150090416</v>
      </c>
      <c r="E1050" s="6">
        <f t="shared" si="33"/>
        <v>0.21459227467811159</v>
      </c>
      <c r="F1050" s="6">
        <v>0.252</v>
      </c>
      <c r="G1050" s="6">
        <v>7.4999999999999997E-2</v>
      </c>
      <c r="H1050" s="6">
        <v>1215.4000000000001</v>
      </c>
      <c r="I1050" s="6">
        <v>305.8</v>
      </c>
      <c r="J1050" s="6">
        <v>91.7</v>
      </c>
    </row>
    <row r="1051" spans="1:10" x14ac:dyDescent="0.25">
      <c r="A1051" s="6" t="s">
        <v>233</v>
      </c>
      <c r="B1051" s="6">
        <v>66</v>
      </c>
      <c r="C1051" s="6" t="s">
        <v>50</v>
      </c>
      <c r="D1051" s="6">
        <f t="shared" si="32"/>
        <v>0.1301989150090416</v>
      </c>
      <c r="E1051" s="6">
        <f t="shared" si="33"/>
        <v>0.16309012875536483</v>
      </c>
      <c r="F1051" s="6">
        <v>0.252</v>
      </c>
      <c r="G1051" s="6">
        <v>5.7000000000000002E-2</v>
      </c>
      <c r="H1051" s="6">
        <v>22292</v>
      </c>
      <c r="I1051" s="6">
        <v>5609.4</v>
      </c>
      <c r="J1051" s="6">
        <v>1268</v>
      </c>
    </row>
    <row r="1052" spans="1:10" x14ac:dyDescent="0.25">
      <c r="A1052" s="6" t="s">
        <v>918</v>
      </c>
      <c r="B1052" s="6">
        <v>1</v>
      </c>
      <c r="C1052" s="6" t="s">
        <v>50</v>
      </c>
      <c r="D1052" s="6">
        <f t="shared" si="32"/>
        <v>0.1296822526478946</v>
      </c>
      <c r="E1052" s="6">
        <f t="shared" si="33"/>
        <v>0.37768240343347642</v>
      </c>
      <c r="F1052" s="6">
        <v>0.251</v>
      </c>
      <c r="G1052" s="6">
        <v>0.13200000000000001</v>
      </c>
      <c r="H1052" s="6">
        <v>34.200000000000003</v>
      </c>
      <c r="I1052" s="6">
        <v>8.6</v>
      </c>
      <c r="J1052" s="6">
        <v>4.5</v>
      </c>
    </row>
    <row r="1053" spans="1:10" x14ac:dyDescent="0.25">
      <c r="A1053" s="6" t="s">
        <v>1020</v>
      </c>
      <c r="B1053" s="6">
        <v>1</v>
      </c>
      <c r="C1053" s="6" t="s">
        <v>50</v>
      </c>
      <c r="D1053" s="6">
        <f t="shared" si="32"/>
        <v>0.1296822526478946</v>
      </c>
      <c r="E1053" s="6">
        <f t="shared" si="33"/>
        <v>0.28898426323319032</v>
      </c>
      <c r="F1053" s="6">
        <v>0.251</v>
      </c>
      <c r="G1053" s="6">
        <v>0.10100000000000001</v>
      </c>
      <c r="H1053" s="6">
        <v>36.6</v>
      </c>
      <c r="I1053" s="6">
        <v>9.1999999999999993</v>
      </c>
      <c r="J1053" s="6">
        <v>3.7</v>
      </c>
    </row>
    <row r="1054" spans="1:10" x14ac:dyDescent="0.25">
      <c r="A1054" s="6" t="s">
        <v>585</v>
      </c>
      <c r="B1054" s="6">
        <v>9</v>
      </c>
      <c r="C1054" s="6" t="s">
        <v>50</v>
      </c>
      <c r="D1054" s="6">
        <f t="shared" si="32"/>
        <v>0.12864892792560062</v>
      </c>
      <c r="E1054" s="6">
        <f t="shared" si="33"/>
        <v>0.15736766809728184</v>
      </c>
      <c r="F1054" s="6">
        <v>0.249</v>
      </c>
      <c r="G1054" s="6">
        <v>5.5E-2</v>
      </c>
      <c r="H1054" s="6">
        <v>5122.1000000000004</v>
      </c>
      <c r="I1054" s="6">
        <v>1273.2</v>
      </c>
      <c r="J1054" s="6">
        <v>282.60000000000002</v>
      </c>
    </row>
    <row r="1055" spans="1:10" x14ac:dyDescent="0.25">
      <c r="A1055" s="6" t="s">
        <v>68</v>
      </c>
      <c r="B1055" s="6">
        <v>73</v>
      </c>
      <c r="C1055" s="6" t="s">
        <v>50</v>
      </c>
      <c r="D1055" s="6">
        <f t="shared" si="32"/>
        <v>0.12813226556445362</v>
      </c>
      <c r="E1055" s="6">
        <f t="shared" si="33"/>
        <v>0.36337625178826899</v>
      </c>
      <c r="F1055" s="6">
        <v>0.248</v>
      </c>
      <c r="G1055" s="6">
        <v>0.127</v>
      </c>
      <c r="H1055" s="6">
        <v>30296.799999999999</v>
      </c>
      <c r="I1055" s="6">
        <v>7502.8</v>
      </c>
      <c r="J1055" s="6">
        <v>3838.1</v>
      </c>
    </row>
    <row r="1056" spans="1:10" x14ac:dyDescent="0.25">
      <c r="A1056" s="6" t="s">
        <v>256</v>
      </c>
      <c r="B1056" s="6">
        <v>20</v>
      </c>
      <c r="C1056" s="6" t="s">
        <v>50</v>
      </c>
      <c r="D1056" s="6">
        <f t="shared" si="32"/>
        <v>0.12813226556445362</v>
      </c>
      <c r="E1056" s="6">
        <f t="shared" si="33"/>
        <v>0.21173104434907011</v>
      </c>
      <c r="F1056" s="6">
        <v>0.248</v>
      </c>
      <c r="G1056" s="6">
        <v>7.3999999999999996E-2</v>
      </c>
      <c r="H1056" s="6">
        <v>6251.6</v>
      </c>
      <c r="I1056" s="6">
        <v>1547.7</v>
      </c>
      <c r="J1056" s="6">
        <v>462.5</v>
      </c>
    </row>
    <row r="1057" spans="1:10" x14ac:dyDescent="0.25">
      <c r="A1057" s="6" t="s">
        <v>84</v>
      </c>
      <c r="B1057" s="6">
        <v>106</v>
      </c>
      <c r="C1057" s="6" t="s">
        <v>50</v>
      </c>
      <c r="D1057" s="6">
        <f t="shared" si="32"/>
        <v>0.12709894084215964</v>
      </c>
      <c r="E1057" s="6">
        <f t="shared" si="33"/>
        <v>0.28612303290414881</v>
      </c>
      <c r="F1057" s="6">
        <v>0.246</v>
      </c>
      <c r="G1057" s="6">
        <v>0.1</v>
      </c>
      <c r="H1057" s="6">
        <v>30469.200000000001</v>
      </c>
      <c r="I1057" s="6">
        <v>7497.7</v>
      </c>
      <c r="J1057" s="6">
        <v>3032.9</v>
      </c>
    </row>
    <row r="1058" spans="1:10" x14ac:dyDescent="0.25">
      <c r="A1058" s="6" t="s">
        <v>802</v>
      </c>
      <c r="B1058" s="6">
        <v>3</v>
      </c>
      <c r="C1058" s="6" t="s">
        <v>50</v>
      </c>
      <c r="D1058" s="6">
        <f t="shared" si="32"/>
        <v>0.12658227848101267</v>
      </c>
      <c r="E1058" s="6">
        <f t="shared" si="33"/>
        <v>0.25178826895565093</v>
      </c>
      <c r="F1058" s="6">
        <v>0.245</v>
      </c>
      <c r="G1058" s="6">
        <v>8.7999999999999995E-2</v>
      </c>
      <c r="H1058" s="6">
        <v>700.6</v>
      </c>
      <c r="I1058" s="6">
        <v>171.8</v>
      </c>
      <c r="J1058" s="6">
        <v>61.9</v>
      </c>
    </row>
    <row r="1059" spans="1:10" x14ac:dyDescent="0.25">
      <c r="A1059" s="6" t="s">
        <v>801</v>
      </c>
      <c r="B1059" s="6">
        <v>3</v>
      </c>
      <c r="C1059" s="6" t="s">
        <v>50</v>
      </c>
      <c r="D1059" s="6">
        <f t="shared" si="32"/>
        <v>0.1245156290364247</v>
      </c>
      <c r="E1059" s="6">
        <f t="shared" si="33"/>
        <v>0.24892703862660945</v>
      </c>
      <c r="F1059" s="6">
        <v>0.24099999999999999</v>
      </c>
      <c r="G1059" s="6">
        <v>8.6999999999999994E-2</v>
      </c>
      <c r="H1059" s="6">
        <v>467.9</v>
      </c>
      <c r="I1059" s="6">
        <v>112.9</v>
      </c>
      <c r="J1059" s="6">
        <v>40.9</v>
      </c>
    </row>
    <row r="1060" spans="1:10" x14ac:dyDescent="0.25">
      <c r="A1060" s="6" t="s">
        <v>383</v>
      </c>
      <c r="B1060" s="6">
        <v>16</v>
      </c>
      <c r="C1060" s="6" t="s">
        <v>50</v>
      </c>
      <c r="D1060" s="6">
        <f t="shared" si="32"/>
        <v>0.1245156290364247</v>
      </c>
      <c r="E1060" s="6">
        <f t="shared" si="33"/>
        <v>0.20028612303290419</v>
      </c>
      <c r="F1060" s="6">
        <v>0.24099999999999999</v>
      </c>
      <c r="G1060" s="6">
        <v>7.0000000000000007E-2</v>
      </c>
      <c r="H1060" s="6">
        <v>7931.3</v>
      </c>
      <c r="I1060" s="6">
        <v>1914.6</v>
      </c>
      <c r="J1060" s="6">
        <v>555.6</v>
      </c>
    </row>
    <row r="1061" spans="1:10" x14ac:dyDescent="0.25">
      <c r="A1061" s="6" t="s">
        <v>537</v>
      </c>
      <c r="B1061" s="6">
        <v>15</v>
      </c>
      <c r="C1061" s="6" t="s">
        <v>50</v>
      </c>
      <c r="D1061" s="6">
        <f t="shared" si="32"/>
        <v>0.12296564195298372</v>
      </c>
      <c r="E1061" s="6">
        <f t="shared" si="33"/>
        <v>0.22031473533619458</v>
      </c>
      <c r="F1061" s="6">
        <v>0.23799999999999999</v>
      </c>
      <c r="G1061" s="6">
        <v>7.6999999999999999E-2</v>
      </c>
      <c r="H1061" s="6">
        <v>1486</v>
      </c>
      <c r="I1061" s="6">
        <v>354.2</v>
      </c>
      <c r="J1061" s="6">
        <v>113.7</v>
      </c>
    </row>
    <row r="1062" spans="1:10" x14ac:dyDescent="0.25">
      <c r="A1062" s="6" t="s">
        <v>558</v>
      </c>
      <c r="B1062" s="6">
        <v>12</v>
      </c>
      <c r="C1062" s="6" t="s">
        <v>50</v>
      </c>
      <c r="D1062" s="6">
        <f t="shared" si="32"/>
        <v>0.12296564195298372</v>
      </c>
      <c r="E1062" s="6">
        <f t="shared" si="33"/>
        <v>0.20028612303290419</v>
      </c>
      <c r="F1062" s="6">
        <v>0.23799999999999999</v>
      </c>
      <c r="G1062" s="6">
        <v>7.0000000000000007E-2</v>
      </c>
      <c r="H1062" s="6">
        <v>3426.4</v>
      </c>
      <c r="I1062" s="6">
        <v>813.8</v>
      </c>
      <c r="J1062" s="6">
        <v>238.9</v>
      </c>
    </row>
    <row r="1063" spans="1:10" x14ac:dyDescent="0.25">
      <c r="A1063" s="6" t="s">
        <v>149</v>
      </c>
      <c r="B1063" s="6">
        <v>111</v>
      </c>
      <c r="C1063" s="6" t="s">
        <v>50</v>
      </c>
      <c r="D1063" s="6">
        <f t="shared" si="32"/>
        <v>0.12193231723068974</v>
      </c>
      <c r="E1063" s="6">
        <f t="shared" si="33"/>
        <v>0.27753934191702434</v>
      </c>
      <c r="F1063" s="6">
        <v>0.23599999999999999</v>
      </c>
      <c r="G1063" s="6">
        <v>9.7000000000000003E-2</v>
      </c>
      <c r="H1063" s="6">
        <v>25496.6</v>
      </c>
      <c r="I1063" s="6">
        <v>6024.4</v>
      </c>
      <c r="J1063" s="6">
        <v>2467.4</v>
      </c>
    </row>
    <row r="1064" spans="1:10" x14ac:dyDescent="0.25">
      <c r="A1064" s="6" t="s">
        <v>368</v>
      </c>
      <c r="B1064" s="6">
        <v>12</v>
      </c>
      <c r="C1064" s="6" t="s">
        <v>50</v>
      </c>
      <c r="D1064" s="6">
        <f t="shared" si="32"/>
        <v>0.12141565486954274</v>
      </c>
      <c r="E1064" s="6">
        <f t="shared" si="33"/>
        <v>0.20028612303290419</v>
      </c>
      <c r="F1064" s="6">
        <v>0.23499999999999999</v>
      </c>
      <c r="G1064" s="6">
        <v>7.0000000000000007E-2</v>
      </c>
      <c r="H1064" s="6">
        <v>5446.3</v>
      </c>
      <c r="I1064" s="6">
        <v>1280.2</v>
      </c>
      <c r="J1064" s="6">
        <v>383.5</v>
      </c>
    </row>
    <row r="1065" spans="1:10" x14ac:dyDescent="0.25">
      <c r="A1065" s="6" t="s">
        <v>778</v>
      </c>
      <c r="B1065" s="6">
        <v>6</v>
      </c>
      <c r="C1065" s="6" t="s">
        <v>50</v>
      </c>
      <c r="D1065" s="6">
        <f t="shared" si="32"/>
        <v>0.12141565486954274</v>
      </c>
      <c r="E1065" s="6">
        <f t="shared" si="33"/>
        <v>0.13447782546494993</v>
      </c>
      <c r="F1065" s="6">
        <v>0.23499999999999999</v>
      </c>
      <c r="G1065" s="6">
        <v>4.7E-2</v>
      </c>
      <c r="H1065" s="6">
        <v>3575.3</v>
      </c>
      <c r="I1065" s="6">
        <v>841.4</v>
      </c>
      <c r="J1065" s="6">
        <v>167.4</v>
      </c>
    </row>
    <row r="1066" spans="1:10" x14ac:dyDescent="0.25">
      <c r="A1066" s="6" t="s">
        <v>97</v>
      </c>
      <c r="B1066" s="6">
        <v>78</v>
      </c>
      <c r="C1066" s="6" t="s">
        <v>50</v>
      </c>
      <c r="D1066" s="6">
        <f t="shared" si="32"/>
        <v>0.12089899250839577</v>
      </c>
      <c r="E1066" s="6">
        <f t="shared" si="33"/>
        <v>0.20028612303290419</v>
      </c>
      <c r="F1066" s="6">
        <v>0.23400000000000001</v>
      </c>
      <c r="G1066" s="6">
        <v>7.0000000000000007E-2</v>
      </c>
      <c r="H1066" s="6">
        <v>36595.4</v>
      </c>
      <c r="I1066" s="6">
        <v>8558.5</v>
      </c>
      <c r="J1066" s="6">
        <v>2571.9</v>
      </c>
    </row>
    <row r="1067" spans="1:10" x14ac:dyDescent="0.25">
      <c r="A1067" s="6" t="s">
        <v>660</v>
      </c>
      <c r="B1067" s="6">
        <v>3</v>
      </c>
      <c r="C1067" s="6" t="s">
        <v>50</v>
      </c>
      <c r="D1067" s="6">
        <f t="shared" si="32"/>
        <v>0.11728235598036683</v>
      </c>
      <c r="E1067" s="6">
        <f t="shared" si="33"/>
        <v>0.2603719599427754</v>
      </c>
      <c r="F1067" s="6">
        <v>0.22700000000000001</v>
      </c>
      <c r="G1067" s="6">
        <v>9.0999999999999998E-2</v>
      </c>
      <c r="H1067" s="6">
        <v>626.29999999999995</v>
      </c>
      <c r="I1067" s="6">
        <v>142.4</v>
      </c>
      <c r="J1067" s="6">
        <v>57.3</v>
      </c>
    </row>
    <row r="1068" spans="1:10" x14ac:dyDescent="0.25">
      <c r="A1068" s="6" t="s">
        <v>126</v>
      </c>
      <c r="B1068" s="6">
        <v>110</v>
      </c>
      <c r="C1068" s="6" t="s">
        <v>50</v>
      </c>
      <c r="D1068" s="6">
        <f t="shared" si="32"/>
        <v>0.11728235598036683</v>
      </c>
      <c r="E1068" s="6">
        <f t="shared" si="33"/>
        <v>0.20600858369098712</v>
      </c>
      <c r="F1068" s="6">
        <v>0.22700000000000001</v>
      </c>
      <c r="G1068" s="6">
        <v>7.1999999999999995E-2</v>
      </c>
      <c r="H1068" s="6">
        <v>31602.5</v>
      </c>
      <c r="I1068" s="6">
        <v>7159</v>
      </c>
      <c r="J1068" s="6">
        <v>2276.4</v>
      </c>
    </row>
    <row r="1069" spans="1:10" x14ac:dyDescent="0.25">
      <c r="A1069" s="6" t="s">
        <v>586</v>
      </c>
      <c r="B1069" s="6">
        <v>11</v>
      </c>
      <c r="C1069" s="6" t="s">
        <v>50</v>
      </c>
      <c r="D1069" s="6">
        <f t="shared" si="32"/>
        <v>0.11676569361921985</v>
      </c>
      <c r="E1069" s="6">
        <f t="shared" si="33"/>
        <v>0.14306151645207441</v>
      </c>
      <c r="F1069" s="6">
        <v>0.22600000000000001</v>
      </c>
      <c r="G1069" s="6">
        <v>0.05</v>
      </c>
      <c r="H1069" s="6">
        <v>3747</v>
      </c>
      <c r="I1069" s="6">
        <v>845.6</v>
      </c>
      <c r="J1069" s="6">
        <v>185.9</v>
      </c>
    </row>
    <row r="1070" spans="1:10" x14ac:dyDescent="0.25">
      <c r="A1070" s="6" t="s">
        <v>253</v>
      </c>
      <c r="B1070" s="6">
        <v>23</v>
      </c>
      <c r="C1070" s="6" t="s">
        <v>50</v>
      </c>
      <c r="D1070" s="6">
        <f t="shared" si="32"/>
        <v>0.11573236889692586</v>
      </c>
      <c r="E1070" s="6">
        <f t="shared" si="33"/>
        <v>0.27753934191702434</v>
      </c>
      <c r="F1070" s="6">
        <v>0.224</v>
      </c>
      <c r="G1070" s="6">
        <v>9.7000000000000003E-2</v>
      </c>
      <c r="H1070" s="6">
        <v>8789.5</v>
      </c>
      <c r="I1070" s="6">
        <v>1971.9</v>
      </c>
      <c r="J1070" s="6">
        <v>853.4</v>
      </c>
    </row>
    <row r="1071" spans="1:10" x14ac:dyDescent="0.25">
      <c r="A1071" s="6" t="s">
        <v>185</v>
      </c>
      <c r="B1071" s="6">
        <v>61</v>
      </c>
      <c r="C1071" s="6" t="s">
        <v>50</v>
      </c>
      <c r="D1071" s="6">
        <f t="shared" si="32"/>
        <v>0.11573236889692586</v>
      </c>
      <c r="E1071" s="6">
        <f t="shared" si="33"/>
        <v>0.25178826895565093</v>
      </c>
      <c r="F1071" s="6">
        <v>0.224</v>
      </c>
      <c r="G1071" s="6">
        <v>8.7999999999999995E-2</v>
      </c>
      <c r="H1071" s="6">
        <v>17221.3</v>
      </c>
      <c r="I1071" s="6">
        <v>3860</v>
      </c>
      <c r="J1071" s="6">
        <v>1520.7</v>
      </c>
    </row>
    <row r="1072" spans="1:10" x14ac:dyDescent="0.25">
      <c r="A1072" s="6" t="s">
        <v>479</v>
      </c>
      <c r="B1072" s="6">
        <v>8</v>
      </c>
      <c r="C1072" s="6" t="s">
        <v>50</v>
      </c>
      <c r="D1072" s="6">
        <f t="shared" si="32"/>
        <v>0.11469904417463188</v>
      </c>
      <c r="E1072" s="6">
        <f t="shared" si="33"/>
        <v>0.24892703862660945</v>
      </c>
      <c r="F1072" s="6">
        <v>0.222</v>
      </c>
      <c r="G1072" s="6">
        <v>8.6999999999999994E-2</v>
      </c>
      <c r="H1072" s="6">
        <v>3738.5</v>
      </c>
      <c r="I1072" s="6">
        <v>831.1</v>
      </c>
      <c r="J1072" s="6">
        <v>325.10000000000002</v>
      </c>
    </row>
    <row r="1073" spans="1:10" x14ac:dyDescent="0.25">
      <c r="A1073" s="6" t="s">
        <v>360</v>
      </c>
      <c r="B1073" s="6">
        <v>13</v>
      </c>
      <c r="C1073" s="6" t="s">
        <v>50</v>
      </c>
      <c r="D1073" s="6">
        <f t="shared" si="32"/>
        <v>0.11418238181348489</v>
      </c>
      <c r="E1073" s="6">
        <f t="shared" si="33"/>
        <v>0.20028612303290419</v>
      </c>
      <c r="F1073" s="6">
        <v>0.221</v>
      </c>
      <c r="G1073" s="6">
        <v>7.0000000000000007E-2</v>
      </c>
      <c r="H1073" s="6">
        <v>7530.1</v>
      </c>
      <c r="I1073" s="6">
        <v>1660.4</v>
      </c>
      <c r="J1073" s="6">
        <v>530.79999999999995</v>
      </c>
    </row>
    <row r="1074" spans="1:10" x14ac:dyDescent="0.25">
      <c r="A1074" s="6" t="s">
        <v>78</v>
      </c>
      <c r="B1074" s="6">
        <v>126</v>
      </c>
      <c r="C1074" s="6" t="s">
        <v>50</v>
      </c>
      <c r="D1074" s="6">
        <f t="shared" si="32"/>
        <v>0.1136657194523379</v>
      </c>
      <c r="E1074" s="6">
        <f t="shared" si="33"/>
        <v>0.20314735336194564</v>
      </c>
      <c r="F1074" s="6">
        <v>0.22</v>
      </c>
      <c r="G1074" s="6">
        <v>7.0999999999999994E-2</v>
      </c>
      <c r="H1074" s="6">
        <v>48902.5</v>
      </c>
      <c r="I1074" s="6">
        <v>10777.2</v>
      </c>
      <c r="J1074" s="6">
        <v>3455.3</v>
      </c>
    </row>
    <row r="1075" spans="1:10" x14ac:dyDescent="0.25">
      <c r="A1075" s="6" t="s">
        <v>1030</v>
      </c>
      <c r="B1075" s="6">
        <v>2</v>
      </c>
      <c r="C1075" s="6" t="s">
        <v>50</v>
      </c>
      <c r="D1075" s="6">
        <f t="shared" si="32"/>
        <v>0.11314905709119091</v>
      </c>
      <c r="E1075" s="6">
        <f t="shared" si="33"/>
        <v>0.33762517882689558</v>
      </c>
      <c r="F1075" s="6">
        <v>0.219</v>
      </c>
      <c r="G1075" s="6">
        <v>0.11799999999999999</v>
      </c>
      <c r="H1075" s="6">
        <v>1486.7</v>
      </c>
      <c r="I1075" s="6">
        <v>325</v>
      </c>
      <c r="J1075" s="6">
        <v>175.8</v>
      </c>
    </row>
    <row r="1076" spans="1:10" x14ac:dyDescent="0.25">
      <c r="A1076" s="6" t="s">
        <v>887</v>
      </c>
      <c r="B1076" s="6">
        <v>4</v>
      </c>
      <c r="C1076" s="6" t="s">
        <v>50</v>
      </c>
      <c r="D1076" s="6">
        <f t="shared" si="32"/>
        <v>0.11314905709119091</v>
      </c>
      <c r="E1076" s="6">
        <f t="shared" si="33"/>
        <v>0.21745350500715308</v>
      </c>
      <c r="F1076" s="6">
        <v>0.219</v>
      </c>
      <c r="G1076" s="6">
        <v>7.5999999999999998E-2</v>
      </c>
      <c r="H1076" s="6">
        <v>398.3</v>
      </c>
      <c r="I1076" s="6">
        <v>87.3</v>
      </c>
      <c r="J1076" s="6">
        <v>30.3</v>
      </c>
    </row>
    <row r="1077" spans="1:10" x14ac:dyDescent="0.25">
      <c r="A1077" s="6" t="s">
        <v>646</v>
      </c>
      <c r="B1077" s="6">
        <v>4</v>
      </c>
      <c r="C1077" s="6" t="s">
        <v>50</v>
      </c>
      <c r="D1077" s="6">
        <f t="shared" si="32"/>
        <v>0.11159907000774993</v>
      </c>
      <c r="E1077" s="6">
        <f t="shared" si="33"/>
        <v>0.32045779685264669</v>
      </c>
      <c r="F1077" s="6">
        <v>0.216</v>
      </c>
      <c r="G1077" s="6">
        <v>0.112</v>
      </c>
      <c r="H1077" s="6">
        <v>619.70000000000005</v>
      </c>
      <c r="I1077" s="6">
        <v>133.9</v>
      </c>
      <c r="J1077" s="6">
        <v>69.099999999999994</v>
      </c>
    </row>
    <row r="1078" spans="1:10" x14ac:dyDescent="0.25">
      <c r="A1078" s="6" t="s">
        <v>1135</v>
      </c>
      <c r="B1078" s="6">
        <v>2</v>
      </c>
      <c r="C1078" s="6" t="s">
        <v>50</v>
      </c>
      <c r="D1078" s="6">
        <f t="shared" si="32"/>
        <v>0.11159907000774993</v>
      </c>
      <c r="E1078" s="6">
        <f t="shared" si="33"/>
        <v>0.16309012875536483</v>
      </c>
      <c r="F1078" s="6">
        <v>0.216</v>
      </c>
      <c r="G1078" s="6">
        <v>5.7000000000000002E-2</v>
      </c>
      <c r="H1078" s="6">
        <v>154.30000000000001</v>
      </c>
      <c r="I1078" s="6">
        <v>33.4</v>
      </c>
      <c r="J1078" s="6">
        <v>8.8000000000000007</v>
      </c>
    </row>
    <row r="1079" spans="1:10" x14ac:dyDescent="0.25">
      <c r="A1079" s="6" t="s">
        <v>650</v>
      </c>
      <c r="B1079" s="6">
        <v>5</v>
      </c>
      <c r="C1079" s="6" t="s">
        <v>50</v>
      </c>
      <c r="D1079" s="6">
        <f t="shared" si="32"/>
        <v>0.11159907000774993</v>
      </c>
      <c r="E1079" s="6">
        <f t="shared" si="33"/>
        <v>0.14878397711015737</v>
      </c>
      <c r="F1079" s="6">
        <v>0.216</v>
      </c>
      <c r="G1079" s="6">
        <v>5.1999999999999998E-2</v>
      </c>
      <c r="H1079" s="6">
        <v>1803.8</v>
      </c>
      <c r="I1079" s="6">
        <v>389.5</v>
      </c>
      <c r="J1079" s="6">
        <v>94.6</v>
      </c>
    </row>
    <row r="1080" spans="1:10" x14ac:dyDescent="0.25">
      <c r="A1080" s="6" t="s">
        <v>505</v>
      </c>
      <c r="B1080" s="6">
        <v>11</v>
      </c>
      <c r="C1080" s="6" t="s">
        <v>50</v>
      </c>
      <c r="D1080" s="6">
        <f t="shared" si="32"/>
        <v>0.11108240764660295</v>
      </c>
      <c r="E1080" s="6">
        <f t="shared" si="33"/>
        <v>0.21459227467811159</v>
      </c>
      <c r="F1080" s="6">
        <v>0.215</v>
      </c>
      <c r="G1080" s="6">
        <v>7.4999999999999997E-2</v>
      </c>
      <c r="H1080" s="6">
        <v>1109.5999999999999</v>
      </c>
      <c r="I1080" s="6">
        <v>238.6</v>
      </c>
      <c r="J1080" s="6">
        <v>82.8</v>
      </c>
    </row>
    <row r="1081" spans="1:10" x14ac:dyDescent="0.25">
      <c r="A1081" s="6" t="s">
        <v>897</v>
      </c>
      <c r="B1081" s="6">
        <v>2</v>
      </c>
      <c r="C1081" s="6" t="s">
        <v>50</v>
      </c>
      <c r="D1081" s="6">
        <f t="shared" si="32"/>
        <v>0.11108240764660295</v>
      </c>
      <c r="E1081" s="6">
        <f t="shared" si="33"/>
        <v>0.17167381974248927</v>
      </c>
      <c r="F1081" s="6">
        <v>0.215</v>
      </c>
      <c r="G1081" s="6">
        <v>0.06</v>
      </c>
      <c r="H1081" s="6">
        <v>1582.8</v>
      </c>
      <c r="I1081" s="6">
        <v>340.5</v>
      </c>
      <c r="J1081" s="6">
        <v>95.2</v>
      </c>
    </row>
    <row r="1082" spans="1:10" x14ac:dyDescent="0.25">
      <c r="A1082" s="6" t="s">
        <v>946</v>
      </c>
      <c r="B1082" s="6">
        <v>1</v>
      </c>
      <c r="C1082" s="6" t="s">
        <v>50</v>
      </c>
      <c r="D1082" s="6">
        <f t="shared" si="32"/>
        <v>0.11056574528545596</v>
      </c>
      <c r="E1082" s="6">
        <f t="shared" si="33"/>
        <v>0.23462088698140202</v>
      </c>
      <c r="F1082" s="6">
        <v>0.214</v>
      </c>
      <c r="G1082" s="6">
        <v>8.2000000000000003E-2</v>
      </c>
      <c r="H1082" s="6">
        <v>444.9</v>
      </c>
      <c r="I1082" s="6">
        <v>95.3</v>
      </c>
      <c r="J1082" s="6">
        <v>36.700000000000003</v>
      </c>
    </row>
    <row r="1083" spans="1:10" x14ac:dyDescent="0.25">
      <c r="A1083" s="6" t="s">
        <v>364</v>
      </c>
      <c r="B1083" s="6">
        <v>17</v>
      </c>
      <c r="C1083" s="6" t="s">
        <v>50</v>
      </c>
      <c r="D1083" s="6">
        <f t="shared" si="32"/>
        <v>0.11004908292430896</v>
      </c>
      <c r="E1083" s="6">
        <f t="shared" si="33"/>
        <v>0.16881258941344779</v>
      </c>
      <c r="F1083" s="6">
        <v>0.21299999999999999</v>
      </c>
      <c r="G1083" s="6">
        <v>5.8999999999999997E-2</v>
      </c>
      <c r="H1083" s="6">
        <v>7108.5</v>
      </c>
      <c r="I1083" s="6">
        <v>1515.5</v>
      </c>
      <c r="J1083" s="6">
        <v>416.1</v>
      </c>
    </row>
    <row r="1084" spans="1:10" x14ac:dyDescent="0.25">
      <c r="A1084" s="6" t="s">
        <v>193</v>
      </c>
      <c r="B1084" s="6">
        <v>30</v>
      </c>
      <c r="C1084" s="6" t="s">
        <v>50</v>
      </c>
      <c r="D1084" s="6">
        <f t="shared" si="32"/>
        <v>0.10901575820201498</v>
      </c>
      <c r="E1084" s="6">
        <f t="shared" si="33"/>
        <v>0.18884120171673821</v>
      </c>
      <c r="F1084" s="6">
        <v>0.21099999999999999</v>
      </c>
      <c r="G1084" s="6">
        <v>6.6000000000000003E-2</v>
      </c>
      <c r="H1084" s="6">
        <v>14980.2</v>
      </c>
      <c r="I1084" s="6">
        <v>3165.2</v>
      </c>
      <c r="J1084" s="6">
        <v>988.7</v>
      </c>
    </row>
    <row r="1085" spans="1:10" x14ac:dyDescent="0.25">
      <c r="A1085" s="6" t="s">
        <v>135</v>
      </c>
      <c r="B1085" s="6">
        <v>85</v>
      </c>
      <c r="C1085" s="6" t="s">
        <v>50</v>
      </c>
      <c r="D1085" s="6">
        <f t="shared" si="32"/>
        <v>0.10849909584086799</v>
      </c>
      <c r="E1085" s="6">
        <f t="shared" si="33"/>
        <v>0.22031473533619458</v>
      </c>
      <c r="F1085" s="6">
        <v>0.21</v>
      </c>
      <c r="G1085" s="6">
        <v>7.6999999999999999E-2</v>
      </c>
      <c r="H1085" s="6">
        <v>26643.8</v>
      </c>
      <c r="I1085" s="6">
        <v>5590.1</v>
      </c>
      <c r="J1085" s="6">
        <v>2060.6999999999998</v>
      </c>
    </row>
    <row r="1086" spans="1:10" x14ac:dyDescent="0.25">
      <c r="A1086" s="6" t="s">
        <v>1093</v>
      </c>
      <c r="B1086" s="6">
        <v>1</v>
      </c>
      <c r="C1086" s="6" t="s">
        <v>50</v>
      </c>
      <c r="D1086" s="6">
        <f t="shared" si="32"/>
        <v>0.107982433479721</v>
      </c>
      <c r="E1086" s="6">
        <f t="shared" si="33"/>
        <v>0.15736766809728184</v>
      </c>
      <c r="F1086" s="6">
        <v>0.20899999999999999</v>
      </c>
      <c r="G1086" s="6">
        <v>5.5E-2</v>
      </c>
      <c r="H1086" s="6">
        <v>72.2</v>
      </c>
      <c r="I1086" s="6">
        <v>15.1</v>
      </c>
      <c r="J1086" s="6">
        <v>4</v>
      </c>
    </row>
    <row r="1087" spans="1:10" x14ac:dyDescent="0.25">
      <c r="A1087" s="6" t="s">
        <v>883</v>
      </c>
      <c r="B1087" s="6">
        <v>4</v>
      </c>
      <c r="C1087" s="6" t="s">
        <v>50</v>
      </c>
      <c r="D1087" s="6">
        <f t="shared" si="32"/>
        <v>0.10694910875742701</v>
      </c>
      <c r="E1087" s="6">
        <f t="shared" si="33"/>
        <v>0.96709585121602304</v>
      </c>
      <c r="F1087" s="6">
        <v>0.20699999999999999</v>
      </c>
      <c r="G1087" s="6">
        <v>0.33800000000000002</v>
      </c>
      <c r="H1087" s="6">
        <v>408.9</v>
      </c>
      <c r="I1087" s="6">
        <v>84.7</v>
      </c>
      <c r="J1087" s="6">
        <v>138.19999999999999</v>
      </c>
    </row>
    <row r="1088" spans="1:10" x14ac:dyDescent="0.25">
      <c r="A1088" s="6" t="s">
        <v>1103</v>
      </c>
      <c r="B1088" s="6">
        <v>1</v>
      </c>
      <c r="C1088" s="6" t="s">
        <v>50</v>
      </c>
      <c r="D1088" s="6">
        <f t="shared" si="32"/>
        <v>0.10694910875742701</v>
      </c>
      <c r="E1088" s="6">
        <f t="shared" si="33"/>
        <v>0.16022889842632335</v>
      </c>
      <c r="F1088" s="6">
        <v>0.20699999999999999</v>
      </c>
      <c r="G1088" s="6">
        <v>5.6000000000000001E-2</v>
      </c>
      <c r="H1088" s="6">
        <v>261</v>
      </c>
      <c r="I1088" s="6">
        <v>54.1</v>
      </c>
      <c r="J1088" s="6">
        <v>14.5</v>
      </c>
    </row>
    <row r="1089" spans="1:10" x14ac:dyDescent="0.25">
      <c r="A1089" s="6" t="s">
        <v>520</v>
      </c>
      <c r="B1089" s="6">
        <v>10</v>
      </c>
      <c r="C1089" s="6" t="s">
        <v>50</v>
      </c>
      <c r="D1089" s="6">
        <f t="shared" si="32"/>
        <v>0.10643244639628002</v>
      </c>
      <c r="E1089" s="6">
        <f t="shared" si="33"/>
        <v>0.24034334763948501</v>
      </c>
      <c r="F1089" s="6">
        <v>0.20599999999999999</v>
      </c>
      <c r="G1089" s="6">
        <v>8.4000000000000005E-2</v>
      </c>
      <c r="H1089" s="6">
        <v>3899</v>
      </c>
      <c r="I1089" s="6">
        <v>801.5</v>
      </c>
      <c r="J1089" s="6">
        <v>325.8</v>
      </c>
    </row>
    <row r="1090" spans="1:10" x14ac:dyDescent="0.25">
      <c r="A1090" s="6" t="s">
        <v>1044</v>
      </c>
      <c r="B1090" s="6">
        <v>1</v>
      </c>
      <c r="C1090" s="6" t="s">
        <v>50</v>
      </c>
      <c r="D1090" s="6">
        <f t="shared" si="32"/>
        <v>0.10643244639628002</v>
      </c>
      <c r="E1090" s="6">
        <f t="shared" si="33"/>
        <v>0.14592274678111589</v>
      </c>
      <c r="F1090" s="6">
        <v>0.20599999999999999</v>
      </c>
      <c r="G1090" s="6">
        <v>5.0999999999999997E-2</v>
      </c>
      <c r="H1090" s="6">
        <v>115.3</v>
      </c>
      <c r="I1090" s="6">
        <v>23.7</v>
      </c>
      <c r="J1090" s="6">
        <v>5.9</v>
      </c>
    </row>
    <row r="1091" spans="1:10" x14ac:dyDescent="0.25">
      <c r="A1091" s="6" t="s">
        <v>1003</v>
      </c>
      <c r="B1091" s="6">
        <v>1</v>
      </c>
      <c r="C1091" s="6" t="s">
        <v>50</v>
      </c>
      <c r="D1091" s="6">
        <f t="shared" si="32"/>
        <v>0.10591578403513303</v>
      </c>
      <c r="E1091" s="6">
        <f t="shared" si="33"/>
        <v>0.3032904148783977</v>
      </c>
      <c r="F1091" s="6">
        <v>0.20499999999999999</v>
      </c>
      <c r="G1091" s="6">
        <v>0.106</v>
      </c>
      <c r="H1091" s="6">
        <v>86</v>
      </c>
      <c r="I1091" s="6">
        <v>17.600000000000001</v>
      </c>
      <c r="J1091" s="6">
        <v>9.1</v>
      </c>
    </row>
    <row r="1092" spans="1:10" x14ac:dyDescent="0.25">
      <c r="A1092" s="6" t="s">
        <v>127</v>
      </c>
      <c r="B1092" s="6">
        <v>60</v>
      </c>
      <c r="C1092" s="6" t="s">
        <v>50</v>
      </c>
      <c r="D1092" s="6">
        <f t="shared" ref="D1092:D1155" si="34">F1092/$F$2</f>
        <v>0.10539912167398605</v>
      </c>
      <c r="E1092" s="6">
        <f t="shared" ref="E1092:E1155" si="35">G1092/$G$2</f>
        <v>0.18025751072961374</v>
      </c>
      <c r="F1092" s="6">
        <v>0.20399999999999999</v>
      </c>
      <c r="G1092" s="6">
        <v>6.3E-2</v>
      </c>
      <c r="H1092" s="6">
        <v>20032.900000000001</v>
      </c>
      <c r="I1092" s="6">
        <v>4085.7</v>
      </c>
      <c r="J1092" s="6">
        <v>1260.2</v>
      </c>
    </row>
    <row r="1093" spans="1:10" x14ac:dyDescent="0.25">
      <c r="A1093" s="6" t="s">
        <v>1042</v>
      </c>
      <c r="B1093" s="6">
        <v>2</v>
      </c>
      <c r="C1093" s="6" t="s">
        <v>50</v>
      </c>
      <c r="D1093" s="6">
        <f t="shared" si="34"/>
        <v>0.10488245931283907</v>
      </c>
      <c r="E1093" s="6">
        <f t="shared" si="35"/>
        <v>0.16881258941344779</v>
      </c>
      <c r="F1093" s="6">
        <v>0.20300000000000001</v>
      </c>
      <c r="G1093" s="6">
        <v>5.8999999999999997E-2</v>
      </c>
      <c r="H1093" s="6">
        <v>1350.8</v>
      </c>
      <c r="I1093" s="6">
        <v>273.60000000000002</v>
      </c>
      <c r="J1093" s="6">
        <v>80.2</v>
      </c>
    </row>
    <row r="1094" spans="1:10" x14ac:dyDescent="0.25">
      <c r="A1094" s="6" t="s">
        <v>556</v>
      </c>
      <c r="B1094" s="6">
        <v>7</v>
      </c>
      <c r="C1094" s="6" t="s">
        <v>50</v>
      </c>
      <c r="D1094" s="6">
        <f t="shared" si="34"/>
        <v>0.10436579695169207</v>
      </c>
      <c r="E1094" s="6">
        <f t="shared" si="35"/>
        <v>0.24606580829756794</v>
      </c>
      <c r="F1094" s="6">
        <v>0.20200000000000001</v>
      </c>
      <c r="G1094" s="6">
        <v>8.5999999999999993E-2</v>
      </c>
      <c r="H1094" s="6">
        <v>3114.4</v>
      </c>
      <c r="I1094" s="6">
        <v>628.79999999999995</v>
      </c>
      <c r="J1094" s="6">
        <v>266.60000000000002</v>
      </c>
    </row>
    <row r="1095" spans="1:10" x14ac:dyDescent="0.25">
      <c r="A1095" s="6" t="s">
        <v>1037</v>
      </c>
      <c r="B1095" s="6">
        <v>2</v>
      </c>
      <c r="C1095" s="6" t="s">
        <v>50</v>
      </c>
      <c r="D1095" s="6">
        <f t="shared" si="34"/>
        <v>0.10229914750710412</v>
      </c>
      <c r="E1095" s="6">
        <f t="shared" si="35"/>
        <v>0.19170243204577972</v>
      </c>
      <c r="F1095" s="6">
        <v>0.19800000000000001</v>
      </c>
      <c r="G1095" s="6">
        <v>6.7000000000000004E-2</v>
      </c>
      <c r="H1095" s="6">
        <v>78.099999999999994</v>
      </c>
      <c r="I1095" s="6">
        <v>15.5</v>
      </c>
      <c r="J1095" s="6">
        <v>5.2</v>
      </c>
    </row>
    <row r="1096" spans="1:10" x14ac:dyDescent="0.25">
      <c r="A1096" s="6" t="s">
        <v>782</v>
      </c>
      <c r="B1096" s="6">
        <v>5</v>
      </c>
      <c r="C1096" s="6" t="s">
        <v>50</v>
      </c>
      <c r="D1096" s="6">
        <f t="shared" si="34"/>
        <v>0.10178248514595713</v>
      </c>
      <c r="E1096" s="6">
        <f t="shared" si="35"/>
        <v>0.1945636623748212</v>
      </c>
      <c r="F1096" s="6">
        <v>0.19700000000000001</v>
      </c>
      <c r="G1096" s="6">
        <v>6.8000000000000005E-2</v>
      </c>
      <c r="H1096" s="6">
        <v>1576.2</v>
      </c>
      <c r="I1096" s="6">
        <v>310.2</v>
      </c>
      <c r="J1096" s="6">
        <v>107</v>
      </c>
    </row>
    <row r="1097" spans="1:10" x14ac:dyDescent="0.25">
      <c r="A1097" s="6" t="s">
        <v>888</v>
      </c>
      <c r="B1097" s="6">
        <v>2</v>
      </c>
      <c r="C1097" s="6" t="s">
        <v>50</v>
      </c>
      <c r="D1097" s="6">
        <f t="shared" si="34"/>
        <v>0.10126582278481013</v>
      </c>
      <c r="E1097" s="6">
        <f t="shared" si="35"/>
        <v>0.12589413447782546</v>
      </c>
      <c r="F1097" s="6">
        <v>0.19600000000000001</v>
      </c>
      <c r="G1097" s="6">
        <v>4.3999999999999997E-2</v>
      </c>
      <c r="H1097" s="6">
        <v>206.9</v>
      </c>
      <c r="I1097" s="6">
        <v>40.5</v>
      </c>
      <c r="J1097" s="6">
        <v>9.1</v>
      </c>
    </row>
    <row r="1098" spans="1:10" x14ac:dyDescent="0.25">
      <c r="A1098" s="6" t="s">
        <v>1218</v>
      </c>
      <c r="B1098" s="6">
        <v>1</v>
      </c>
      <c r="C1098" s="6" t="s">
        <v>50</v>
      </c>
      <c r="D1098" s="6">
        <f t="shared" si="34"/>
        <v>0.10074916042366314</v>
      </c>
      <c r="E1098" s="6">
        <f t="shared" si="35"/>
        <v>0.90414878397711018</v>
      </c>
      <c r="F1098" s="6">
        <v>0.19500000000000001</v>
      </c>
      <c r="G1098" s="6">
        <v>0.316</v>
      </c>
      <c r="H1098" s="6">
        <v>163.80000000000001</v>
      </c>
      <c r="I1098" s="6">
        <v>32</v>
      </c>
      <c r="J1098" s="6">
        <v>51.8</v>
      </c>
    </row>
    <row r="1099" spans="1:10" x14ac:dyDescent="0.25">
      <c r="A1099" s="6" t="s">
        <v>633</v>
      </c>
      <c r="B1099" s="6">
        <v>10</v>
      </c>
      <c r="C1099" s="6" t="s">
        <v>50</v>
      </c>
      <c r="D1099" s="6">
        <f t="shared" si="34"/>
        <v>0.10074916042366314</v>
      </c>
      <c r="E1099" s="6">
        <f t="shared" si="35"/>
        <v>0.20028612303290419</v>
      </c>
      <c r="F1099" s="6">
        <v>0.19500000000000001</v>
      </c>
      <c r="G1099" s="6">
        <v>7.0000000000000007E-2</v>
      </c>
      <c r="H1099" s="6">
        <v>4201.8</v>
      </c>
      <c r="I1099" s="6">
        <v>819.7</v>
      </c>
      <c r="J1099" s="6">
        <v>296</v>
      </c>
    </row>
    <row r="1100" spans="1:10" x14ac:dyDescent="0.25">
      <c r="A1100" s="6" t="s">
        <v>242</v>
      </c>
      <c r="B1100" s="6">
        <v>26</v>
      </c>
      <c r="C1100" s="6" t="s">
        <v>50</v>
      </c>
      <c r="D1100" s="6">
        <f t="shared" si="34"/>
        <v>0.10074916042366314</v>
      </c>
      <c r="E1100" s="6">
        <f t="shared" si="35"/>
        <v>0.1945636623748212</v>
      </c>
      <c r="F1100" s="6">
        <v>0.19500000000000001</v>
      </c>
      <c r="G1100" s="6">
        <v>6.8000000000000005E-2</v>
      </c>
      <c r="H1100" s="6">
        <v>10562.1</v>
      </c>
      <c r="I1100" s="6">
        <v>2059.8000000000002</v>
      </c>
      <c r="J1100" s="6">
        <v>721.2</v>
      </c>
    </row>
    <row r="1101" spans="1:10" x14ac:dyDescent="0.25">
      <c r="A1101" s="6" t="s">
        <v>369</v>
      </c>
      <c r="B1101" s="6">
        <v>31</v>
      </c>
      <c r="C1101" s="6" t="s">
        <v>50</v>
      </c>
      <c r="D1101" s="6">
        <f t="shared" si="34"/>
        <v>0.10023249806251615</v>
      </c>
      <c r="E1101" s="6">
        <f t="shared" si="35"/>
        <v>0.16595135908440631</v>
      </c>
      <c r="F1101" s="6">
        <v>0.19400000000000001</v>
      </c>
      <c r="G1101" s="6">
        <v>5.8000000000000003E-2</v>
      </c>
      <c r="H1101" s="6">
        <v>11797.4</v>
      </c>
      <c r="I1101" s="6">
        <v>2284.5</v>
      </c>
      <c r="J1101" s="6">
        <v>681.2</v>
      </c>
    </row>
    <row r="1102" spans="1:10" x14ac:dyDescent="0.25">
      <c r="A1102" s="6" t="s">
        <v>1085</v>
      </c>
      <c r="B1102" s="6">
        <v>2</v>
      </c>
      <c r="C1102" s="6" t="s">
        <v>50</v>
      </c>
      <c r="D1102" s="6">
        <f t="shared" si="34"/>
        <v>9.7649186256781192E-2</v>
      </c>
      <c r="E1102" s="6">
        <f t="shared" si="35"/>
        <v>0.17167381974248927</v>
      </c>
      <c r="F1102" s="6">
        <v>0.189</v>
      </c>
      <c r="G1102" s="6">
        <v>0.06</v>
      </c>
      <c r="H1102" s="6">
        <v>776.8</v>
      </c>
      <c r="I1102" s="6">
        <v>147.1</v>
      </c>
      <c r="J1102" s="6">
        <v>46.3</v>
      </c>
    </row>
    <row r="1103" spans="1:10" x14ac:dyDescent="0.25">
      <c r="A1103" s="6" t="s">
        <v>538</v>
      </c>
      <c r="B1103" s="6">
        <v>6</v>
      </c>
      <c r="C1103" s="6" t="s">
        <v>50</v>
      </c>
      <c r="D1103" s="6">
        <f t="shared" si="34"/>
        <v>9.7132523895634204E-2</v>
      </c>
      <c r="E1103" s="6">
        <f t="shared" si="35"/>
        <v>0.3032904148783977</v>
      </c>
      <c r="F1103" s="6">
        <v>0.188</v>
      </c>
      <c r="G1103" s="6">
        <v>0.106</v>
      </c>
      <c r="H1103" s="6">
        <v>2370</v>
      </c>
      <c r="I1103" s="6">
        <v>445.9</v>
      </c>
      <c r="J1103" s="6">
        <v>251</v>
      </c>
    </row>
    <row r="1104" spans="1:10" x14ac:dyDescent="0.25">
      <c r="A1104" s="6" t="s">
        <v>425</v>
      </c>
      <c r="B1104" s="6">
        <v>12</v>
      </c>
      <c r="C1104" s="6" t="s">
        <v>50</v>
      </c>
      <c r="D1104" s="6">
        <f t="shared" si="34"/>
        <v>9.6099199173340227E-2</v>
      </c>
      <c r="E1104" s="6">
        <f t="shared" si="35"/>
        <v>0.24892703862660945</v>
      </c>
      <c r="F1104" s="6">
        <v>0.186</v>
      </c>
      <c r="G1104" s="6">
        <v>8.6999999999999994E-2</v>
      </c>
      <c r="H1104" s="6">
        <v>6405.5</v>
      </c>
      <c r="I1104" s="6">
        <v>1192.3</v>
      </c>
      <c r="J1104" s="6">
        <v>559.6</v>
      </c>
    </row>
    <row r="1105" spans="1:10" x14ac:dyDescent="0.25">
      <c r="A1105" s="6" t="s">
        <v>800</v>
      </c>
      <c r="B1105" s="6">
        <v>4</v>
      </c>
      <c r="C1105" s="6" t="s">
        <v>50</v>
      </c>
      <c r="D1105" s="6">
        <f t="shared" si="34"/>
        <v>9.5582536812193225E-2</v>
      </c>
      <c r="E1105" s="6">
        <f t="shared" si="35"/>
        <v>0.29470672389127323</v>
      </c>
      <c r="F1105" s="6">
        <v>0.185</v>
      </c>
      <c r="G1105" s="6">
        <v>0.10299999999999999</v>
      </c>
      <c r="H1105" s="6">
        <v>2595.6</v>
      </c>
      <c r="I1105" s="6">
        <v>480</v>
      </c>
      <c r="J1105" s="6">
        <v>267.89999999999998</v>
      </c>
    </row>
    <row r="1106" spans="1:10" x14ac:dyDescent="0.25">
      <c r="A1106" s="6" t="s">
        <v>926</v>
      </c>
      <c r="B1106" s="6">
        <v>2</v>
      </c>
      <c r="C1106" s="6" t="s">
        <v>50</v>
      </c>
      <c r="D1106" s="6">
        <f t="shared" si="34"/>
        <v>9.5582536812193225E-2</v>
      </c>
      <c r="E1106" s="6">
        <f t="shared" si="35"/>
        <v>0.18597997138769673</v>
      </c>
      <c r="F1106" s="6">
        <v>0.185</v>
      </c>
      <c r="G1106" s="6">
        <v>6.5000000000000002E-2</v>
      </c>
      <c r="H1106" s="6">
        <v>160.69999999999999</v>
      </c>
      <c r="I1106" s="6">
        <v>29.7</v>
      </c>
      <c r="J1106" s="6">
        <v>10.4</v>
      </c>
    </row>
    <row r="1107" spans="1:10" x14ac:dyDescent="0.25">
      <c r="A1107" s="6" t="s">
        <v>1043</v>
      </c>
      <c r="B1107" s="6">
        <v>1</v>
      </c>
      <c r="C1107" s="6" t="s">
        <v>50</v>
      </c>
      <c r="D1107" s="6">
        <f t="shared" si="34"/>
        <v>9.5582536812193225E-2</v>
      </c>
      <c r="E1107" s="6">
        <f t="shared" si="35"/>
        <v>0.11158798283261803</v>
      </c>
      <c r="F1107" s="6">
        <v>0.185</v>
      </c>
      <c r="G1107" s="6">
        <v>3.9E-2</v>
      </c>
      <c r="H1107" s="6">
        <v>318.89999999999998</v>
      </c>
      <c r="I1107" s="6">
        <v>59.1</v>
      </c>
      <c r="J1107" s="6">
        <v>12.5</v>
      </c>
    </row>
    <row r="1108" spans="1:10" x14ac:dyDescent="0.25">
      <c r="A1108" s="6" t="s">
        <v>56</v>
      </c>
      <c r="B1108" s="6">
        <v>195</v>
      </c>
      <c r="C1108" s="6" t="s">
        <v>50</v>
      </c>
      <c r="D1108" s="6">
        <f t="shared" si="34"/>
        <v>9.5065874451046237E-2</v>
      </c>
      <c r="E1108" s="6">
        <f t="shared" si="35"/>
        <v>0.20600858369098712</v>
      </c>
      <c r="F1108" s="6">
        <v>0.184</v>
      </c>
      <c r="G1108" s="6">
        <v>7.1999999999999995E-2</v>
      </c>
      <c r="H1108" s="6">
        <v>81557.600000000006</v>
      </c>
      <c r="I1108" s="6">
        <v>15000</v>
      </c>
      <c r="J1108" s="6">
        <v>5906.6</v>
      </c>
    </row>
    <row r="1109" spans="1:10" x14ac:dyDescent="0.25">
      <c r="A1109" s="6" t="s">
        <v>314</v>
      </c>
      <c r="B1109" s="6">
        <v>21</v>
      </c>
      <c r="C1109" s="6" t="s">
        <v>50</v>
      </c>
      <c r="D1109" s="6">
        <f t="shared" si="34"/>
        <v>9.4549212089899248E-2</v>
      </c>
      <c r="E1109" s="6">
        <f t="shared" si="35"/>
        <v>0.13733905579399142</v>
      </c>
      <c r="F1109" s="6">
        <v>0.183</v>
      </c>
      <c r="G1109" s="6">
        <v>4.8000000000000001E-2</v>
      </c>
      <c r="H1109" s="6">
        <v>7859.5</v>
      </c>
      <c r="I1109" s="6">
        <v>1440.3</v>
      </c>
      <c r="J1109" s="6">
        <v>376.8</v>
      </c>
    </row>
    <row r="1110" spans="1:10" x14ac:dyDescent="0.25">
      <c r="A1110" s="6" t="s">
        <v>1010</v>
      </c>
      <c r="B1110" s="6">
        <v>1</v>
      </c>
      <c r="C1110" s="6" t="s">
        <v>50</v>
      </c>
      <c r="D1110" s="6">
        <f t="shared" si="34"/>
        <v>9.403254972875226E-2</v>
      </c>
      <c r="E1110" s="6">
        <f t="shared" si="35"/>
        <v>0.15450643776824036</v>
      </c>
      <c r="F1110" s="6">
        <v>0.182</v>
      </c>
      <c r="G1110" s="6">
        <v>5.3999999999999999E-2</v>
      </c>
      <c r="H1110" s="6">
        <v>63.3</v>
      </c>
      <c r="I1110" s="6">
        <v>11.5</v>
      </c>
      <c r="J1110" s="6">
        <v>3.4</v>
      </c>
    </row>
    <row r="1111" spans="1:10" x14ac:dyDescent="0.25">
      <c r="A1111" s="6" t="s">
        <v>1072</v>
      </c>
      <c r="B1111" s="6">
        <v>1</v>
      </c>
      <c r="C1111" s="6" t="s">
        <v>50</v>
      </c>
      <c r="D1111" s="6">
        <f t="shared" si="34"/>
        <v>9.403254972875226E-2</v>
      </c>
      <c r="E1111" s="6">
        <f t="shared" si="35"/>
        <v>0.15450643776824036</v>
      </c>
      <c r="F1111" s="6">
        <v>0.182</v>
      </c>
      <c r="G1111" s="6">
        <v>5.3999999999999999E-2</v>
      </c>
      <c r="H1111" s="6">
        <v>242.9</v>
      </c>
      <c r="I1111" s="6">
        <v>44.3</v>
      </c>
      <c r="J1111" s="6">
        <v>13</v>
      </c>
    </row>
    <row r="1112" spans="1:10" x14ac:dyDescent="0.25">
      <c r="A1112" s="6" t="s">
        <v>339</v>
      </c>
      <c r="B1112" s="6">
        <v>26</v>
      </c>
      <c r="C1112" s="6" t="s">
        <v>50</v>
      </c>
      <c r="D1112" s="6">
        <f t="shared" si="34"/>
        <v>9.2999225006458269E-2</v>
      </c>
      <c r="E1112" s="6">
        <f t="shared" si="35"/>
        <v>0.23748211731044352</v>
      </c>
      <c r="F1112" s="6">
        <v>0.18</v>
      </c>
      <c r="G1112" s="6">
        <v>8.3000000000000004E-2</v>
      </c>
      <c r="H1112" s="6">
        <v>11615.4</v>
      </c>
      <c r="I1112" s="6">
        <v>2093.1</v>
      </c>
      <c r="J1112" s="6">
        <v>962.2</v>
      </c>
    </row>
    <row r="1113" spans="1:10" x14ac:dyDescent="0.25">
      <c r="A1113" s="6" t="s">
        <v>882</v>
      </c>
      <c r="B1113" s="6">
        <v>2</v>
      </c>
      <c r="C1113" s="6" t="s">
        <v>50</v>
      </c>
      <c r="D1113" s="6">
        <f t="shared" si="34"/>
        <v>9.2482562645311281E-2</v>
      </c>
      <c r="E1113" s="6">
        <f t="shared" si="35"/>
        <v>0.26895565092989987</v>
      </c>
      <c r="F1113" s="6">
        <v>0.17899999999999999</v>
      </c>
      <c r="G1113" s="6">
        <v>9.4E-2</v>
      </c>
      <c r="H1113" s="6">
        <v>994</v>
      </c>
      <c r="I1113" s="6">
        <v>177.8</v>
      </c>
      <c r="J1113" s="6">
        <v>93.5</v>
      </c>
    </row>
    <row r="1114" spans="1:10" x14ac:dyDescent="0.25">
      <c r="A1114" s="6" t="s">
        <v>309</v>
      </c>
      <c r="B1114" s="6">
        <v>21</v>
      </c>
      <c r="C1114" s="6" t="s">
        <v>50</v>
      </c>
      <c r="D1114" s="6">
        <f t="shared" si="34"/>
        <v>9.1965900284164293E-2</v>
      </c>
      <c r="E1114" s="6">
        <f t="shared" si="35"/>
        <v>0.21745350500715308</v>
      </c>
      <c r="F1114" s="6">
        <v>0.17799999999999999</v>
      </c>
      <c r="G1114" s="6">
        <v>7.5999999999999998E-2</v>
      </c>
      <c r="H1114" s="6">
        <v>10288.700000000001</v>
      </c>
      <c r="I1114" s="6">
        <v>1833.7</v>
      </c>
      <c r="J1114" s="6">
        <v>779.4</v>
      </c>
    </row>
    <row r="1115" spans="1:10" x14ac:dyDescent="0.25">
      <c r="A1115" s="6" t="s">
        <v>159</v>
      </c>
      <c r="B1115" s="6">
        <v>81</v>
      </c>
      <c r="C1115" s="6" t="s">
        <v>50</v>
      </c>
      <c r="D1115" s="6">
        <f t="shared" si="34"/>
        <v>9.1965900284164293E-2</v>
      </c>
      <c r="E1115" s="6">
        <f t="shared" si="35"/>
        <v>0.17453505007153078</v>
      </c>
      <c r="F1115" s="6">
        <v>0.17799999999999999</v>
      </c>
      <c r="G1115" s="6">
        <v>6.0999999999999999E-2</v>
      </c>
      <c r="H1115" s="6">
        <v>34117.1</v>
      </c>
      <c r="I1115" s="6">
        <v>6075.5</v>
      </c>
      <c r="J1115" s="6">
        <v>2093.1999999999998</v>
      </c>
    </row>
    <row r="1116" spans="1:10" x14ac:dyDescent="0.25">
      <c r="A1116" s="6" t="s">
        <v>125</v>
      </c>
      <c r="B1116" s="6">
        <v>95</v>
      </c>
      <c r="C1116" s="6" t="s">
        <v>50</v>
      </c>
      <c r="D1116" s="6">
        <f t="shared" si="34"/>
        <v>9.0415913200723327E-2</v>
      </c>
      <c r="E1116" s="6">
        <f t="shared" si="35"/>
        <v>0.14020028612303292</v>
      </c>
      <c r="F1116" s="6">
        <v>0.17499999999999999</v>
      </c>
      <c r="G1116" s="6">
        <v>4.9000000000000002E-2</v>
      </c>
      <c r="H1116" s="6">
        <v>37705.599999999999</v>
      </c>
      <c r="I1116" s="6">
        <v>6615.2</v>
      </c>
      <c r="J1116" s="6">
        <v>1862.1</v>
      </c>
    </row>
    <row r="1117" spans="1:10" x14ac:dyDescent="0.25">
      <c r="A1117" s="6" t="s">
        <v>196</v>
      </c>
      <c r="B1117" s="6">
        <v>41</v>
      </c>
      <c r="C1117" s="6" t="s">
        <v>50</v>
      </c>
      <c r="D1117" s="6">
        <f t="shared" si="34"/>
        <v>8.9382588478429337E-2</v>
      </c>
      <c r="E1117" s="6">
        <f t="shared" si="35"/>
        <v>0.24034334763948501</v>
      </c>
      <c r="F1117" s="6">
        <v>0.17299999999999999</v>
      </c>
      <c r="G1117" s="6">
        <v>8.4000000000000005E-2</v>
      </c>
      <c r="H1117" s="6">
        <v>16840.599999999999</v>
      </c>
      <c r="I1117" s="6">
        <v>2920.6</v>
      </c>
      <c r="J1117" s="6">
        <v>1406.6</v>
      </c>
    </row>
    <row r="1118" spans="1:10" x14ac:dyDescent="0.25">
      <c r="A1118" s="6" t="s">
        <v>749</v>
      </c>
      <c r="B1118" s="6">
        <v>3</v>
      </c>
      <c r="C1118" s="6" t="s">
        <v>50</v>
      </c>
      <c r="D1118" s="6">
        <f t="shared" si="34"/>
        <v>8.8349263756135374E-2</v>
      </c>
      <c r="E1118" s="6">
        <f t="shared" si="35"/>
        <v>0.16881258941344779</v>
      </c>
      <c r="F1118" s="6">
        <v>0.17100000000000001</v>
      </c>
      <c r="G1118" s="6">
        <v>5.8999999999999997E-2</v>
      </c>
      <c r="H1118" s="6">
        <v>1655.3</v>
      </c>
      <c r="I1118" s="6">
        <v>282.3</v>
      </c>
      <c r="J1118" s="6">
        <v>98.2</v>
      </c>
    </row>
    <row r="1119" spans="1:10" x14ac:dyDescent="0.25">
      <c r="A1119" s="6" t="s">
        <v>420</v>
      </c>
      <c r="B1119" s="6">
        <v>21</v>
      </c>
      <c r="C1119" s="6" t="s">
        <v>50</v>
      </c>
      <c r="D1119" s="6">
        <f t="shared" si="34"/>
        <v>8.7832601394988385E-2</v>
      </c>
      <c r="E1119" s="6">
        <f t="shared" si="35"/>
        <v>0.23462088698140202</v>
      </c>
      <c r="F1119" s="6">
        <v>0.17</v>
      </c>
      <c r="G1119" s="6">
        <v>8.2000000000000003E-2</v>
      </c>
      <c r="H1119" s="6">
        <v>10273.4</v>
      </c>
      <c r="I1119" s="6">
        <v>1746.6</v>
      </c>
      <c r="J1119" s="6">
        <v>843.8</v>
      </c>
    </row>
    <row r="1120" spans="1:10" x14ac:dyDescent="0.25">
      <c r="A1120" s="6" t="s">
        <v>841</v>
      </c>
      <c r="B1120" s="6">
        <v>6</v>
      </c>
      <c r="C1120" s="6" t="s">
        <v>50</v>
      </c>
      <c r="D1120" s="6">
        <f t="shared" si="34"/>
        <v>8.7832601394988385E-2</v>
      </c>
      <c r="E1120" s="6">
        <f t="shared" si="35"/>
        <v>0.1945636623748212</v>
      </c>
      <c r="F1120" s="6">
        <v>0.17</v>
      </c>
      <c r="G1120" s="6">
        <v>6.8000000000000005E-2</v>
      </c>
      <c r="H1120" s="6">
        <v>1316.1</v>
      </c>
      <c r="I1120" s="6">
        <v>224.3</v>
      </c>
      <c r="J1120" s="6">
        <v>89.9</v>
      </c>
    </row>
    <row r="1121" spans="1:10" x14ac:dyDescent="0.25">
      <c r="A1121" s="6" t="s">
        <v>822</v>
      </c>
      <c r="B1121" s="6">
        <v>4</v>
      </c>
      <c r="C1121" s="6" t="s">
        <v>50</v>
      </c>
      <c r="D1121" s="6">
        <f t="shared" si="34"/>
        <v>8.7832601394988385E-2</v>
      </c>
      <c r="E1121" s="6">
        <f t="shared" si="35"/>
        <v>0.16309012875536483</v>
      </c>
      <c r="F1121" s="6">
        <v>0.17</v>
      </c>
      <c r="G1121" s="6">
        <v>5.7000000000000002E-2</v>
      </c>
      <c r="H1121" s="6">
        <v>2890</v>
      </c>
      <c r="I1121" s="6">
        <v>492.1</v>
      </c>
      <c r="J1121" s="6">
        <v>163.6</v>
      </c>
    </row>
    <row r="1122" spans="1:10" x14ac:dyDescent="0.25">
      <c r="A1122" s="6" t="s">
        <v>217</v>
      </c>
      <c r="B1122" s="6">
        <v>39</v>
      </c>
      <c r="C1122" s="6" t="s">
        <v>50</v>
      </c>
      <c r="D1122" s="6">
        <f t="shared" si="34"/>
        <v>8.7315939033841397E-2</v>
      </c>
      <c r="E1122" s="6">
        <f t="shared" si="35"/>
        <v>0.11444921316165953</v>
      </c>
      <c r="F1122" s="6">
        <v>0.16900000000000001</v>
      </c>
      <c r="G1122" s="6">
        <v>0.04</v>
      </c>
      <c r="H1122" s="6">
        <v>13071.6</v>
      </c>
      <c r="I1122" s="6">
        <v>2215.1999999999998</v>
      </c>
      <c r="J1122" s="6">
        <v>529.20000000000005</v>
      </c>
    </row>
    <row r="1123" spans="1:10" x14ac:dyDescent="0.25">
      <c r="A1123" s="6" t="s">
        <v>1076</v>
      </c>
      <c r="B1123" s="6">
        <v>1</v>
      </c>
      <c r="C1123" s="6" t="s">
        <v>50</v>
      </c>
      <c r="D1123" s="6">
        <f t="shared" si="34"/>
        <v>8.6799276672694395E-2</v>
      </c>
      <c r="E1123" s="6">
        <f t="shared" si="35"/>
        <v>1.4306151645207441E-2</v>
      </c>
      <c r="F1123" s="6">
        <v>0.16800000000000001</v>
      </c>
      <c r="G1123" s="6">
        <v>5.0000000000000001E-3</v>
      </c>
      <c r="H1123" s="6">
        <v>72</v>
      </c>
      <c r="I1123" s="6">
        <v>12.1</v>
      </c>
      <c r="J1123" s="6" t="s">
        <v>50</v>
      </c>
    </row>
    <row r="1124" spans="1:10" x14ac:dyDescent="0.25">
      <c r="A1124" s="6" t="s">
        <v>496</v>
      </c>
      <c r="B1124" s="6">
        <v>15</v>
      </c>
      <c r="C1124" s="6" t="s">
        <v>50</v>
      </c>
      <c r="D1124" s="6">
        <f t="shared" si="34"/>
        <v>8.6282614311547406E-2</v>
      </c>
      <c r="E1124" s="6">
        <f t="shared" si="35"/>
        <v>0.12589413447782546</v>
      </c>
      <c r="F1124" s="6">
        <v>0.16700000000000001</v>
      </c>
      <c r="G1124" s="6">
        <v>4.3999999999999997E-2</v>
      </c>
      <c r="H1124" s="6">
        <v>10094.4</v>
      </c>
      <c r="I1124" s="6">
        <v>1682.1</v>
      </c>
      <c r="J1124" s="6">
        <v>448.5</v>
      </c>
    </row>
    <row r="1125" spans="1:10" x14ac:dyDescent="0.25">
      <c r="A1125" s="6" t="s">
        <v>1121</v>
      </c>
      <c r="B1125" s="6">
        <v>1</v>
      </c>
      <c r="C1125" s="6" t="s">
        <v>50</v>
      </c>
      <c r="D1125" s="6">
        <f t="shared" si="34"/>
        <v>8.6282614311547406E-2</v>
      </c>
      <c r="E1125" s="6">
        <f t="shared" si="35"/>
        <v>0.11158798283261803</v>
      </c>
      <c r="F1125" s="6">
        <v>0.16700000000000001</v>
      </c>
      <c r="G1125" s="6">
        <v>3.9E-2</v>
      </c>
      <c r="H1125" s="6">
        <v>440.4</v>
      </c>
      <c r="I1125" s="6">
        <v>73.599999999999994</v>
      </c>
      <c r="J1125" s="6">
        <v>17.3</v>
      </c>
    </row>
    <row r="1126" spans="1:10" x14ac:dyDescent="0.25">
      <c r="A1126" s="6" t="s">
        <v>510</v>
      </c>
      <c r="B1126" s="6">
        <v>6</v>
      </c>
      <c r="C1126" s="6" t="s">
        <v>50</v>
      </c>
      <c r="D1126" s="6">
        <f t="shared" si="34"/>
        <v>8.2665977783518474E-2</v>
      </c>
      <c r="E1126" s="6">
        <f t="shared" si="35"/>
        <v>0.20314735336194564</v>
      </c>
      <c r="F1126" s="6">
        <v>0.16</v>
      </c>
      <c r="G1126" s="6">
        <v>7.0999999999999994E-2</v>
      </c>
      <c r="H1126" s="6">
        <v>1838</v>
      </c>
      <c r="I1126" s="6">
        <v>294</v>
      </c>
      <c r="J1126" s="6">
        <v>131.30000000000001</v>
      </c>
    </row>
    <row r="1127" spans="1:10" x14ac:dyDescent="0.25">
      <c r="A1127" s="6" t="s">
        <v>736</v>
      </c>
      <c r="B1127" s="6">
        <v>4</v>
      </c>
      <c r="C1127" s="6" t="s">
        <v>50</v>
      </c>
      <c r="D1127" s="6">
        <f t="shared" si="34"/>
        <v>8.1632653061224497E-2</v>
      </c>
      <c r="E1127" s="6">
        <f t="shared" si="35"/>
        <v>0.13447782546494993</v>
      </c>
      <c r="F1127" s="6">
        <v>0.158</v>
      </c>
      <c r="G1127" s="6">
        <v>4.7E-2</v>
      </c>
      <c r="H1127" s="6">
        <v>1060.9000000000001</v>
      </c>
      <c r="I1127" s="6">
        <v>168.1</v>
      </c>
      <c r="J1127" s="6">
        <v>49.7</v>
      </c>
    </row>
    <row r="1128" spans="1:10" x14ac:dyDescent="0.25">
      <c r="A1128" s="6" t="s">
        <v>101</v>
      </c>
      <c r="B1128" s="6">
        <v>69</v>
      </c>
      <c r="C1128" s="6" t="s">
        <v>50</v>
      </c>
      <c r="D1128" s="6">
        <f t="shared" si="34"/>
        <v>7.9049341255489541E-2</v>
      </c>
      <c r="E1128" s="6">
        <f t="shared" si="35"/>
        <v>0.22889842632331905</v>
      </c>
      <c r="F1128" s="6">
        <v>0.153</v>
      </c>
      <c r="G1128" s="6">
        <v>0.08</v>
      </c>
      <c r="H1128" s="6">
        <v>34425.4</v>
      </c>
      <c r="I1128" s="6">
        <v>5283.1</v>
      </c>
      <c r="J1128" s="6">
        <v>2763.2</v>
      </c>
    </row>
    <row r="1129" spans="1:10" x14ac:dyDescent="0.25">
      <c r="A1129" s="6" t="s">
        <v>691</v>
      </c>
      <c r="B1129" s="6">
        <v>5</v>
      </c>
      <c r="C1129" s="6" t="s">
        <v>50</v>
      </c>
      <c r="D1129" s="6">
        <f t="shared" si="34"/>
        <v>7.9049341255489541E-2</v>
      </c>
      <c r="E1129" s="6">
        <f t="shared" si="35"/>
        <v>0.22603719599427755</v>
      </c>
      <c r="F1129" s="6">
        <v>0.153</v>
      </c>
      <c r="G1129" s="6">
        <v>7.9000000000000001E-2</v>
      </c>
      <c r="H1129" s="6">
        <v>2890.9</v>
      </c>
      <c r="I1129" s="6">
        <v>442.6</v>
      </c>
      <c r="J1129" s="6">
        <v>228.7</v>
      </c>
    </row>
    <row r="1130" spans="1:10" x14ac:dyDescent="0.25">
      <c r="A1130" s="6" t="s">
        <v>386</v>
      </c>
      <c r="B1130" s="6">
        <v>16</v>
      </c>
      <c r="C1130" s="6" t="s">
        <v>50</v>
      </c>
      <c r="D1130" s="6">
        <f t="shared" si="34"/>
        <v>7.8532678894342539E-2</v>
      </c>
      <c r="E1130" s="6">
        <f t="shared" si="35"/>
        <v>0.20028612303290419</v>
      </c>
      <c r="F1130" s="6">
        <v>0.152</v>
      </c>
      <c r="G1130" s="6">
        <v>7.0000000000000007E-2</v>
      </c>
      <c r="H1130" s="6">
        <v>6161.6</v>
      </c>
      <c r="I1130" s="6">
        <v>938.7</v>
      </c>
      <c r="J1130" s="6">
        <v>428.3</v>
      </c>
    </row>
    <row r="1131" spans="1:10" x14ac:dyDescent="0.25">
      <c r="A1131" s="6" t="s">
        <v>648</v>
      </c>
      <c r="B1131" s="6">
        <v>10</v>
      </c>
      <c r="C1131" s="6" t="s">
        <v>50</v>
      </c>
      <c r="D1131" s="6">
        <f t="shared" si="34"/>
        <v>7.6982691810901574E-2</v>
      </c>
      <c r="E1131" s="6">
        <f t="shared" si="35"/>
        <v>0.15164520743919885</v>
      </c>
      <c r="F1131" s="6">
        <v>0.14899999999999999</v>
      </c>
      <c r="G1131" s="6">
        <v>5.2999999999999999E-2</v>
      </c>
      <c r="H1131" s="6">
        <v>5425.3</v>
      </c>
      <c r="I1131" s="6">
        <v>808.3</v>
      </c>
      <c r="J1131" s="6">
        <v>289.8</v>
      </c>
    </row>
    <row r="1132" spans="1:10" x14ac:dyDescent="0.25">
      <c r="A1132" s="6" t="s">
        <v>754</v>
      </c>
      <c r="B1132" s="6">
        <v>4</v>
      </c>
      <c r="C1132" s="6" t="s">
        <v>50</v>
      </c>
      <c r="D1132" s="6">
        <f t="shared" si="34"/>
        <v>7.6982691810901574E-2</v>
      </c>
      <c r="E1132" s="6">
        <f t="shared" si="35"/>
        <v>0.10014306151645209</v>
      </c>
      <c r="F1132" s="6">
        <v>0.14899999999999999</v>
      </c>
      <c r="G1132" s="6">
        <v>3.5000000000000003E-2</v>
      </c>
      <c r="H1132" s="6">
        <v>2272.6</v>
      </c>
      <c r="I1132" s="6">
        <v>339.4</v>
      </c>
      <c r="J1132" s="6">
        <v>79.599999999999994</v>
      </c>
    </row>
    <row r="1133" spans="1:10" x14ac:dyDescent="0.25">
      <c r="A1133" s="6" t="s">
        <v>431</v>
      </c>
      <c r="B1133" s="6">
        <v>17</v>
      </c>
      <c r="C1133" s="6" t="s">
        <v>50</v>
      </c>
      <c r="D1133" s="6">
        <f t="shared" si="34"/>
        <v>7.4916042366313607E-2</v>
      </c>
      <c r="E1133" s="6">
        <f t="shared" si="35"/>
        <v>0.23175965665236054</v>
      </c>
      <c r="F1133" s="6">
        <v>0.14499999999999999</v>
      </c>
      <c r="G1133" s="6">
        <v>8.1000000000000003E-2</v>
      </c>
      <c r="H1133" s="6">
        <v>5618.3</v>
      </c>
      <c r="I1133" s="6">
        <v>816.8</v>
      </c>
      <c r="J1133" s="6">
        <v>452.7</v>
      </c>
    </row>
    <row r="1134" spans="1:10" x14ac:dyDescent="0.25">
      <c r="A1134" s="6" t="s">
        <v>989</v>
      </c>
      <c r="B1134" s="6">
        <v>10</v>
      </c>
      <c r="C1134" s="6" t="s">
        <v>50</v>
      </c>
      <c r="D1134" s="6">
        <f t="shared" si="34"/>
        <v>7.4399380005166618E-2</v>
      </c>
      <c r="E1134" s="6">
        <f t="shared" si="35"/>
        <v>0.12303290414878397</v>
      </c>
      <c r="F1134" s="6">
        <v>0.14399999999999999</v>
      </c>
      <c r="G1134" s="6">
        <v>4.2999999999999997E-2</v>
      </c>
      <c r="H1134" s="6">
        <v>2025.5</v>
      </c>
      <c r="I1134" s="6">
        <v>292.5</v>
      </c>
      <c r="J1134" s="6">
        <v>88</v>
      </c>
    </row>
    <row r="1135" spans="1:10" x14ac:dyDescent="0.25">
      <c r="A1135" s="6" t="s">
        <v>158</v>
      </c>
      <c r="B1135" s="6">
        <v>43</v>
      </c>
      <c r="C1135" s="6" t="s">
        <v>50</v>
      </c>
      <c r="D1135" s="6">
        <f t="shared" si="34"/>
        <v>7.388271764401963E-2</v>
      </c>
      <c r="E1135" s="6">
        <f t="shared" si="35"/>
        <v>0.25178826895565093</v>
      </c>
      <c r="F1135" s="6">
        <v>0.14299999999999999</v>
      </c>
      <c r="G1135" s="6">
        <v>8.7999999999999995E-2</v>
      </c>
      <c r="H1135" s="6">
        <v>17978.099999999999</v>
      </c>
      <c r="I1135" s="6">
        <v>2568.4</v>
      </c>
      <c r="J1135" s="6">
        <v>1590.6</v>
      </c>
    </row>
    <row r="1136" spans="1:10" x14ac:dyDescent="0.25">
      <c r="A1136" s="6" t="s">
        <v>743</v>
      </c>
      <c r="B1136" s="6">
        <v>3</v>
      </c>
      <c r="C1136" s="6" t="s">
        <v>50</v>
      </c>
      <c r="D1136" s="6">
        <f t="shared" si="34"/>
        <v>7.388271764401963E-2</v>
      </c>
      <c r="E1136" s="6">
        <f t="shared" si="35"/>
        <v>0.16881258941344779</v>
      </c>
      <c r="F1136" s="6">
        <v>0.14299999999999999</v>
      </c>
      <c r="G1136" s="6">
        <v>5.8999999999999997E-2</v>
      </c>
      <c r="H1136" s="6">
        <v>1298.5999999999999</v>
      </c>
      <c r="I1136" s="6">
        <v>186.3</v>
      </c>
      <c r="J1136" s="6">
        <v>76.599999999999994</v>
      </c>
    </row>
    <row r="1137" spans="1:10" x14ac:dyDescent="0.25">
      <c r="A1137" s="6" t="s">
        <v>651</v>
      </c>
      <c r="B1137" s="6">
        <v>8</v>
      </c>
      <c r="C1137" s="6" t="s">
        <v>50</v>
      </c>
      <c r="D1137" s="6">
        <f t="shared" si="34"/>
        <v>7.2849392921725639E-2</v>
      </c>
      <c r="E1137" s="6">
        <f t="shared" si="35"/>
        <v>0.14878397711015737</v>
      </c>
      <c r="F1137" s="6">
        <v>0.14099999999999999</v>
      </c>
      <c r="G1137" s="6">
        <v>5.1999999999999998E-2</v>
      </c>
      <c r="H1137" s="6">
        <v>3971.9</v>
      </c>
      <c r="I1137" s="6">
        <v>558.20000000000005</v>
      </c>
      <c r="J1137" s="6">
        <v>204.6</v>
      </c>
    </row>
    <row r="1138" spans="1:10" x14ac:dyDescent="0.25">
      <c r="A1138" s="6" t="s">
        <v>198</v>
      </c>
      <c r="B1138" s="6">
        <v>33</v>
      </c>
      <c r="C1138" s="6" t="s">
        <v>50</v>
      </c>
      <c r="D1138" s="6">
        <f t="shared" si="34"/>
        <v>7.0266081115990711E-2</v>
      </c>
      <c r="E1138" s="6">
        <f t="shared" si="35"/>
        <v>0.15164520743919885</v>
      </c>
      <c r="F1138" s="6">
        <v>0.13600000000000001</v>
      </c>
      <c r="G1138" s="6">
        <v>5.2999999999999999E-2</v>
      </c>
      <c r="H1138" s="6">
        <v>17567.7</v>
      </c>
      <c r="I1138" s="6">
        <v>2387.5</v>
      </c>
      <c r="J1138" s="6">
        <v>934.5</v>
      </c>
    </row>
    <row r="1139" spans="1:10" x14ac:dyDescent="0.25">
      <c r="A1139" s="6" t="s">
        <v>577</v>
      </c>
      <c r="B1139" s="6">
        <v>8</v>
      </c>
      <c r="C1139" s="6" t="s">
        <v>50</v>
      </c>
      <c r="D1139" s="6">
        <f t="shared" si="34"/>
        <v>6.8716094032549732E-2</v>
      </c>
      <c r="E1139" s="6">
        <f t="shared" si="35"/>
        <v>0.18884120171673821</v>
      </c>
      <c r="F1139" s="6">
        <v>0.13300000000000001</v>
      </c>
      <c r="G1139" s="6">
        <v>6.6000000000000003E-2</v>
      </c>
      <c r="H1139" s="6">
        <v>3442.1</v>
      </c>
      <c r="I1139" s="6">
        <v>457.2</v>
      </c>
      <c r="J1139" s="6">
        <v>228.7</v>
      </c>
    </row>
    <row r="1140" spans="1:10" x14ac:dyDescent="0.25">
      <c r="A1140" s="6" t="s">
        <v>808</v>
      </c>
      <c r="B1140" s="6">
        <v>4</v>
      </c>
      <c r="C1140" s="6" t="s">
        <v>50</v>
      </c>
      <c r="D1140" s="6">
        <f t="shared" si="34"/>
        <v>6.8716094032549732E-2</v>
      </c>
      <c r="E1140" s="6">
        <f t="shared" si="35"/>
        <v>0.10872675250357654</v>
      </c>
      <c r="F1140" s="6">
        <v>0.13300000000000001</v>
      </c>
      <c r="G1140" s="6">
        <v>3.7999999999999999E-2</v>
      </c>
      <c r="H1140" s="6">
        <v>1198.3</v>
      </c>
      <c r="I1140" s="6">
        <v>159.5</v>
      </c>
      <c r="J1140" s="6">
        <v>45.9</v>
      </c>
    </row>
    <row r="1141" spans="1:10" x14ac:dyDescent="0.25">
      <c r="A1141" s="6" t="s">
        <v>544</v>
      </c>
      <c r="B1141" s="6">
        <v>25</v>
      </c>
      <c r="C1141" s="6" t="s">
        <v>50</v>
      </c>
      <c r="D1141" s="6">
        <f t="shared" si="34"/>
        <v>6.7166106949108753E-2</v>
      </c>
      <c r="E1141" s="6">
        <f t="shared" si="35"/>
        <v>8.869814020028613E-2</v>
      </c>
      <c r="F1141" s="6">
        <v>0.13</v>
      </c>
      <c r="G1141" s="6">
        <v>3.1E-2</v>
      </c>
      <c r="H1141" s="6">
        <v>6275.8</v>
      </c>
      <c r="I1141" s="6">
        <v>816.6</v>
      </c>
      <c r="J1141" s="6">
        <v>194.2</v>
      </c>
    </row>
    <row r="1142" spans="1:10" x14ac:dyDescent="0.25">
      <c r="A1142" s="6" t="s">
        <v>1107</v>
      </c>
      <c r="B1142" s="6">
        <v>1</v>
      </c>
      <c r="C1142" s="6" t="s">
        <v>50</v>
      </c>
      <c r="D1142" s="6">
        <f t="shared" si="34"/>
        <v>6.6132782226814776E-2</v>
      </c>
      <c r="E1142" s="6">
        <f t="shared" si="35"/>
        <v>1.4306151645207441E-2</v>
      </c>
      <c r="F1142" s="6">
        <v>0.128</v>
      </c>
      <c r="G1142" s="6">
        <v>5.0000000000000001E-3</v>
      </c>
      <c r="H1142" s="6">
        <v>14.9</v>
      </c>
      <c r="I1142" s="6">
        <v>1.9</v>
      </c>
      <c r="J1142" s="6" t="s">
        <v>50</v>
      </c>
    </row>
    <row r="1143" spans="1:10" x14ac:dyDescent="0.25">
      <c r="A1143" s="6" t="s">
        <v>395</v>
      </c>
      <c r="B1143" s="6">
        <v>23</v>
      </c>
      <c r="C1143" s="6" t="s">
        <v>50</v>
      </c>
      <c r="D1143" s="6">
        <f t="shared" si="34"/>
        <v>6.5616119865667788E-2</v>
      </c>
      <c r="E1143" s="6">
        <f t="shared" si="35"/>
        <v>0.14592274678111589</v>
      </c>
      <c r="F1143" s="6">
        <v>0.127</v>
      </c>
      <c r="G1143" s="6">
        <v>5.0999999999999997E-2</v>
      </c>
      <c r="H1143" s="6">
        <v>6746</v>
      </c>
      <c r="I1143" s="6">
        <v>855</v>
      </c>
      <c r="J1143" s="6">
        <v>346.9</v>
      </c>
    </row>
    <row r="1144" spans="1:10" x14ac:dyDescent="0.25">
      <c r="A1144" s="6" t="s">
        <v>388</v>
      </c>
      <c r="B1144" s="6">
        <v>20</v>
      </c>
      <c r="C1144" s="6" t="s">
        <v>50</v>
      </c>
      <c r="D1144" s="6">
        <f t="shared" si="34"/>
        <v>6.5616119865667788E-2</v>
      </c>
      <c r="E1144" s="6">
        <f t="shared" si="35"/>
        <v>9.4420600858369105E-2</v>
      </c>
      <c r="F1144" s="6">
        <v>0.127</v>
      </c>
      <c r="G1144" s="6">
        <v>3.3000000000000002E-2</v>
      </c>
      <c r="H1144" s="6">
        <v>13824</v>
      </c>
      <c r="I1144" s="6">
        <v>1749.1</v>
      </c>
      <c r="J1144" s="6">
        <v>455.9</v>
      </c>
    </row>
    <row r="1145" spans="1:10" x14ac:dyDescent="0.25">
      <c r="A1145" s="6" t="s">
        <v>670</v>
      </c>
      <c r="B1145" s="6">
        <v>6</v>
      </c>
      <c r="C1145" s="6" t="s">
        <v>50</v>
      </c>
      <c r="D1145" s="6">
        <f t="shared" si="34"/>
        <v>6.50994575045208E-2</v>
      </c>
      <c r="E1145" s="6">
        <f t="shared" si="35"/>
        <v>0.14878397711015737</v>
      </c>
      <c r="F1145" s="6">
        <v>0.126</v>
      </c>
      <c r="G1145" s="6">
        <v>5.1999999999999998E-2</v>
      </c>
      <c r="H1145" s="6">
        <v>4025.3</v>
      </c>
      <c r="I1145" s="6">
        <v>506.8</v>
      </c>
      <c r="J1145" s="6">
        <v>209.4</v>
      </c>
    </row>
    <row r="1146" spans="1:10" x14ac:dyDescent="0.25">
      <c r="A1146" s="6" t="s">
        <v>1036</v>
      </c>
      <c r="B1146" s="6">
        <v>2</v>
      </c>
      <c r="C1146" s="6" t="s">
        <v>50</v>
      </c>
      <c r="D1146" s="6">
        <f t="shared" si="34"/>
        <v>6.3549470421079821E-2</v>
      </c>
      <c r="E1146" s="6">
        <f t="shared" si="35"/>
        <v>0.10014306151645209</v>
      </c>
      <c r="F1146" s="6">
        <v>0.123</v>
      </c>
      <c r="G1146" s="6">
        <v>3.5000000000000003E-2</v>
      </c>
      <c r="H1146" s="6">
        <v>1125.9000000000001</v>
      </c>
      <c r="I1146" s="6">
        <v>138.1</v>
      </c>
      <c r="J1146" s="6">
        <v>39.6</v>
      </c>
    </row>
    <row r="1147" spans="1:10" x14ac:dyDescent="0.25">
      <c r="A1147" s="6" t="s">
        <v>258</v>
      </c>
      <c r="B1147" s="6">
        <v>39</v>
      </c>
      <c r="C1147" s="6" t="s">
        <v>50</v>
      </c>
      <c r="D1147" s="6">
        <f t="shared" si="34"/>
        <v>6.2516145698785844E-2</v>
      </c>
      <c r="E1147" s="6">
        <f t="shared" si="35"/>
        <v>0.10586552217453506</v>
      </c>
      <c r="F1147" s="6">
        <v>0.121</v>
      </c>
      <c r="G1147" s="6">
        <v>3.6999999999999998E-2</v>
      </c>
      <c r="H1147" s="6">
        <v>8096.4</v>
      </c>
      <c r="I1147" s="6">
        <v>978</v>
      </c>
      <c r="J1147" s="6">
        <v>301</v>
      </c>
    </row>
    <row r="1148" spans="1:10" x14ac:dyDescent="0.25">
      <c r="A1148" s="6" t="s">
        <v>1189</v>
      </c>
      <c r="B1148" s="6">
        <v>2</v>
      </c>
      <c r="C1148" s="6" t="s">
        <v>50</v>
      </c>
      <c r="D1148" s="6">
        <f t="shared" si="34"/>
        <v>6.148282097649186E-2</v>
      </c>
      <c r="E1148" s="6">
        <f t="shared" si="35"/>
        <v>0.11731044349070101</v>
      </c>
      <c r="F1148" s="6">
        <v>0.11899999999999999</v>
      </c>
      <c r="G1148" s="6">
        <v>4.1000000000000002E-2</v>
      </c>
      <c r="H1148" s="6">
        <v>1496.5</v>
      </c>
      <c r="I1148" s="6">
        <v>177.5</v>
      </c>
      <c r="J1148" s="6">
        <v>61.9</v>
      </c>
    </row>
    <row r="1149" spans="1:10" x14ac:dyDescent="0.25">
      <c r="A1149" s="6" t="s">
        <v>890</v>
      </c>
      <c r="B1149" s="6">
        <v>2</v>
      </c>
      <c r="C1149" s="6" t="s">
        <v>50</v>
      </c>
      <c r="D1149" s="6">
        <f t="shared" si="34"/>
        <v>6.148282097649186E-2</v>
      </c>
      <c r="E1149" s="6">
        <f t="shared" si="35"/>
        <v>8.5836909871244635E-2</v>
      </c>
      <c r="F1149" s="6">
        <v>0.11899999999999999</v>
      </c>
      <c r="G1149" s="6">
        <v>0.03</v>
      </c>
      <c r="H1149" s="6">
        <v>826.7</v>
      </c>
      <c r="I1149" s="6">
        <v>98.6</v>
      </c>
      <c r="J1149" s="6">
        <v>25.2</v>
      </c>
    </row>
    <row r="1150" spans="1:10" x14ac:dyDescent="0.25">
      <c r="A1150" s="6" t="s">
        <v>1022</v>
      </c>
      <c r="B1150" s="6">
        <v>3</v>
      </c>
      <c r="C1150" s="6" t="s">
        <v>50</v>
      </c>
      <c r="D1150" s="6">
        <f t="shared" si="34"/>
        <v>6.0966158615344872E-2</v>
      </c>
      <c r="E1150" s="6">
        <f t="shared" si="35"/>
        <v>0.11444921316165953</v>
      </c>
      <c r="F1150" s="6">
        <v>0.11799999999999999</v>
      </c>
      <c r="G1150" s="6">
        <v>0.04</v>
      </c>
      <c r="H1150" s="6">
        <v>149.30000000000001</v>
      </c>
      <c r="I1150" s="6">
        <v>17.600000000000001</v>
      </c>
      <c r="J1150" s="6">
        <v>5.9</v>
      </c>
    </row>
    <row r="1151" spans="1:10" x14ac:dyDescent="0.25">
      <c r="A1151" s="6" t="s">
        <v>1171</v>
      </c>
      <c r="B1151" s="6">
        <v>4</v>
      </c>
      <c r="C1151" s="6" t="s">
        <v>50</v>
      </c>
      <c r="D1151" s="6">
        <f t="shared" si="34"/>
        <v>6.0449496254197883E-2</v>
      </c>
      <c r="E1151" s="6">
        <f t="shared" si="35"/>
        <v>7.7253218884120178E-2</v>
      </c>
      <c r="F1151" s="6">
        <v>0.11700000000000001</v>
      </c>
      <c r="G1151" s="6">
        <v>2.7E-2</v>
      </c>
      <c r="H1151" s="6">
        <v>3831.4</v>
      </c>
      <c r="I1151" s="6">
        <v>449.9</v>
      </c>
      <c r="J1151" s="6">
        <v>102.5</v>
      </c>
    </row>
    <row r="1152" spans="1:10" x14ac:dyDescent="0.25">
      <c r="A1152" s="6" t="s">
        <v>944</v>
      </c>
      <c r="B1152" s="6">
        <v>2</v>
      </c>
      <c r="C1152" s="6" t="s">
        <v>50</v>
      </c>
      <c r="D1152" s="6">
        <f t="shared" si="34"/>
        <v>5.8382846809609923E-2</v>
      </c>
      <c r="E1152" s="6">
        <f t="shared" si="35"/>
        <v>0.11158798283261803</v>
      </c>
      <c r="F1152" s="6">
        <v>0.113</v>
      </c>
      <c r="G1152" s="6">
        <v>3.9E-2</v>
      </c>
      <c r="H1152" s="6">
        <v>740.4</v>
      </c>
      <c r="I1152" s="6">
        <v>83.8</v>
      </c>
      <c r="J1152" s="6">
        <v>28.6</v>
      </c>
    </row>
    <row r="1153" spans="1:10" x14ac:dyDescent="0.25">
      <c r="A1153" s="6" t="s">
        <v>597</v>
      </c>
      <c r="B1153" s="6">
        <v>9</v>
      </c>
      <c r="C1153" s="6" t="s">
        <v>50</v>
      </c>
      <c r="D1153" s="6">
        <f t="shared" si="34"/>
        <v>5.6832859726168951E-2</v>
      </c>
      <c r="E1153" s="6">
        <f t="shared" si="35"/>
        <v>0.1945636623748212</v>
      </c>
      <c r="F1153" s="6">
        <v>0.11</v>
      </c>
      <c r="G1153" s="6">
        <v>6.8000000000000005E-2</v>
      </c>
      <c r="H1153" s="6">
        <v>2344.6</v>
      </c>
      <c r="I1153" s="6">
        <v>256.8</v>
      </c>
      <c r="J1153" s="6">
        <v>159.1</v>
      </c>
    </row>
    <row r="1154" spans="1:10" x14ac:dyDescent="0.25">
      <c r="A1154" s="6" t="s">
        <v>707</v>
      </c>
      <c r="B1154" s="6">
        <v>5</v>
      </c>
      <c r="C1154" s="6" t="s">
        <v>50</v>
      </c>
      <c r="D1154" s="6">
        <f t="shared" si="34"/>
        <v>5.4766210281580983E-2</v>
      </c>
      <c r="E1154" s="6">
        <f t="shared" si="35"/>
        <v>0.12589413447782546</v>
      </c>
      <c r="F1154" s="6">
        <v>0.106</v>
      </c>
      <c r="G1154" s="6">
        <v>4.3999999999999997E-2</v>
      </c>
      <c r="H1154" s="6">
        <v>2182.6</v>
      </c>
      <c r="I1154" s="6">
        <v>230.6</v>
      </c>
      <c r="J1154" s="6">
        <v>95</v>
      </c>
    </row>
    <row r="1155" spans="1:10" x14ac:dyDescent="0.25">
      <c r="A1155" s="6" t="s">
        <v>301</v>
      </c>
      <c r="B1155" s="6">
        <v>18</v>
      </c>
      <c r="C1155" s="6" t="s">
        <v>50</v>
      </c>
      <c r="D1155" s="6">
        <f t="shared" si="34"/>
        <v>5.3732885559287007E-2</v>
      </c>
      <c r="E1155" s="6">
        <f t="shared" si="35"/>
        <v>0.12303290414878397</v>
      </c>
      <c r="F1155" s="6">
        <v>0.104</v>
      </c>
      <c r="G1155" s="6">
        <v>4.2999999999999997E-2</v>
      </c>
      <c r="H1155" s="6">
        <v>6741.7</v>
      </c>
      <c r="I1155" s="6">
        <v>700</v>
      </c>
      <c r="J1155" s="6">
        <v>290.3</v>
      </c>
    </row>
    <row r="1156" spans="1:10" x14ac:dyDescent="0.25">
      <c r="A1156" s="6" t="s">
        <v>1052</v>
      </c>
      <c r="B1156" s="6">
        <v>2</v>
      </c>
      <c r="C1156" s="6" t="s">
        <v>50</v>
      </c>
      <c r="D1156" s="6">
        <f t="shared" ref="D1156:D1169" si="36">F1156/$F$2</f>
        <v>5.0632911392405063E-2</v>
      </c>
      <c r="E1156" s="6">
        <f t="shared" ref="E1156:E1169" si="37">G1156/$G$2</f>
        <v>0.10014306151645209</v>
      </c>
      <c r="F1156" s="6">
        <v>9.8000000000000004E-2</v>
      </c>
      <c r="G1156" s="6">
        <v>3.5000000000000003E-2</v>
      </c>
      <c r="H1156" s="6">
        <v>1557.1</v>
      </c>
      <c r="I1156" s="6">
        <v>153.19999999999999</v>
      </c>
      <c r="J1156" s="6">
        <v>54.9</v>
      </c>
    </row>
    <row r="1157" spans="1:10" x14ac:dyDescent="0.25">
      <c r="A1157" s="6" t="s">
        <v>564</v>
      </c>
      <c r="B1157" s="6">
        <v>7</v>
      </c>
      <c r="C1157" s="6" t="s">
        <v>50</v>
      </c>
      <c r="D1157" s="6">
        <f t="shared" si="36"/>
        <v>5.0116249031258074E-2</v>
      </c>
      <c r="E1157" s="6">
        <f t="shared" si="37"/>
        <v>0.19742489270386268</v>
      </c>
      <c r="F1157" s="6">
        <v>9.7000000000000003E-2</v>
      </c>
      <c r="G1157" s="6">
        <v>6.9000000000000006E-2</v>
      </c>
      <c r="H1157" s="6">
        <v>4256.2</v>
      </c>
      <c r="I1157" s="6">
        <v>411.6</v>
      </c>
      <c r="J1157" s="6">
        <v>291.8</v>
      </c>
    </row>
    <row r="1158" spans="1:10" x14ac:dyDescent="0.25">
      <c r="A1158" s="6" t="s">
        <v>1207</v>
      </c>
      <c r="B1158" s="6">
        <v>2</v>
      </c>
      <c r="C1158" s="6" t="s">
        <v>50</v>
      </c>
      <c r="D1158" s="6">
        <f t="shared" si="36"/>
        <v>4.7532937225523118E-2</v>
      </c>
      <c r="E1158" s="6">
        <f t="shared" si="37"/>
        <v>0.15736766809728184</v>
      </c>
      <c r="F1158" s="6">
        <v>9.1999999999999998E-2</v>
      </c>
      <c r="G1158" s="6">
        <v>5.5E-2</v>
      </c>
      <c r="H1158" s="6">
        <v>192.3</v>
      </c>
      <c r="I1158" s="6">
        <v>17.7</v>
      </c>
      <c r="J1158" s="6">
        <v>10.5</v>
      </c>
    </row>
    <row r="1159" spans="1:10" x14ac:dyDescent="0.25">
      <c r="A1159" s="6" t="s">
        <v>1194</v>
      </c>
      <c r="B1159" s="6">
        <v>1</v>
      </c>
      <c r="C1159" s="6" t="s">
        <v>50</v>
      </c>
      <c r="D1159" s="6">
        <f t="shared" si="36"/>
        <v>4.701627486437613E-2</v>
      </c>
      <c r="E1159" s="6">
        <f t="shared" si="37"/>
        <v>9.1559370529327624E-2</v>
      </c>
      <c r="F1159" s="6">
        <v>9.0999999999999998E-2</v>
      </c>
      <c r="G1159" s="6">
        <v>3.2000000000000001E-2</v>
      </c>
      <c r="H1159" s="6">
        <v>955.4</v>
      </c>
      <c r="I1159" s="6">
        <v>87.3</v>
      </c>
      <c r="J1159" s="6">
        <v>30.9</v>
      </c>
    </row>
    <row r="1160" spans="1:10" x14ac:dyDescent="0.25">
      <c r="A1160" s="6" t="s">
        <v>1101</v>
      </c>
      <c r="B1160" s="6">
        <v>1</v>
      </c>
      <c r="C1160" s="6" t="s">
        <v>50</v>
      </c>
      <c r="D1160" s="6">
        <f t="shared" si="36"/>
        <v>3.6166365280289332E-2</v>
      </c>
      <c r="E1160" s="6">
        <f t="shared" si="37"/>
        <v>6.2947067238912732E-2</v>
      </c>
      <c r="F1160" s="6">
        <v>7.0000000000000007E-2</v>
      </c>
      <c r="G1160" s="6">
        <v>2.1999999999999999E-2</v>
      </c>
      <c r="H1160" s="6">
        <v>72.900000000000006</v>
      </c>
      <c r="I1160" s="6">
        <v>5.0999999999999996</v>
      </c>
      <c r="J1160" s="6">
        <v>1.6</v>
      </c>
    </row>
    <row r="1161" spans="1:10" x14ac:dyDescent="0.25">
      <c r="A1161" s="6" t="s">
        <v>957</v>
      </c>
      <c r="B1161" s="6">
        <v>1</v>
      </c>
      <c r="C1161" s="6" t="s">
        <v>50</v>
      </c>
      <c r="D1161" s="6">
        <f t="shared" si="36"/>
        <v>3.461637819684836E-2</v>
      </c>
      <c r="E1161" s="6">
        <f t="shared" si="37"/>
        <v>7.1530758226037203E-2</v>
      </c>
      <c r="F1161" s="6">
        <v>6.7000000000000004E-2</v>
      </c>
      <c r="G1161" s="6">
        <v>2.5000000000000001E-2</v>
      </c>
      <c r="H1161" s="6">
        <v>140.6</v>
      </c>
      <c r="I1161" s="6">
        <v>9.4</v>
      </c>
      <c r="J1161" s="6">
        <v>3.5</v>
      </c>
    </row>
    <row r="1162" spans="1:10" x14ac:dyDescent="0.25">
      <c r="A1162" s="6" t="s">
        <v>340</v>
      </c>
      <c r="B1162" s="6">
        <v>32</v>
      </c>
      <c r="C1162" s="6" t="s">
        <v>50</v>
      </c>
      <c r="D1162" s="6">
        <f t="shared" si="36"/>
        <v>3.25497287522604E-2</v>
      </c>
      <c r="E1162" s="6">
        <f t="shared" si="37"/>
        <v>8.2975679542203154E-2</v>
      </c>
      <c r="F1162" s="6">
        <v>6.3E-2</v>
      </c>
      <c r="G1162" s="6">
        <v>2.9000000000000001E-2</v>
      </c>
      <c r="H1162" s="6">
        <v>16774.8</v>
      </c>
      <c r="I1162" s="6">
        <v>1051.8</v>
      </c>
      <c r="J1162" s="6">
        <v>485.1</v>
      </c>
    </row>
    <row r="1163" spans="1:10" x14ac:dyDescent="0.25">
      <c r="A1163" s="6" t="s">
        <v>570</v>
      </c>
      <c r="B1163" s="6">
        <v>19</v>
      </c>
      <c r="C1163" s="6" t="s">
        <v>50</v>
      </c>
      <c r="D1163" s="6">
        <f t="shared" si="36"/>
        <v>2.6349780418496511E-2</v>
      </c>
      <c r="E1163" s="6">
        <f t="shared" si="37"/>
        <v>9.4420600858369105E-2</v>
      </c>
      <c r="F1163" s="6">
        <v>5.0999999999999997E-2</v>
      </c>
      <c r="G1163" s="6">
        <v>3.3000000000000002E-2</v>
      </c>
      <c r="H1163" s="6">
        <v>11218.2</v>
      </c>
      <c r="I1163" s="6">
        <v>574.4</v>
      </c>
      <c r="J1163" s="6">
        <v>370.3</v>
      </c>
    </row>
    <row r="1164" spans="1:10" x14ac:dyDescent="0.25">
      <c r="A1164" s="6" t="s">
        <v>1054</v>
      </c>
      <c r="B1164" s="6">
        <v>6</v>
      </c>
      <c r="C1164" s="6" t="s">
        <v>50</v>
      </c>
      <c r="D1164" s="6">
        <f t="shared" si="36"/>
        <v>2.2733143890467579E-2</v>
      </c>
      <c r="E1164" s="6">
        <f t="shared" si="37"/>
        <v>5.1502145922746781E-2</v>
      </c>
      <c r="F1164" s="6">
        <v>4.3999999999999997E-2</v>
      </c>
      <c r="G1164" s="6">
        <v>1.7999999999999999E-2</v>
      </c>
      <c r="H1164" s="6">
        <v>1369.1</v>
      </c>
      <c r="I1164" s="6">
        <v>60.9</v>
      </c>
      <c r="J1164" s="6">
        <v>24.5</v>
      </c>
    </row>
    <row r="1165" spans="1:10" x14ac:dyDescent="0.25">
      <c r="A1165" s="6" t="s">
        <v>524</v>
      </c>
      <c r="B1165" s="6">
        <v>8</v>
      </c>
      <c r="C1165" s="6" t="s">
        <v>50</v>
      </c>
      <c r="D1165" s="6">
        <f t="shared" si="36"/>
        <v>2.1699819168173599E-2</v>
      </c>
      <c r="E1165" s="6">
        <f t="shared" si="37"/>
        <v>6.2947067238912732E-2</v>
      </c>
      <c r="F1165" s="6">
        <v>4.2000000000000003E-2</v>
      </c>
      <c r="G1165" s="6">
        <v>2.1999999999999999E-2</v>
      </c>
      <c r="H1165" s="6">
        <v>5563.6</v>
      </c>
      <c r="I1165" s="6">
        <v>235.7</v>
      </c>
      <c r="J1165" s="6">
        <v>124.6</v>
      </c>
    </row>
    <row r="1166" spans="1:10" x14ac:dyDescent="0.25">
      <c r="A1166" s="6" t="s">
        <v>684</v>
      </c>
      <c r="B1166" s="6">
        <v>7</v>
      </c>
      <c r="C1166" s="6" t="s">
        <v>50</v>
      </c>
      <c r="D1166" s="6">
        <f t="shared" si="36"/>
        <v>1.6533195556703694E-2</v>
      </c>
      <c r="E1166" s="6">
        <f t="shared" si="37"/>
        <v>6.2947067238912732E-2</v>
      </c>
      <c r="F1166" s="6">
        <v>3.2000000000000001E-2</v>
      </c>
      <c r="G1166" s="6">
        <v>2.1999999999999999E-2</v>
      </c>
      <c r="H1166" s="6">
        <v>1642.5</v>
      </c>
      <c r="I1166" s="6">
        <v>52.3</v>
      </c>
      <c r="J1166" s="6">
        <v>36.299999999999997</v>
      </c>
    </row>
    <row r="1167" spans="1:10" x14ac:dyDescent="0.25">
      <c r="A1167" s="6" t="s">
        <v>908</v>
      </c>
      <c r="B1167" s="6">
        <v>1</v>
      </c>
      <c r="C1167" s="6" t="s">
        <v>50</v>
      </c>
      <c r="D1167" s="6">
        <f t="shared" si="36"/>
        <v>2.5833118057349523E-3</v>
      </c>
      <c r="E1167" s="6">
        <f t="shared" si="37"/>
        <v>8.0114449213161673E-2</v>
      </c>
      <c r="F1167" s="6">
        <v>5.0000000000000001E-3</v>
      </c>
      <c r="G1167" s="6">
        <v>2.8000000000000001E-2</v>
      </c>
      <c r="H1167" s="6">
        <v>114.6</v>
      </c>
      <c r="I1167" s="6" t="s">
        <v>50</v>
      </c>
      <c r="J1167" s="6">
        <v>3.2</v>
      </c>
    </row>
    <row r="1168" spans="1:10" x14ac:dyDescent="0.25">
      <c r="A1168" s="6" t="s">
        <v>947</v>
      </c>
      <c r="B1168" s="6">
        <v>2</v>
      </c>
      <c r="C1168" s="6" t="s">
        <v>50</v>
      </c>
      <c r="D1168" s="6">
        <f t="shared" si="36"/>
        <v>2.5833118057349523E-3</v>
      </c>
      <c r="E1168" s="6">
        <f t="shared" si="37"/>
        <v>6.5808297567954227E-2</v>
      </c>
      <c r="F1168" s="6">
        <v>5.0000000000000001E-3</v>
      </c>
      <c r="G1168" s="6">
        <v>2.3E-2</v>
      </c>
      <c r="H1168" s="6">
        <v>982.8</v>
      </c>
      <c r="I1168" s="6" t="s">
        <v>50</v>
      </c>
      <c r="J1168" s="6">
        <v>22.5</v>
      </c>
    </row>
    <row r="1169" spans="1:10" x14ac:dyDescent="0.25">
      <c r="A1169" s="6" t="s">
        <v>982</v>
      </c>
      <c r="B1169" s="6">
        <v>1</v>
      </c>
      <c r="C1169" s="6" t="s">
        <v>50</v>
      </c>
      <c r="D1169" s="6">
        <f t="shared" si="36"/>
        <v>2.5833118057349523E-3</v>
      </c>
      <c r="E1169" s="6">
        <f t="shared" si="37"/>
        <v>1.4306151645207441E-2</v>
      </c>
      <c r="F1169" s="6">
        <v>5.0000000000000001E-3</v>
      </c>
      <c r="G1169" s="6">
        <v>5.0000000000000001E-3</v>
      </c>
      <c r="H1169" s="6">
        <v>17.5</v>
      </c>
      <c r="I1169" s="6" t="s">
        <v>50</v>
      </c>
      <c r="J1169" s="6" t="s">
        <v>50</v>
      </c>
    </row>
  </sheetData>
  <autoFilter ref="A3:AU3" xr:uid="{00000000-0009-0000-0000-000001000000}">
    <sortState ref="A4:J1169">
      <sortCondition descending="1" ref="D3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Raw data</vt:lpstr>
      <vt:lpstr>After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_Takimoto_5%acenito_.pdResult using Thermo Proteome Discoverer 2.1.0.81</dc:description>
  <cp:lastModifiedBy>TENKO 19-13</cp:lastModifiedBy>
  <dcterms:modified xsi:type="dcterms:W3CDTF">2021-07-19T06:41:15Z</dcterms:modified>
</cp:coreProperties>
</file>