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1ul/78T-1ul-Custom/"/>
    </mc:Choice>
  </mc:AlternateContent>
  <xr:revisionPtr revIDLastSave="0" documentId="13_ncr:1_{62178825-D5A6-4C4E-92E0-BF52698E8F7E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02)" sheetId="1" r:id="rId1"/>
    <sheet name="8-15aa(100)" sheetId="2" r:id="rId2"/>
    <sheet name="Dedupe(98)" sheetId="3" r:id="rId3"/>
  </sheets>
  <definedNames>
    <definedName name="_xlnm._FilterDatabase" localSheetId="1" hidden="1">'8-15aa(100)'!$D$1:$D$103</definedName>
    <definedName name="_xlnm._FilterDatabase" localSheetId="2" hidden="1">'Dedupe(98)'!$C$1:$C$101</definedName>
  </definedNames>
  <calcPr calcId="181029"/>
</workbook>
</file>

<file path=xl/calcChain.xml><?xml version="1.0" encoding="utf-8"?>
<calcChain xmlns="http://schemas.openxmlformats.org/spreadsheetml/2006/main">
  <c r="D103" i="2" l="1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2" i="1"/>
</calcChain>
</file>

<file path=xl/sharedStrings.xml><?xml version="1.0" encoding="utf-8"?>
<sst xmlns="http://schemas.openxmlformats.org/spreadsheetml/2006/main" count="2498" uniqueCount="523">
  <si>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</si>
  <si>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</si>
  <si>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</si>
  <si>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</si>
  <si>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</si>
  <si>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</si>
  <si>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</si>
  <si>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</si>
  <si>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</si>
  <si>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</si>
  <si>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</si>
  <si>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</si>
  <si>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</si>
  <si>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</si>
  <si>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</si>
  <si>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</si>
  <si>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</si>
  <si>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</si>
  <si>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</si>
  <si>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</si>
  <si>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</si>
  <si>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</si>
  <si>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AAATRTTSF</t>
  </si>
  <si>
    <t>[P].AAATRTTSF.[K]</t>
  </si>
  <si>
    <t/>
  </si>
  <si>
    <t>Q9H3F6</t>
  </si>
  <si>
    <t>Q9H3F6 [16-24]</t>
  </si>
  <si>
    <t>BTB/POZ domain-containing adapter for CUL3-mediated RhoA degradation protein 3 OS=Homo sapiens GN=KCTD10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</si>
  <si>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</si>
  <si>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</si>
  <si>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</si>
  <si>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</si>
  <si>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</si>
  <si>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SEEENSKVEL</t>
  </si>
  <si>
    <t>[Y].SEEENSKVEL.[K]</t>
  </si>
  <si>
    <t>O15234</t>
  </si>
  <si>
    <t>O15234 [106-115]</t>
  </si>
  <si>
    <t>Protein CASC3 OS=Homo sapiens GN=CASC3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</si>
  <si>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</si>
  <si>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</si>
  <si>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</si>
  <si>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</si>
  <si>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</si>
  <si>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</si>
  <si>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</si>
  <si>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</si>
  <si>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</si>
  <si>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</si>
  <si>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SAVGKTTSF</t>
  </si>
  <si>
    <t>[G].SAVGKTTSF.[A]</t>
  </si>
  <si>
    <t>Q8N307</t>
  </si>
  <si>
    <t>Q8N307 [558-566]</t>
  </si>
  <si>
    <t>Mucin-20 OS=Homo sapiens GN=MUC20 PE=1 SV=3</t>
  </si>
  <si>
    <t>RYLEKSGVL</t>
  </si>
  <si>
    <t>[R].RYLEKSGVL.[D]</t>
  </si>
  <si>
    <t>Q99417</t>
  </si>
  <si>
    <t>Q99417 [16-24]</t>
  </si>
  <si>
    <t>C-Myc-binding protein OS=Homo sapiens GN=MYCBP PE=1 SV=3</t>
  </si>
  <si>
    <t>RETQAINSSL</t>
  </si>
  <si>
    <t>[L].RETQAINSSL.[S]</t>
  </si>
  <si>
    <t>Q9BW19</t>
  </si>
  <si>
    <t>Q9BW19 [587-596]</t>
  </si>
  <si>
    <t>Kinesin-like protein KIFC1 OS=Homo sapiens GN=KIFC1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</si>
  <si>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</si>
  <si>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</si>
  <si>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</si>
  <si>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</si>
  <si>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</si>
  <si>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REIAQDFKTDL</t>
  </si>
  <si>
    <t>[VM].REIAQDFKTDL.[R]</t>
  </si>
  <si>
    <t>P84243</t>
  </si>
  <si>
    <t>P84243 [73-83]</t>
  </si>
  <si>
    <t>Histone H3.3 OS=Homo sapiens GN=H3F3A PE=1 SV=2</t>
  </si>
  <si>
    <t>REKLQEEML</t>
  </si>
  <si>
    <t>[L].REKLQEEML.[Q]</t>
  </si>
  <si>
    <t>P08670</t>
  </si>
  <si>
    <t>P08670 [186-194]</t>
  </si>
  <si>
    <t>Vimentin OS=Homo sapiens GN=VIM PE=1 SV=4</t>
  </si>
  <si>
    <t>QLNEKVAQL</t>
  </si>
  <si>
    <t>[S].QLNEKVAQL.[Y]</t>
  </si>
  <si>
    <t>Q16850</t>
  </si>
  <si>
    <t>Q16850 [218-226]</t>
  </si>
  <si>
    <t>Lanosterol 14-alpha demethylase OS=Homo sapiens GN=CYP51A1 PE=1 SV=3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</si>
  <si>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</si>
  <si>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</si>
  <si>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</si>
  <si>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</si>
  <si>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</si>
  <si>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QEALHTQML</t>
  </si>
  <si>
    <t>[S].QEALHTQML.[T]</t>
  </si>
  <si>
    <t>Q9Y490</t>
  </si>
  <si>
    <t>Q9Y490 [1695-1703]</t>
  </si>
  <si>
    <t>Talin-1 OS=Homo sapiens GN=TLN1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</si>
  <si>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</si>
  <si>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</si>
  <si>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</si>
  <si>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</si>
  <si>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</si>
  <si>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</si>
  <si>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</si>
  <si>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</si>
  <si>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</si>
  <si>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</si>
  <si>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NEFIDASRL</t>
  </si>
  <si>
    <t>[E].NEFIDASRL.[V]</t>
  </si>
  <si>
    <t>P35221</t>
  </si>
  <si>
    <t>P35221 [609-617]</t>
  </si>
  <si>
    <t>Catenin alpha-1 OS=Homo sapiens GN=CTNNA1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</si>
  <si>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</si>
  <si>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</si>
  <si>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</si>
  <si>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</si>
  <si>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</si>
  <si>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IYTSSVNRL</t>
  </si>
  <si>
    <t>[F].IYTSSVNRL.[N]</t>
  </si>
  <si>
    <t>P35606</t>
  </si>
  <si>
    <t>P35606 [535-543]</t>
  </si>
  <si>
    <t>Coatomer subunit beta' OS=Homo sapiens GN=COPB2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</si>
  <si>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</si>
  <si>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</si>
  <si>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</si>
  <si>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</si>
  <si>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</si>
  <si>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</si>
  <si>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</si>
  <si>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</si>
  <si>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</si>
  <si>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</si>
  <si>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ILDQKINEV</t>
  </si>
  <si>
    <t>[D].ILDQKINEV.[S]</t>
  </si>
  <si>
    <t>P11926</t>
  </si>
  <si>
    <t>P11926 [23-31]</t>
  </si>
  <si>
    <t>Ornithine decarboxylase OS=Homo sapiens GN=ODC1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</si>
  <si>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</si>
  <si>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</si>
  <si>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</si>
  <si>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</si>
  <si>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</si>
  <si>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SEVQDRVML</t>
  </si>
  <si>
    <t>[Y].SEVQDRVML.[T]</t>
  </si>
  <si>
    <t>P62699</t>
  </si>
  <si>
    <t>P62699 [54-62]</t>
  </si>
  <si>
    <t>Protein yippee-like 5 OS=Homo sapiens GN=YPEL5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</si>
  <si>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</si>
  <si>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</si>
  <si>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</si>
  <si>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</si>
  <si>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</si>
  <si>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SLLQPLNVEID</t>
  </si>
  <si>
    <t>[Q].SLLQPLNVEID.[P]</t>
  </si>
  <si>
    <t>P04264</t>
  </si>
  <si>
    <t>P04264 [160-170]</t>
  </si>
  <si>
    <t>Keratin, type II cytoskeletal 1 OS=Homo sapiens GN=KRT1 PE=1 SV=6</t>
  </si>
  <si>
    <t>VYSKDQLQTF</t>
  </si>
  <si>
    <t>[Y].VYSKDQLQTF.[S]</t>
  </si>
  <si>
    <t>P61163</t>
  </si>
  <si>
    <t>P61163 [93-102]</t>
  </si>
  <si>
    <t>Alpha-centractin OS=Homo sapiens GN=ACTR1A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</si>
  <si>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</si>
  <si>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</si>
  <si>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</si>
  <si>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</si>
  <si>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</si>
  <si>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VYINTAQEF</t>
  </si>
  <si>
    <t>[A].VYINTAQEF.[D]</t>
  </si>
  <si>
    <t>P49366</t>
  </si>
  <si>
    <t>P49366 [304-312]</t>
  </si>
  <si>
    <t>Deoxyhypusine synthase OS=Homo sapiens GN=DHPS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</si>
  <si>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</si>
  <si>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</si>
  <si>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</si>
  <si>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</si>
  <si>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</si>
  <si>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VQVSTSNI</t>
  </si>
  <si>
    <t>[Q].VQVSTSNI.[S]</t>
  </si>
  <si>
    <t>P49327</t>
  </si>
  <si>
    <t>P49327 [1939-1946]</t>
  </si>
  <si>
    <t>Fatty acid synthase OS=Homo sapiens GN=FASN PE=1 SV=3</t>
  </si>
  <si>
    <t>VQRAVCML</t>
  </si>
  <si>
    <t>[K].VQRAVCML.[S]</t>
  </si>
  <si>
    <t>1xOxidation [M7]</t>
  </si>
  <si>
    <t>Q13748</t>
  </si>
  <si>
    <t>Q13748 [371-378]</t>
  </si>
  <si>
    <t>Tubulin alpha-3C/D chain OS=Homo sapiens GN=TUBA3C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</si>
  <si>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</si>
  <si>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</si>
  <si>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</si>
  <si>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</si>
  <si>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</si>
  <si>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</si>
  <si>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</si>
  <si>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</si>
  <si>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</si>
  <si>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</si>
  <si>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</si>
  <si>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</si>
  <si>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</si>
  <si>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</si>
  <si>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</si>
  <si>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</si>
  <si>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</si>
  <si>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</si>
  <si>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</si>
  <si>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</si>
  <si>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</si>
  <si>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ILDEHVQRV</t>
  </si>
  <si>
    <t>[S].ILDEHVQRV.[L]</t>
  </si>
  <si>
    <t>O15169</t>
  </si>
  <si>
    <t>O15169 [470-478]</t>
  </si>
  <si>
    <t>Axin-1 OS=Homo sapiens GN=AXIN1 PE=1 SV=2</t>
  </si>
  <si>
    <t>VEAKDCLNVL</t>
  </si>
  <si>
    <t>[Y].VEAKDCLNVL.[N]</t>
  </si>
  <si>
    <t>1xCarbamidomethyl [C6]</t>
  </si>
  <si>
    <t>Q99471</t>
  </si>
  <si>
    <t>Q99471 [44-53]</t>
  </si>
  <si>
    <t>Prefoldin subunit 5 OS=Homo sapiens GN=PFDN5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</si>
  <si>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</si>
  <si>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</si>
  <si>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</si>
  <si>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</si>
  <si>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</si>
  <si>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</si>
  <si>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</si>
  <si>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</si>
  <si>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</si>
  <si>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</si>
  <si>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</si>
  <si>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</si>
  <si>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</si>
  <si>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</si>
  <si>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</si>
  <si>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TEPLPEKTQESL</t>
  </si>
  <si>
    <t>[T].TEPLPEKTQESL.[-]</t>
  </si>
  <si>
    <t>P55327</t>
  </si>
  <si>
    <t>P55327 [213-224]</t>
  </si>
  <si>
    <t>Tumor protein D52 OS=Homo sapiens GN=TPD52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</si>
  <si>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</si>
  <si>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</si>
  <si>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</si>
  <si>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</si>
  <si>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</si>
  <si>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</si>
  <si>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</si>
  <si>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</si>
  <si>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</si>
  <si>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</si>
  <si>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TEARFGAQL</t>
  </si>
  <si>
    <t>[E].TEARFGAQL.[A]</t>
  </si>
  <si>
    <t>P08727</t>
  </si>
  <si>
    <t>P08727 [327-335]</t>
  </si>
  <si>
    <t>Keratin, type I cytoskeletal 19 OS=Homo sapiens GN=KRT19 PE=1 SV=4</t>
  </si>
  <si>
    <t>TAVTVNQSL</t>
  </si>
  <si>
    <t>[I].TAVTVNQSL.[L]</t>
  </si>
  <si>
    <t>P05787</t>
  </si>
  <si>
    <t>P05787 [64-72]</t>
  </si>
  <si>
    <t>Keratin, type II cytoskeletal 8 OS=Homo sapiens GN=KRT8 PE=1 SV=7</t>
  </si>
  <si>
    <t>SSGGSIGGRGSSSGGVKSSGGSSS</t>
  </si>
  <si>
    <t>[G].SSGGSIGGRGSSSGGVKSSGGSSS.[V]</t>
  </si>
  <si>
    <t>P04264 [608-631]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</si>
  <si>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</si>
  <si>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</si>
  <si>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</si>
  <si>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</si>
  <si>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</si>
  <si>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VEAGGMQAL</t>
  </si>
  <si>
    <t>[I].VEAGGMQAL.[G]</t>
  </si>
  <si>
    <t>1xOxidation [M6]</t>
  </si>
  <si>
    <t>P14923</t>
  </si>
  <si>
    <t>P14923 [349-357]</t>
  </si>
  <si>
    <t>Junction plakoglobin OS=Homo sapiens GN=JUP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</si>
  <si>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</si>
  <si>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</si>
  <si>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</si>
  <si>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</si>
  <si>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</si>
  <si>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IESSDVIRL</t>
  </si>
  <si>
    <t>[E].IESSDVIRL.[I]</t>
  </si>
  <si>
    <t>Q2TAY7</t>
  </si>
  <si>
    <t>Q2TAY7 [5-13]</t>
  </si>
  <si>
    <t>WD40 repeat-containing protein SMU1 OS=Homo sapiens GN=SMU1 PE=1 SV=2</t>
  </si>
  <si>
    <t>LEDKHRVVI</t>
  </si>
  <si>
    <t>[K].LEDKHRVVI.[Q]</t>
  </si>
  <si>
    <t>Q02817</t>
  </si>
  <si>
    <t>Q02817 [931-939]</t>
  </si>
  <si>
    <t>Mucin-2 OS=Homo sapiens GN=MUC2 PE=1 SV=2</t>
  </si>
  <si>
    <t>FEEAQTSACRL</t>
  </si>
  <si>
    <t>[E].FEEAQTSACRL.[Q]</t>
  </si>
  <si>
    <t>1xCarbamidomethyl [C9]</t>
  </si>
  <si>
    <t>Q9P2E9</t>
  </si>
  <si>
    <t>Q9P2E9 [1315-1325]</t>
  </si>
  <si>
    <t>Ribosome-binding protein 1 OS=Homo sapiens GN=RRBP1 PE=1 SV=4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</si>
  <si>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</si>
  <si>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</si>
  <si>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</si>
  <si>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</si>
  <si>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</si>
  <si>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</si>
  <si>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</si>
  <si>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</si>
  <si>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</si>
  <si>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</si>
  <si>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</si>
  <si>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</si>
  <si>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AYQKQPTIFQ</t>
  </si>
  <si>
    <t>[R].AYQKQPTIFQ.[N]</t>
  </si>
  <si>
    <t>P62280</t>
  </si>
  <si>
    <t>P62280 [9-18]</t>
  </si>
  <si>
    <t>40S ribosomal protein S11 OS=Homo sapiens GN=RPS11 PE=1 SV=3</t>
  </si>
  <si>
    <t>AYQKQPTIF</t>
  </si>
  <si>
    <t>[R].AYQKQPTIF.[Q]</t>
  </si>
  <si>
    <t>P62280 [9-17]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</si>
  <si>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</si>
  <si>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</si>
  <si>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</si>
  <si>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</si>
  <si>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</si>
  <si>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ATADYICKV</t>
  </si>
  <si>
    <t>[D].ATADYICKV.[K]</t>
  </si>
  <si>
    <t>1xCarbamidomethyl [C7]</t>
  </si>
  <si>
    <t>P53396</t>
  </si>
  <si>
    <t>P53396 [223-231]</t>
  </si>
  <si>
    <t>ATP-citrate synthase OS=Homo sapiens GN=ACLY PE=1 SV=3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</si>
  <si>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</si>
  <si>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</si>
  <si>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</si>
  <si>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</si>
  <si>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</si>
  <si>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</si>
  <si>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</si>
  <si>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</si>
  <si>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</si>
  <si>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</si>
  <si>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AILETAPKEV</t>
  </si>
  <si>
    <t>[A].AILETAPKEV.[P]</t>
  </si>
  <si>
    <t>Q9P2E9 [168-177]</t>
  </si>
  <si>
    <t>ALAAALAHI</t>
  </si>
  <si>
    <t>[ED].ALAAALAHI.[S]</t>
  </si>
  <si>
    <t>Q9NR30</t>
  </si>
  <si>
    <t>Q9NR30 [610-618]</t>
  </si>
  <si>
    <t>Nucleolar RNA helicase 2 OS=Homo sapiens GN=DDX21 PE=1 SV=5</t>
  </si>
  <si>
    <t>AEVSQNIEKL</t>
  </si>
  <si>
    <t>[L].AEVSQNIEKL.[R]</t>
  </si>
  <si>
    <t>Q96RU3</t>
  </si>
  <si>
    <t>Q96RU3 [459-468]</t>
  </si>
  <si>
    <t>Formin-binding protein 1 OS=Homo sapiens GN=FNBP1 PE=1 SV=2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</si>
  <si>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</si>
  <si>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</si>
  <si>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</si>
  <si>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</si>
  <si>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</si>
  <si>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</si>
  <si>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</si>
  <si>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</si>
  <si>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</si>
  <si>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</si>
  <si>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AESGCKIQI</t>
  </si>
  <si>
    <t>[Q].AESGCKIQI.[A]</t>
  </si>
  <si>
    <t>1xCarbamidomethyl [C5]</t>
  </si>
  <si>
    <t>Q96I24</t>
  </si>
  <si>
    <t>Q96I24 [105-113]</t>
  </si>
  <si>
    <t>Far upstream element-binding protein 3 OS=Homo sapiens GN=FUBP3 PE=1 SV=2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</si>
  <si>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</si>
  <si>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</si>
  <si>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</si>
  <si>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</si>
  <si>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</si>
  <si>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AELKSSTVGL</t>
  </si>
  <si>
    <t>[E].AELKSSTVGL.[V]</t>
  </si>
  <si>
    <t>Q9Y247</t>
  </si>
  <si>
    <t>Q9Y247 [58-67]</t>
  </si>
  <si>
    <t>Protein FAM50B OS=Homo sapiens GN=FAM50B PE=1 SV=1</t>
  </si>
  <si>
    <t>AEKAYHEQL</t>
  </si>
  <si>
    <t>[S].AEKAYHEQL.[ST]</t>
  </si>
  <si>
    <t>Q13748 [278-286]</t>
  </si>
  <si>
    <t>AEEKLPMTL</t>
  </si>
  <si>
    <t>[L].AEEKLPMTL.[S]</t>
  </si>
  <si>
    <t>Q99633</t>
  </si>
  <si>
    <t>Q99633 [71-79]</t>
  </si>
  <si>
    <t>Pre-mRNA-splicing factor 18 OS=Homo sapiens GN=PRPF18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</si>
  <si>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</si>
  <si>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</si>
  <si>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</si>
  <si>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</si>
  <si>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</si>
  <si>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</si>
  <si>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</si>
  <si>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</si>
  <si>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</si>
  <si>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</si>
  <si>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</si>
  <si>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</si>
  <si>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</si>
  <si>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</si>
  <si>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</si>
  <si>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</si>
  <si>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</si>
  <si>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</si>
  <si>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</si>
  <si>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</si>
  <si>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GEDYEKVKL</t>
  </si>
  <si>
    <t>[R].GEDYEKVKL.[L]</t>
  </si>
  <si>
    <t>O95926</t>
  </si>
  <si>
    <t>O95926 [92-100]</t>
  </si>
  <si>
    <t>Pre-mRNA-splicing factor SYF2 OS=Homo sapiens GN=SYF2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</si>
  <si>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</si>
  <si>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</si>
  <si>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</si>
  <si>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</si>
  <si>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</si>
  <si>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KYQEVTNNL</t>
  </si>
  <si>
    <t>[S].KYQEVTNNL.[E]</t>
  </si>
  <si>
    <t>Q14444</t>
  </si>
  <si>
    <t>Q14444 [98-106]</t>
  </si>
  <si>
    <t>Caprin-1 OS=Homo sapiens GN=CAPRIN1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</si>
  <si>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</si>
  <si>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</si>
  <si>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</si>
  <si>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</si>
  <si>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</si>
  <si>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</si>
  <si>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</si>
  <si>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</si>
  <si>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</si>
  <si>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</si>
  <si>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</si>
  <si>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</si>
  <si>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</si>
  <si>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</si>
  <si>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</si>
  <si>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</si>
  <si>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</si>
  <si>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</si>
  <si>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</si>
  <si>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</si>
  <si>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KETKDVSAL</t>
  </si>
  <si>
    <t>[C].KETKDVSAL.[T]</t>
  </si>
  <si>
    <t>Q9NRX1</t>
  </si>
  <si>
    <t>Q9NRX1 [122-130]</t>
  </si>
  <si>
    <t>RNA-binding protein PNO1 OS=Homo sapiens GN=PNO1 PE=1 SV=1</t>
  </si>
  <si>
    <t>KELTIGSKL</t>
  </si>
  <si>
    <t>[Q].KELTIGSKL.[Q]</t>
  </si>
  <si>
    <t>P06703</t>
  </si>
  <si>
    <t>P06703 [40-48]</t>
  </si>
  <si>
    <t>Protein S100-A6 OS=Homo sapiens GN=S100A6 PE=1 SV=1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</si>
  <si>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</si>
  <si>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</si>
  <si>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</si>
  <si>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</si>
  <si>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</si>
  <si>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</si>
  <si>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</si>
  <si>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</t>
  </si>
  <si>
    <t>P07900 [281-290]</t>
  </si>
  <si>
    <t>Heat shock protein HSP 90-alpha OS=Homo sapiens GN=HSP90AA1 PE=1 SV=5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</si>
  <si>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</si>
  <si>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</si>
  <si>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</si>
  <si>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</si>
  <si>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</si>
  <si>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</si>
  <si>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</si>
  <si>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</si>
  <si>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</si>
  <si>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</si>
  <si>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KEEQMDGTVTL</t>
  </si>
  <si>
    <t>[E].KEEQMDGTVTL.[K]</t>
  </si>
  <si>
    <t>Q16531</t>
  </si>
  <si>
    <t>Q16531 [287-297]</t>
  </si>
  <si>
    <t>DNA damage-binding protein 1 OS=Homo sapiens GN=DDB1 PE=1 SV=1</t>
  </si>
  <si>
    <t>KEEQEVQATL</t>
  </si>
  <si>
    <t>[R].KEEQEVQATL.[E]</t>
  </si>
  <si>
    <t>Q08211</t>
  </si>
  <si>
    <t>Q08211 [152-161]</t>
  </si>
  <si>
    <t>ATP-dependent RNA helicase A OS=Homo sapiens GN=DHX9 PE=1 SV=4</t>
  </si>
  <si>
    <t>KEENVGLHQTL</t>
  </si>
  <si>
    <t>[A].KEENVGLHQTL.[D]</t>
  </si>
  <si>
    <t>P67936</t>
  </si>
  <si>
    <t>P67936 [228-238]</t>
  </si>
  <si>
    <t>Tropomyosin alpha-4 chain OS=Homo sapiens GN=TPM4 PE=1 SV=3</t>
  </si>
  <si>
    <t>KEAVQCVQEL</t>
  </si>
  <si>
    <t>[M].KEAVQCVQEL.[A]</t>
  </si>
  <si>
    <t>Q04637</t>
  </si>
  <si>
    <t>Q04637 [1260-1269]</t>
  </si>
  <si>
    <t>Eukaryotic translation initiation factor 4 gamma 1 OS=Homo sapiens GN=EIF4G1 PE=1 SV=4</t>
  </si>
  <si>
    <t>KAKLTEQVF</t>
  </si>
  <si>
    <t>[A].KAKLTEQVF.[N]</t>
  </si>
  <si>
    <t>P24298</t>
  </si>
  <si>
    <t>P24298 [389-397]</t>
  </si>
  <si>
    <t>Alanine aminotransferase 1 OS=Homo sapiens GN=GPT PE=1 SV=3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</si>
  <si>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</si>
  <si>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</si>
  <si>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</si>
  <si>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</si>
  <si>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</si>
  <si>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HEDKIRVVL</t>
  </si>
  <si>
    <t>[GN].HEDKIRVVL.[N]</t>
  </si>
  <si>
    <t>Q9NZN4</t>
  </si>
  <si>
    <t>Q9NZN4 [210-218]</t>
  </si>
  <si>
    <t>EH domain-containing protein 2 OS=Homo sapiens GN=EHD2 PE=1 SV=2</t>
  </si>
  <si>
    <t>GSSGGSIGGRGSSSGGVKSSGGSSS</t>
  </si>
  <si>
    <t>[G].GSSGGSIGGRGSSSGGVKSSGGSSS.[V]</t>
  </si>
  <si>
    <t>P04264 [607-631]</t>
  </si>
  <si>
    <t>GLVDEKALAQA</t>
  </si>
  <si>
    <t>[G].GLVDEKALAQA.[L]</t>
  </si>
  <si>
    <t>P56545</t>
  </si>
  <si>
    <t>P56545 [274-284]</t>
  </si>
  <si>
    <t>C-terminal-binding protein 2 OS=Homo sapiens GN=CTBP2 PE=1 SV=1</t>
  </si>
  <si>
    <t>GESSGKNVTL</t>
  </si>
  <si>
    <t>[K].GESSGKNVTL.[P]</t>
  </si>
  <si>
    <t>P36578</t>
  </si>
  <si>
    <t>P36578 [15-24]</t>
  </si>
  <si>
    <t>60S ribosomal protein L4 OS=Homo sapiens GN=RPL4 PE=1 SV=5</t>
  </si>
  <si>
    <t>KEESAATQAL</t>
  </si>
  <si>
    <t>[F].KEESAATQAL.[K]</t>
  </si>
  <si>
    <t>P42696</t>
  </si>
  <si>
    <t>P42696 [251-260]</t>
  </si>
  <si>
    <t>RNA-binding protein 34 OS=Homo sapiens GN=RBM34 PE=1 SV=2</t>
  </si>
  <si>
    <t>YLSQDTVSV</t>
  </si>
  <si>
    <t>[G].YLSQDTVSV.[P]</t>
  </si>
  <si>
    <t>A0A1B0GU03</t>
  </si>
  <si>
    <t>A0A1B0GU03 [150-158]</t>
  </si>
  <si>
    <t>Uncharacterized protein OS=Homo sapiens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</si>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</sst>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103"/>
  <sheetViews>
    <sheetView topLeftCell="A60" workbookViewId="0">
      <selection activeCell="F98" sqref="A1:V103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522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9</v>
      </c>
      <c r="E2" s="2" t="s">
        <v>23</v>
      </c>
      <c r="F2" s="2" t="s">
        <v>24</v>
      </c>
      <c r="G2" s="2">
        <v>9.9557799999999991E-3</v>
      </c>
      <c r="H2" s="2">
        <v>4.9126899999999999E-3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 t="s">
        <v>27</v>
      </c>
      <c r="O2" s="2">
        <v>0</v>
      </c>
      <c r="P2" s="2">
        <v>925.47376999999994</v>
      </c>
      <c r="Q2" s="2" t="s">
        <v>21</v>
      </c>
      <c r="R2" s="2">
        <v>463.24074999999999</v>
      </c>
      <c r="S2" s="2">
        <v>21.930199999999999</v>
      </c>
      <c r="T2" s="2">
        <v>9.7090000000000006E-3</v>
      </c>
      <c r="U2" s="2">
        <v>9.2429999999999995E-3</v>
      </c>
      <c r="V2" s="2">
        <v>2.46</v>
      </c>
    </row>
    <row r="3" spans="1:22">
      <c r="A3" s="2" t="b">
        <v>0</v>
      </c>
      <c r="B3" s="2" t="s">
        <v>21</v>
      </c>
      <c r="C3" s="2" t="s">
        <v>28</v>
      </c>
      <c r="D3" s="2">
        <f t="shared" ref="D3:D66" si="0">LEN(C3)</f>
        <v>9</v>
      </c>
      <c r="E3" s="2" t="s">
        <v>29</v>
      </c>
      <c r="F3" s="2" t="s">
        <v>24</v>
      </c>
      <c r="G3" s="2">
        <v>7.5079700000000001E-3</v>
      </c>
      <c r="H3" s="2">
        <v>4.9126899999999999E-3</v>
      </c>
      <c r="I3" s="2">
        <v>1</v>
      </c>
      <c r="J3" s="2">
        <v>1</v>
      </c>
      <c r="K3" s="2">
        <v>1</v>
      </c>
      <c r="L3" s="2" t="s">
        <v>30</v>
      </c>
      <c r="M3" s="2" t="s">
        <v>31</v>
      </c>
      <c r="N3" s="2" t="s">
        <v>32</v>
      </c>
      <c r="O3" s="2">
        <v>0</v>
      </c>
      <c r="P3" s="2">
        <v>1011.51055</v>
      </c>
      <c r="Q3" s="2" t="s">
        <v>21</v>
      </c>
      <c r="R3" s="2">
        <v>506.25967000000003</v>
      </c>
      <c r="S3" s="2">
        <v>36.085700000000003</v>
      </c>
      <c r="T3" s="2">
        <v>9.7090000000000006E-3</v>
      </c>
      <c r="U3" s="2">
        <v>7.025E-3</v>
      </c>
      <c r="V3" s="2">
        <v>2.68</v>
      </c>
    </row>
    <row r="4" spans="1:22">
      <c r="A4" s="2" t="b">
        <v>0</v>
      </c>
      <c r="B4" s="2" t="s">
        <v>21</v>
      </c>
      <c r="C4" s="2" t="s">
        <v>33</v>
      </c>
      <c r="D4" s="2">
        <f t="shared" si="0"/>
        <v>10</v>
      </c>
      <c r="E4" s="2" t="s">
        <v>34</v>
      </c>
      <c r="F4" s="2" t="s">
        <v>24</v>
      </c>
      <c r="G4" s="2">
        <v>1.22811E-2</v>
      </c>
      <c r="H4" s="2">
        <v>4.9126899999999999E-3</v>
      </c>
      <c r="I4" s="2">
        <v>1</v>
      </c>
      <c r="J4" s="2">
        <v>1</v>
      </c>
      <c r="K4" s="2">
        <v>1</v>
      </c>
      <c r="L4" s="2" t="s">
        <v>35</v>
      </c>
      <c r="M4" s="2" t="s">
        <v>36</v>
      </c>
      <c r="N4" s="2" t="s">
        <v>37</v>
      </c>
      <c r="O4" s="2">
        <v>0</v>
      </c>
      <c r="P4" s="2">
        <v>1163.5426399999999</v>
      </c>
      <c r="Q4" s="2" t="s">
        <v>21</v>
      </c>
      <c r="R4" s="2">
        <v>582.27599999999995</v>
      </c>
      <c r="S4" s="2">
        <v>26.959800000000001</v>
      </c>
      <c r="T4" s="2">
        <v>9.7090000000000006E-3</v>
      </c>
      <c r="U4" s="2">
        <v>1.1299999999999999E-2</v>
      </c>
      <c r="V4" s="2">
        <v>2.2599999999999998</v>
      </c>
    </row>
    <row r="5" spans="1:22">
      <c r="A5" s="2" t="b">
        <v>0</v>
      </c>
      <c r="B5" s="2" t="s">
        <v>21</v>
      </c>
      <c r="C5" s="2" t="s">
        <v>38</v>
      </c>
      <c r="D5" s="2">
        <f t="shared" si="0"/>
        <v>9</v>
      </c>
      <c r="E5" s="2" t="s">
        <v>39</v>
      </c>
      <c r="F5" s="2" t="s">
        <v>24</v>
      </c>
      <c r="G5" s="2">
        <v>7.3063499999999997E-3</v>
      </c>
      <c r="H5" s="2">
        <v>4.9126899999999999E-3</v>
      </c>
      <c r="I5" s="2">
        <v>1</v>
      </c>
      <c r="J5" s="2">
        <v>1</v>
      </c>
      <c r="K5" s="2">
        <v>1</v>
      </c>
      <c r="L5" s="2" t="s">
        <v>40</v>
      </c>
      <c r="M5" s="2" t="s">
        <v>41</v>
      </c>
      <c r="N5" s="2" t="s">
        <v>42</v>
      </c>
      <c r="O5" s="2">
        <v>0</v>
      </c>
      <c r="P5" s="2">
        <v>917.53021999999999</v>
      </c>
      <c r="Q5" s="2" t="s">
        <v>21</v>
      </c>
      <c r="R5" s="2">
        <v>459.26940999999999</v>
      </c>
      <c r="S5" s="2">
        <v>34.623800000000003</v>
      </c>
      <c r="T5" s="2">
        <v>9.7090000000000006E-3</v>
      </c>
      <c r="U5" s="2">
        <v>6.8440000000000003E-3</v>
      </c>
      <c r="V5" s="2">
        <v>2.66</v>
      </c>
    </row>
    <row r="6" spans="1:22">
      <c r="A6" s="2" t="b">
        <v>0</v>
      </c>
      <c r="B6" s="2" t="s">
        <v>21</v>
      </c>
      <c r="C6" s="2" t="s">
        <v>43</v>
      </c>
      <c r="D6" s="2">
        <f t="shared" si="0"/>
        <v>10</v>
      </c>
      <c r="E6" s="2" t="s">
        <v>44</v>
      </c>
      <c r="F6" s="2" t="s">
        <v>24</v>
      </c>
      <c r="G6" s="2">
        <v>4.0517299999999999E-3</v>
      </c>
      <c r="H6" s="2">
        <v>4.9126899999999999E-3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1003.50546</v>
      </c>
      <c r="Q6" s="2" t="s">
        <v>21</v>
      </c>
      <c r="R6" s="2">
        <v>502.25632000000002</v>
      </c>
      <c r="S6" s="2">
        <v>24.467600000000001</v>
      </c>
      <c r="T6" s="2">
        <v>9.7090000000000006E-3</v>
      </c>
      <c r="U6" s="2">
        <v>3.8800000000000002E-3</v>
      </c>
      <c r="V6" s="2">
        <v>2.76</v>
      </c>
    </row>
    <row r="7" spans="1:22">
      <c r="A7" s="2" t="b">
        <v>0</v>
      </c>
      <c r="B7" s="2" t="s">
        <v>21</v>
      </c>
      <c r="C7" s="2" t="s">
        <v>48</v>
      </c>
      <c r="D7" s="2">
        <f t="shared" si="0"/>
        <v>9</v>
      </c>
      <c r="E7" s="2" t="s">
        <v>49</v>
      </c>
      <c r="F7" s="2" t="s">
        <v>24</v>
      </c>
      <c r="G7" s="2">
        <v>1.02284E-2</v>
      </c>
      <c r="H7" s="2">
        <v>4.9126899999999999E-3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897.46762000000001</v>
      </c>
      <c r="Q7" s="2" t="s">
        <v>21</v>
      </c>
      <c r="R7" s="2">
        <v>449.23712</v>
      </c>
      <c r="S7" s="2">
        <v>24.086600000000001</v>
      </c>
      <c r="T7" s="2">
        <v>9.7090000000000006E-3</v>
      </c>
      <c r="U7" s="2">
        <v>9.4719999999999995E-3</v>
      </c>
      <c r="V7" s="2">
        <v>3.15</v>
      </c>
    </row>
    <row r="8" spans="1:22">
      <c r="A8" s="2" t="b">
        <v>0</v>
      </c>
      <c r="B8" s="2" t="s">
        <v>21</v>
      </c>
      <c r="C8" s="2" t="s">
        <v>53</v>
      </c>
      <c r="D8" s="2">
        <f t="shared" si="0"/>
        <v>9</v>
      </c>
      <c r="E8" s="2" t="s">
        <v>54</v>
      </c>
      <c r="F8" s="2" t="s">
        <v>24</v>
      </c>
      <c r="G8" s="2">
        <v>1.09713E-2</v>
      </c>
      <c r="H8" s="2">
        <v>4.9126899999999999E-3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1064.60987</v>
      </c>
      <c r="Q8" s="2" t="s">
        <v>21</v>
      </c>
      <c r="R8" s="2">
        <v>532.80884000000003</v>
      </c>
      <c r="S8" s="2">
        <v>27.645099999999999</v>
      </c>
      <c r="T8" s="2">
        <v>9.7090000000000006E-3</v>
      </c>
      <c r="U8" s="2">
        <v>1.017E-2</v>
      </c>
      <c r="V8" s="2">
        <v>1.87</v>
      </c>
    </row>
    <row r="9" spans="1:22">
      <c r="A9" s="2" t="b">
        <v>0</v>
      </c>
      <c r="B9" s="2" t="s">
        <v>21</v>
      </c>
      <c r="C9" s="2" t="s">
        <v>58</v>
      </c>
      <c r="D9" s="2">
        <f t="shared" si="0"/>
        <v>10</v>
      </c>
      <c r="E9" s="2" t="s">
        <v>59</v>
      </c>
      <c r="F9" s="2" t="s">
        <v>24</v>
      </c>
      <c r="G9" s="2">
        <v>4.6704800000000003E-3</v>
      </c>
      <c r="H9" s="2">
        <v>4.9126899999999999E-3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1118.5800300000001</v>
      </c>
      <c r="Q9" s="2" t="s">
        <v>21</v>
      </c>
      <c r="R9" s="2">
        <v>559.79395</v>
      </c>
      <c r="S9" s="2">
        <v>26.592700000000001</v>
      </c>
      <c r="T9" s="2">
        <v>9.7090000000000006E-3</v>
      </c>
      <c r="U9" s="2">
        <v>4.4609999999999997E-3</v>
      </c>
      <c r="V9" s="2">
        <v>2.2999999999999998</v>
      </c>
    </row>
    <row r="10" spans="1:22">
      <c r="A10" s="2" t="b">
        <v>0</v>
      </c>
      <c r="B10" s="2" t="s">
        <v>21</v>
      </c>
      <c r="C10" s="2" t="s">
        <v>63</v>
      </c>
      <c r="D10" s="2">
        <f t="shared" si="0"/>
        <v>10</v>
      </c>
      <c r="E10" s="2" t="s">
        <v>64</v>
      </c>
      <c r="F10" s="2" t="s">
        <v>24</v>
      </c>
      <c r="G10" s="2">
        <v>3.40135E-3</v>
      </c>
      <c r="H10" s="2">
        <v>4.9126899999999999E-3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1259.6590100000001</v>
      </c>
      <c r="Q10" s="2" t="s">
        <v>21</v>
      </c>
      <c r="R10" s="2">
        <v>420.55739999999997</v>
      </c>
      <c r="S10" s="2">
        <v>22.791899999999998</v>
      </c>
      <c r="T10" s="2">
        <v>9.7090000000000006E-3</v>
      </c>
      <c r="U10" s="2">
        <v>3.284E-3</v>
      </c>
      <c r="V10" s="2">
        <v>2.27</v>
      </c>
    </row>
    <row r="11" spans="1:22">
      <c r="A11" s="2" t="b">
        <v>0</v>
      </c>
      <c r="B11" s="2" t="s">
        <v>21</v>
      </c>
      <c r="C11" s="2" t="s">
        <v>68</v>
      </c>
      <c r="D11" s="2">
        <f t="shared" si="0"/>
        <v>11</v>
      </c>
      <c r="E11" s="2" t="s">
        <v>69</v>
      </c>
      <c r="F11" s="2" t="s">
        <v>24</v>
      </c>
      <c r="G11" s="2">
        <v>2.91844E-3</v>
      </c>
      <c r="H11" s="2">
        <v>4.9126899999999999E-3</v>
      </c>
      <c r="I11" s="2">
        <v>1</v>
      </c>
      <c r="J11" s="2">
        <v>4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1335.69031</v>
      </c>
      <c r="Q11" s="2" t="s">
        <v>21</v>
      </c>
      <c r="R11" s="2">
        <v>445.90161000000001</v>
      </c>
      <c r="S11" s="2">
        <v>34.594299999999997</v>
      </c>
      <c r="T11" s="2">
        <v>9.7090000000000006E-3</v>
      </c>
      <c r="U11" s="2">
        <v>2.833E-3</v>
      </c>
      <c r="V11" s="2">
        <v>2.7</v>
      </c>
    </row>
    <row r="12" spans="1:22">
      <c r="A12" s="2" t="b">
        <v>0</v>
      </c>
      <c r="B12" s="2" t="s">
        <v>21</v>
      </c>
      <c r="C12" s="2" t="s">
        <v>73</v>
      </c>
      <c r="D12" s="2">
        <f t="shared" si="0"/>
        <v>9</v>
      </c>
      <c r="E12" s="2" t="s">
        <v>74</v>
      </c>
      <c r="F12" s="2" t="s">
        <v>24</v>
      </c>
      <c r="G12" s="2">
        <v>5.7478099999999999E-3</v>
      </c>
      <c r="H12" s="2">
        <v>4.9126899999999999E-3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1175.60888</v>
      </c>
      <c r="Q12" s="2" t="s">
        <v>21</v>
      </c>
      <c r="R12" s="2">
        <v>588.30804000000001</v>
      </c>
      <c r="S12" s="2">
        <v>28.7698</v>
      </c>
      <c r="T12" s="2">
        <v>9.7090000000000006E-3</v>
      </c>
      <c r="U12" s="2">
        <v>5.4530000000000004E-3</v>
      </c>
      <c r="V12" s="2">
        <v>2.37</v>
      </c>
    </row>
    <row r="13" spans="1:22">
      <c r="A13" s="2" t="b">
        <v>0</v>
      </c>
      <c r="B13" s="2" t="s">
        <v>21</v>
      </c>
      <c r="C13" s="2" t="s">
        <v>78</v>
      </c>
      <c r="D13" s="2">
        <f t="shared" si="0"/>
        <v>9</v>
      </c>
      <c r="E13" s="2" t="s">
        <v>79</v>
      </c>
      <c r="F13" s="2" t="s">
        <v>24</v>
      </c>
      <c r="G13" s="2">
        <v>8.9824599999999994E-3</v>
      </c>
      <c r="H13" s="2">
        <v>4.9126899999999999E-3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1042.58914</v>
      </c>
      <c r="Q13" s="2" t="s">
        <v>21</v>
      </c>
      <c r="R13" s="2">
        <v>521.79852000000005</v>
      </c>
      <c r="S13" s="2">
        <v>31.071300000000001</v>
      </c>
      <c r="T13" s="2">
        <v>9.7090000000000006E-3</v>
      </c>
      <c r="U13" s="2">
        <v>8.3739999999999995E-3</v>
      </c>
      <c r="V13" s="2">
        <v>2.37</v>
      </c>
    </row>
    <row r="14" spans="1:22">
      <c r="A14" s="2" t="b">
        <v>0</v>
      </c>
      <c r="B14" s="2" t="s">
        <v>21</v>
      </c>
      <c r="C14" s="2" t="s">
        <v>83</v>
      </c>
      <c r="D14" s="2">
        <f t="shared" si="0"/>
        <v>11</v>
      </c>
      <c r="E14" s="2" t="s">
        <v>84</v>
      </c>
      <c r="F14" s="2" t="s">
        <v>24</v>
      </c>
      <c r="G14" s="2">
        <v>5.90684E-3</v>
      </c>
      <c r="H14" s="2">
        <v>4.9126899999999999E-3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1174.63139</v>
      </c>
      <c r="Q14" s="2" t="s">
        <v>21</v>
      </c>
      <c r="R14" s="2">
        <v>587.81915000000004</v>
      </c>
      <c r="S14" s="2">
        <v>34.338999999999999</v>
      </c>
      <c r="T14" s="2">
        <v>9.7090000000000006E-3</v>
      </c>
      <c r="U14" s="2">
        <v>5.5970000000000004E-3</v>
      </c>
      <c r="V14" s="2">
        <v>2.37</v>
      </c>
    </row>
    <row r="15" spans="1:22">
      <c r="A15" s="2" t="b">
        <v>0</v>
      </c>
      <c r="B15" s="2" t="s">
        <v>21</v>
      </c>
      <c r="C15" s="2" t="s">
        <v>88</v>
      </c>
      <c r="D15" s="2">
        <f t="shared" si="0"/>
        <v>9</v>
      </c>
      <c r="E15" s="2" t="s">
        <v>89</v>
      </c>
      <c r="F15" s="2" t="s">
        <v>24</v>
      </c>
      <c r="G15" s="2">
        <v>1.1765599999999999E-2</v>
      </c>
      <c r="H15" s="2">
        <v>4.9126899999999999E-3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1070.52991</v>
      </c>
      <c r="Q15" s="2" t="s">
        <v>21</v>
      </c>
      <c r="R15" s="2">
        <v>535.76842999999997</v>
      </c>
      <c r="S15" s="2">
        <v>32.9574</v>
      </c>
      <c r="T15" s="2">
        <v>9.7090000000000006E-3</v>
      </c>
      <c r="U15" s="2">
        <v>1.0880000000000001E-2</v>
      </c>
      <c r="V15" s="2">
        <v>1.67</v>
      </c>
    </row>
    <row r="16" spans="1:22">
      <c r="A16" s="2" t="b">
        <v>0</v>
      </c>
      <c r="B16" s="2" t="s">
        <v>21</v>
      </c>
      <c r="C16" s="2" t="s">
        <v>93</v>
      </c>
      <c r="D16" s="2">
        <f t="shared" si="0"/>
        <v>9</v>
      </c>
      <c r="E16" s="2" t="s">
        <v>94</v>
      </c>
      <c r="F16" s="2" t="s">
        <v>24</v>
      </c>
      <c r="G16" s="2">
        <v>2.91844E-3</v>
      </c>
      <c r="H16" s="2">
        <v>4.9126899999999999E-3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1099.53062</v>
      </c>
      <c r="Q16" s="2" t="s">
        <v>21</v>
      </c>
      <c r="R16" s="2">
        <v>550.26971000000003</v>
      </c>
      <c r="S16" s="2">
        <v>32.607500000000002</v>
      </c>
      <c r="T16" s="2">
        <v>9.7090000000000006E-3</v>
      </c>
      <c r="U16" s="2">
        <v>2.8249999999999998E-3</v>
      </c>
      <c r="V16" s="2">
        <v>2.66</v>
      </c>
    </row>
    <row r="17" spans="1:22">
      <c r="A17" s="2" t="b">
        <v>0</v>
      </c>
      <c r="B17" s="2" t="s">
        <v>21</v>
      </c>
      <c r="C17" s="2" t="s">
        <v>98</v>
      </c>
      <c r="D17" s="2">
        <f t="shared" si="0"/>
        <v>9</v>
      </c>
      <c r="E17" s="2" t="s">
        <v>99</v>
      </c>
      <c r="F17" s="2" t="s">
        <v>24</v>
      </c>
      <c r="G17" s="2">
        <v>1.15776E-2</v>
      </c>
      <c r="H17" s="2">
        <v>4.9126899999999999E-3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1050.59422</v>
      </c>
      <c r="Q17" s="2" t="s">
        <v>21</v>
      </c>
      <c r="R17" s="2">
        <v>525.80115000000001</v>
      </c>
      <c r="S17" s="2">
        <v>39.206699999999998</v>
      </c>
      <c r="T17" s="2">
        <v>9.7090000000000006E-3</v>
      </c>
      <c r="U17" s="2">
        <v>1.068E-2</v>
      </c>
      <c r="V17" s="2">
        <v>2.58</v>
      </c>
    </row>
    <row r="18" spans="1:22">
      <c r="A18" s="2" t="b">
        <v>0</v>
      </c>
      <c r="B18" s="2" t="s">
        <v>21</v>
      </c>
      <c r="C18" s="2" t="s">
        <v>103</v>
      </c>
      <c r="D18" s="2">
        <f t="shared" si="0"/>
        <v>9</v>
      </c>
      <c r="E18" s="2" t="s">
        <v>104</v>
      </c>
      <c r="F18" s="2" t="s">
        <v>24</v>
      </c>
      <c r="G18" s="2">
        <v>9.3297999999999992E-3</v>
      </c>
      <c r="H18" s="2">
        <v>4.9126899999999999E-3</v>
      </c>
      <c r="I18" s="2">
        <v>1</v>
      </c>
      <c r="J18" s="2">
        <v>2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1064.5371</v>
      </c>
      <c r="Q18" s="2" t="s">
        <v>21</v>
      </c>
      <c r="R18" s="2">
        <v>532.77221999999995</v>
      </c>
      <c r="S18" s="2">
        <v>41.3491</v>
      </c>
      <c r="T18" s="2">
        <v>9.7090000000000006E-3</v>
      </c>
      <c r="U18" s="2">
        <v>8.6960000000000006E-3</v>
      </c>
      <c r="V18" s="2">
        <v>2.3199999999999998</v>
      </c>
    </row>
    <row r="19" spans="1:22">
      <c r="A19" s="2" t="b">
        <v>0</v>
      </c>
      <c r="B19" s="2" t="s">
        <v>21</v>
      </c>
      <c r="C19" s="2" t="s">
        <v>108</v>
      </c>
      <c r="D19" s="2">
        <f t="shared" si="0"/>
        <v>9</v>
      </c>
      <c r="E19" s="2" t="s">
        <v>109</v>
      </c>
      <c r="F19" s="2" t="s">
        <v>24</v>
      </c>
      <c r="G19" s="2">
        <v>4.4463100000000002E-3</v>
      </c>
      <c r="H19" s="2">
        <v>4.9126899999999999E-3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955.47310000000004</v>
      </c>
      <c r="Q19" s="2" t="s">
        <v>21</v>
      </c>
      <c r="R19" s="2">
        <v>478.24056999999999</v>
      </c>
      <c r="S19" s="2">
        <v>37.027999999999999</v>
      </c>
      <c r="T19" s="2">
        <v>9.7090000000000006E-3</v>
      </c>
      <c r="U19" s="2">
        <v>4.2399999999999998E-3</v>
      </c>
      <c r="V19" s="2">
        <v>3.63</v>
      </c>
    </row>
    <row r="20" spans="1:22">
      <c r="A20" s="2" t="b">
        <v>0</v>
      </c>
      <c r="B20" s="2" t="s">
        <v>21</v>
      </c>
      <c r="C20" s="2" t="s">
        <v>113</v>
      </c>
      <c r="D20" s="2">
        <f t="shared" si="0"/>
        <v>9</v>
      </c>
      <c r="E20" s="2" t="s">
        <v>114</v>
      </c>
      <c r="F20" s="2" t="s">
        <v>24</v>
      </c>
      <c r="G20" s="2">
        <v>7.3863499999999999E-3</v>
      </c>
      <c r="H20" s="2">
        <v>4.9126899999999999E-3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1052.57348</v>
      </c>
      <c r="Q20" s="2" t="s">
        <v>21</v>
      </c>
      <c r="R20" s="2">
        <v>526.79058999999995</v>
      </c>
      <c r="S20" s="2">
        <v>30.0351</v>
      </c>
      <c r="T20" s="2">
        <v>9.7090000000000006E-3</v>
      </c>
      <c r="U20" s="2">
        <v>6.9199999999999999E-3</v>
      </c>
      <c r="V20" s="2">
        <v>2.57</v>
      </c>
    </row>
    <row r="21" spans="1:22">
      <c r="A21" s="2" t="b">
        <v>0</v>
      </c>
      <c r="B21" s="2" t="s">
        <v>21</v>
      </c>
      <c r="C21" s="2" t="s">
        <v>118</v>
      </c>
      <c r="D21" s="2">
        <f t="shared" si="0"/>
        <v>9</v>
      </c>
      <c r="E21" s="2" t="s">
        <v>119</v>
      </c>
      <c r="F21" s="2" t="s">
        <v>24</v>
      </c>
      <c r="G21" s="2">
        <v>1.01733E-2</v>
      </c>
      <c r="H21" s="2">
        <v>4.9126899999999999E-3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1093.5458900000001</v>
      </c>
      <c r="Q21" s="2" t="s">
        <v>21</v>
      </c>
      <c r="R21" s="2">
        <v>365.18642999999997</v>
      </c>
      <c r="S21" s="2">
        <v>22.632100000000001</v>
      </c>
      <c r="T21" s="2">
        <v>9.7090000000000006E-3</v>
      </c>
      <c r="U21" s="2">
        <v>9.4240000000000001E-3</v>
      </c>
      <c r="V21" s="2">
        <v>2</v>
      </c>
    </row>
    <row r="22" spans="1:22">
      <c r="A22" s="2" t="b">
        <v>0</v>
      </c>
      <c r="B22" s="2" t="s">
        <v>21</v>
      </c>
      <c r="C22" s="2" t="s">
        <v>123</v>
      </c>
      <c r="D22" s="2">
        <f t="shared" si="0"/>
        <v>9</v>
      </c>
      <c r="E22" s="2" t="s">
        <v>124</v>
      </c>
      <c r="F22" s="2" t="s">
        <v>24</v>
      </c>
      <c r="G22" s="2">
        <v>1.07954E-2</v>
      </c>
      <c r="H22" s="2">
        <v>4.9126899999999999E-3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1025.56259</v>
      </c>
      <c r="Q22" s="2" t="s">
        <v>21</v>
      </c>
      <c r="R22" s="2">
        <v>513.28497000000004</v>
      </c>
      <c r="S22" s="2">
        <v>37.316699999999997</v>
      </c>
      <c r="T22" s="2">
        <v>9.7090000000000006E-3</v>
      </c>
      <c r="U22" s="2">
        <v>9.9869999999999994E-3</v>
      </c>
      <c r="V22" s="2">
        <v>2.4900000000000002</v>
      </c>
    </row>
    <row r="23" spans="1:22">
      <c r="A23" s="2" t="b">
        <v>0</v>
      </c>
      <c r="B23" s="2" t="s">
        <v>21</v>
      </c>
      <c r="C23" s="2" t="s">
        <v>128</v>
      </c>
      <c r="D23" s="2">
        <f t="shared" si="0"/>
        <v>9</v>
      </c>
      <c r="E23" s="2" t="s">
        <v>129</v>
      </c>
      <c r="F23" s="2" t="s">
        <v>24</v>
      </c>
      <c r="G23" s="2">
        <v>8.0144299999999995E-3</v>
      </c>
      <c r="H23" s="2">
        <v>4.9126899999999999E-3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1071.60445</v>
      </c>
      <c r="Q23" s="2" t="s">
        <v>21</v>
      </c>
      <c r="R23" s="2">
        <v>536.30602999999996</v>
      </c>
      <c r="S23" s="2">
        <v>32.722099999999998</v>
      </c>
      <c r="T23" s="2">
        <v>9.7090000000000006E-3</v>
      </c>
      <c r="U23" s="2">
        <v>7.5059999999999997E-3</v>
      </c>
      <c r="V23" s="2">
        <v>3.29</v>
      </c>
    </row>
    <row r="24" spans="1:22">
      <c r="A24" s="2" t="b">
        <v>0</v>
      </c>
      <c r="B24" s="2" t="s">
        <v>21</v>
      </c>
      <c r="C24" s="2" t="s">
        <v>133</v>
      </c>
      <c r="D24" s="2">
        <f t="shared" si="0"/>
        <v>9</v>
      </c>
      <c r="E24" s="2" t="s">
        <v>134</v>
      </c>
      <c r="F24" s="2" t="s">
        <v>24</v>
      </c>
      <c r="G24" s="2">
        <v>8.7896599999999995E-3</v>
      </c>
      <c r="H24" s="2">
        <v>4.9126899999999999E-3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928.45568000000003</v>
      </c>
      <c r="Q24" s="2" t="s">
        <v>21</v>
      </c>
      <c r="R24" s="2">
        <v>464.73083000000003</v>
      </c>
      <c r="S24" s="2">
        <v>31.841699999999999</v>
      </c>
      <c r="T24" s="2">
        <v>9.7090000000000006E-3</v>
      </c>
      <c r="U24" s="2">
        <v>8.1899999999999994E-3</v>
      </c>
      <c r="V24" s="2">
        <v>2.91</v>
      </c>
    </row>
    <row r="25" spans="1:22">
      <c r="A25" s="2" t="b">
        <v>0</v>
      </c>
      <c r="B25" s="2" t="s">
        <v>21</v>
      </c>
      <c r="C25" s="2" t="s">
        <v>138</v>
      </c>
      <c r="D25" s="2">
        <f t="shared" si="0"/>
        <v>9</v>
      </c>
      <c r="E25" s="2" t="s">
        <v>139</v>
      </c>
      <c r="F25" s="2" t="s">
        <v>24</v>
      </c>
      <c r="G25" s="2">
        <v>7.75714E-3</v>
      </c>
      <c r="H25" s="2">
        <v>4.9126899999999999E-3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1076.5404699999999</v>
      </c>
      <c r="Q25" s="2" t="s">
        <v>21</v>
      </c>
      <c r="R25" s="2">
        <v>538.77404999999999</v>
      </c>
      <c r="S25" s="2">
        <v>34.441800000000001</v>
      </c>
      <c r="T25" s="2">
        <v>9.7090000000000006E-3</v>
      </c>
      <c r="U25" s="2">
        <v>7.2630000000000004E-3</v>
      </c>
      <c r="V25" s="2">
        <v>2.85</v>
      </c>
    </row>
    <row r="26" spans="1:22">
      <c r="A26" s="2" t="b">
        <v>0</v>
      </c>
      <c r="B26" s="2" t="s">
        <v>21</v>
      </c>
      <c r="C26" s="2" t="s">
        <v>143</v>
      </c>
      <c r="D26" s="2">
        <f t="shared" si="0"/>
        <v>12</v>
      </c>
      <c r="E26" s="2" t="s">
        <v>144</v>
      </c>
      <c r="F26" s="2" t="s">
        <v>24</v>
      </c>
      <c r="G26" s="2">
        <v>1.2920099999999999E-3</v>
      </c>
      <c r="H26" s="2">
        <v>4.9126899999999999E-3</v>
      </c>
      <c r="I26" s="2">
        <v>2</v>
      </c>
      <c r="J26" s="2">
        <v>3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1365.6896400000001</v>
      </c>
      <c r="Q26" s="2" t="s">
        <v>21</v>
      </c>
      <c r="R26" s="2">
        <v>683.34862999999996</v>
      </c>
      <c r="S26" s="2">
        <v>40.173499999999997</v>
      </c>
      <c r="T26" s="2">
        <v>9.7090000000000006E-3</v>
      </c>
      <c r="U26" s="2">
        <v>1.291E-3</v>
      </c>
      <c r="V26" s="2">
        <v>3.28</v>
      </c>
    </row>
    <row r="27" spans="1:22">
      <c r="A27" s="2" t="b">
        <v>0</v>
      </c>
      <c r="B27" s="2" t="s">
        <v>21</v>
      </c>
      <c r="C27" s="2" t="s">
        <v>148</v>
      </c>
      <c r="D27" s="2">
        <f t="shared" si="0"/>
        <v>11</v>
      </c>
      <c r="E27" s="2" t="s">
        <v>149</v>
      </c>
      <c r="F27" s="2" t="s">
        <v>24</v>
      </c>
      <c r="G27" s="2">
        <v>6.6599900000000002E-3</v>
      </c>
      <c r="H27" s="2">
        <v>4.9126899999999999E-3</v>
      </c>
      <c r="I27" s="2">
        <v>1</v>
      </c>
      <c r="J27" s="2">
        <v>3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1240.6783399999999</v>
      </c>
      <c r="Q27" s="2" t="s">
        <v>21</v>
      </c>
      <c r="R27" s="2">
        <v>620.84362999999996</v>
      </c>
      <c r="S27" s="2">
        <v>56.647599999999997</v>
      </c>
      <c r="T27" s="2">
        <v>9.7090000000000006E-3</v>
      </c>
      <c r="U27" s="2">
        <v>6.28E-3</v>
      </c>
      <c r="V27" s="2">
        <v>2.72</v>
      </c>
    </row>
    <row r="28" spans="1:22">
      <c r="A28" s="2" t="b">
        <v>0</v>
      </c>
      <c r="B28" s="2" t="s">
        <v>21</v>
      </c>
      <c r="C28" s="2" t="s">
        <v>153</v>
      </c>
      <c r="D28" s="2">
        <f t="shared" si="0"/>
        <v>10</v>
      </c>
      <c r="E28" s="2" t="s">
        <v>154</v>
      </c>
      <c r="F28" s="2" t="s">
        <v>24</v>
      </c>
      <c r="G28" s="2">
        <v>7.3063499999999997E-3</v>
      </c>
      <c r="H28" s="2">
        <v>4.9126899999999999E-3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1228.6208300000001</v>
      </c>
      <c r="Q28" s="2" t="s">
        <v>21</v>
      </c>
      <c r="R28" s="2">
        <v>614.81444999999997</v>
      </c>
      <c r="S28" s="2">
        <v>33.888800000000003</v>
      </c>
      <c r="T28" s="2">
        <v>9.7090000000000006E-3</v>
      </c>
      <c r="U28" s="2">
        <v>6.8609999999999999E-3</v>
      </c>
      <c r="V28" s="2">
        <v>2.2200000000000002</v>
      </c>
    </row>
    <row r="29" spans="1:22">
      <c r="A29" s="2" t="b">
        <v>0</v>
      </c>
      <c r="B29" s="2" t="s">
        <v>21</v>
      </c>
      <c r="C29" s="2" t="s">
        <v>158</v>
      </c>
      <c r="D29" s="2">
        <f t="shared" si="0"/>
        <v>9</v>
      </c>
      <c r="E29" s="2" t="s">
        <v>159</v>
      </c>
      <c r="F29" s="2" t="s">
        <v>24</v>
      </c>
      <c r="G29" s="2">
        <v>9.6378699999999998E-3</v>
      </c>
      <c r="H29" s="2">
        <v>4.9126899999999999E-3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1110.58636</v>
      </c>
      <c r="Q29" s="2" t="s">
        <v>21</v>
      </c>
      <c r="R29" s="2">
        <v>555.79741999999999</v>
      </c>
      <c r="S29" s="2">
        <v>39.569600000000001</v>
      </c>
      <c r="T29" s="2">
        <v>9.7090000000000006E-3</v>
      </c>
      <c r="U29" s="2">
        <v>8.9589999999999999E-3</v>
      </c>
      <c r="V29" s="2">
        <v>1.74</v>
      </c>
    </row>
    <row r="30" spans="1:22">
      <c r="A30" s="2" t="b">
        <v>0</v>
      </c>
      <c r="B30" s="2" t="s">
        <v>21</v>
      </c>
      <c r="C30" s="2" t="s">
        <v>163</v>
      </c>
      <c r="D30" s="2">
        <f t="shared" si="0"/>
        <v>9</v>
      </c>
      <c r="E30" s="2" t="s">
        <v>164</v>
      </c>
      <c r="F30" s="2" t="s">
        <v>24</v>
      </c>
      <c r="G30" s="2">
        <v>9.1297500000000007E-3</v>
      </c>
      <c r="H30" s="2">
        <v>4.9126899999999999E-3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1084.5309500000001</v>
      </c>
      <c r="Q30" s="2" t="s">
        <v>21</v>
      </c>
      <c r="R30" s="2">
        <v>542.77026000000001</v>
      </c>
      <c r="S30" s="2">
        <v>43.019300000000001</v>
      </c>
      <c r="T30" s="2">
        <v>9.7090000000000006E-3</v>
      </c>
      <c r="U30" s="2">
        <v>8.4989999999999996E-3</v>
      </c>
      <c r="V30" s="2">
        <v>2.85</v>
      </c>
    </row>
    <row r="31" spans="1:22">
      <c r="A31" s="2" t="b">
        <v>0</v>
      </c>
      <c r="B31" s="2" t="s">
        <v>21</v>
      </c>
      <c r="C31" s="2" t="s">
        <v>168</v>
      </c>
      <c r="D31" s="2">
        <f t="shared" si="0"/>
        <v>8</v>
      </c>
      <c r="E31" s="2" t="s">
        <v>169</v>
      </c>
      <c r="F31" s="2" t="s">
        <v>24</v>
      </c>
      <c r="G31" s="2">
        <v>8.0144299999999995E-3</v>
      </c>
      <c r="H31" s="2">
        <v>4.9126899999999999E-3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849.44985999999994</v>
      </c>
      <c r="Q31" s="2" t="s">
        <v>21</v>
      </c>
      <c r="R31" s="2">
        <v>425.22852</v>
      </c>
      <c r="S31" s="2">
        <v>23.154900000000001</v>
      </c>
      <c r="T31" s="2">
        <v>9.7090000000000006E-3</v>
      </c>
      <c r="U31" s="2">
        <v>7.4819999999999999E-3</v>
      </c>
      <c r="V31" s="2">
        <v>2.56</v>
      </c>
    </row>
    <row r="32" spans="1:22">
      <c r="A32" s="2" t="b">
        <v>0</v>
      </c>
      <c r="B32" s="2" t="s">
        <v>21</v>
      </c>
      <c r="C32" s="2" t="s">
        <v>173</v>
      </c>
      <c r="D32" s="2">
        <f t="shared" si="0"/>
        <v>8</v>
      </c>
      <c r="E32" s="2" t="s">
        <v>174</v>
      </c>
      <c r="F32" s="2" t="s">
        <v>24</v>
      </c>
      <c r="G32" s="2">
        <v>7.2272100000000004E-3</v>
      </c>
      <c r="H32" s="2">
        <v>4.9126899999999999E-3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847.45196999999996</v>
      </c>
      <c r="Q32" s="2" t="s">
        <v>21</v>
      </c>
      <c r="R32" s="2">
        <v>424.23009999999999</v>
      </c>
      <c r="S32" s="2">
        <v>32.036000000000001</v>
      </c>
      <c r="T32" s="2">
        <v>9.7090000000000006E-3</v>
      </c>
      <c r="U32" s="2">
        <v>6.7850000000000002E-3</v>
      </c>
      <c r="V32" s="2">
        <v>2.4700000000000002</v>
      </c>
    </row>
    <row r="33" spans="1:22">
      <c r="A33" s="2" t="b">
        <v>0</v>
      </c>
      <c r="B33" s="2" t="s">
        <v>21</v>
      </c>
      <c r="C33" s="2" t="s">
        <v>178</v>
      </c>
      <c r="D33" s="2">
        <f t="shared" si="0"/>
        <v>8</v>
      </c>
      <c r="E33" s="2" t="s">
        <v>179</v>
      </c>
      <c r="F33" s="2" t="s">
        <v>180</v>
      </c>
      <c r="G33" s="2">
        <v>6.3065300000000003E-3</v>
      </c>
      <c r="H33" s="2">
        <v>4.9126899999999999E-3</v>
      </c>
      <c r="I33" s="2">
        <v>1</v>
      </c>
      <c r="J33" s="2">
        <v>7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935.48012000000006</v>
      </c>
      <c r="Q33" s="2" t="s">
        <v>21</v>
      </c>
      <c r="R33" s="2">
        <v>468.24405000000002</v>
      </c>
      <c r="S33" s="2">
        <v>28.939299999999999</v>
      </c>
      <c r="T33" s="2">
        <v>9.7090000000000006E-3</v>
      </c>
      <c r="U33" s="2">
        <v>5.9610000000000002E-3</v>
      </c>
      <c r="V33" s="2">
        <v>1.75</v>
      </c>
    </row>
    <row r="34" spans="1:22">
      <c r="A34" s="2" t="b">
        <v>0</v>
      </c>
      <c r="B34" s="2" t="s">
        <v>21</v>
      </c>
      <c r="C34" s="2" t="s">
        <v>184</v>
      </c>
      <c r="D34" s="2">
        <f t="shared" si="0"/>
        <v>12</v>
      </c>
      <c r="E34" s="2" t="s">
        <v>185</v>
      </c>
      <c r="F34" s="2" t="s">
        <v>24</v>
      </c>
      <c r="G34" s="2">
        <v>2.7181599999999998E-3</v>
      </c>
      <c r="H34" s="2">
        <v>4.9126899999999999E-3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1254.66884</v>
      </c>
      <c r="Q34" s="2" t="s">
        <v>21</v>
      </c>
      <c r="R34" s="2">
        <v>627.83783000000005</v>
      </c>
      <c r="S34" s="2">
        <v>33.643799999999999</v>
      </c>
      <c r="T34" s="2">
        <v>9.7090000000000006E-3</v>
      </c>
      <c r="U34" s="2">
        <v>2.647E-3</v>
      </c>
      <c r="V34" s="2">
        <v>3.17</v>
      </c>
    </row>
    <row r="35" spans="1:22">
      <c r="A35" s="2" t="b">
        <v>0</v>
      </c>
      <c r="B35" s="2" t="s">
        <v>21</v>
      </c>
      <c r="C35" s="2" t="s">
        <v>189</v>
      </c>
      <c r="D35" s="2">
        <f t="shared" si="0"/>
        <v>9</v>
      </c>
      <c r="E35" s="2" t="s">
        <v>190</v>
      </c>
      <c r="F35" s="2" t="s">
        <v>191</v>
      </c>
      <c r="G35" s="2">
        <v>7.4266699999999998E-3</v>
      </c>
      <c r="H35" s="2">
        <v>4.9126899999999999E-3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1034.5550599999999</v>
      </c>
      <c r="Q35" s="2" t="s">
        <v>21</v>
      </c>
      <c r="R35" s="2">
        <v>517.78143</v>
      </c>
      <c r="S35" s="2">
        <v>28.915600000000001</v>
      </c>
      <c r="T35" s="2">
        <v>9.7090000000000006E-3</v>
      </c>
      <c r="U35" s="2">
        <v>6.9769999999999997E-3</v>
      </c>
      <c r="V35" s="2">
        <v>2.35</v>
      </c>
    </row>
    <row r="36" spans="1:22">
      <c r="A36" s="2" t="b">
        <v>0</v>
      </c>
      <c r="B36" s="2" t="s">
        <v>21</v>
      </c>
      <c r="C36" s="2" t="s">
        <v>195</v>
      </c>
      <c r="D36" s="2">
        <f t="shared" si="0"/>
        <v>10</v>
      </c>
      <c r="E36" s="2" t="s">
        <v>196</v>
      </c>
      <c r="F36" s="2" t="s">
        <v>24</v>
      </c>
      <c r="G36" s="2">
        <v>7.2666700000000002E-3</v>
      </c>
      <c r="H36" s="2">
        <v>4.9126899999999999E-3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1111.5629799999999</v>
      </c>
      <c r="Q36" s="2" t="s">
        <v>21</v>
      </c>
      <c r="R36" s="2">
        <v>556.28516000000002</v>
      </c>
      <c r="S36" s="2">
        <v>33.392099999999999</v>
      </c>
      <c r="T36" s="2">
        <v>9.7090000000000006E-3</v>
      </c>
      <c r="U36" s="2">
        <v>6.8089999999999999E-3</v>
      </c>
      <c r="V36" s="2">
        <v>2.63</v>
      </c>
    </row>
    <row r="37" spans="1:22">
      <c r="A37" s="2" t="b">
        <v>0</v>
      </c>
      <c r="B37" s="2" t="s">
        <v>21</v>
      </c>
      <c r="C37" s="2" t="s">
        <v>200</v>
      </c>
      <c r="D37" s="2">
        <f t="shared" si="0"/>
        <v>11</v>
      </c>
      <c r="E37" s="2" t="s">
        <v>201</v>
      </c>
      <c r="F37" s="2" t="s">
        <v>24</v>
      </c>
      <c r="G37" s="2">
        <v>1.75497E-3</v>
      </c>
      <c r="H37" s="2">
        <v>4.9126899999999999E-3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1159.6317300000001</v>
      </c>
      <c r="Q37" s="2" t="s">
        <v>21</v>
      </c>
      <c r="R37" s="2">
        <v>580.31982000000005</v>
      </c>
      <c r="S37" s="2">
        <v>29.693899999999999</v>
      </c>
      <c r="T37" s="2">
        <v>9.7090000000000006E-3</v>
      </c>
      <c r="U37" s="2">
        <v>1.738E-3</v>
      </c>
      <c r="V37" s="2">
        <v>3.66</v>
      </c>
    </row>
    <row r="38" spans="1:22">
      <c r="A38" s="2" t="b">
        <v>0</v>
      </c>
      <c r="B38" s="2" t="s">
        <v>21</v>
      </c>
      <c r="C38" s="2" t="s">
        <v>205</v>
      </c>
      <c r="D38" s="2">
        <f t="shared" si="0"/>
        <v>9</v>
      </c>
      <c r="E38" s="2" t="s">
        <v>206</v>
      </c>
      <c r="F38" s="2" t="s">
        <v>24</v>
      </c>
      <c r="G38" s="2">
        <v>3.8571899999999999E-3</v>
      </c>
      <c r="H38" s="2">
        <v>4.9126899999999999E-3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1108.6109300000001</v>
      </c>
      <c r="Q38" s="2" t="s">
        <v>21</v>
      </c>
      <c r="R38" s="2">
        <v>554.80933000000005</v>
      </c>
      <c r="S38" s="2">
        <v>25.9725</v>
      </c>
      <c r="T38" s="2">
        <v>9.7090000000000006E-3</v>
      </c>
      <c r="U38" s="2">
        <v>3.7079999999999999E-3</v>
      </c>
      <c r="V38" s="2">
        <v>2.85</v>
      </c>
    </row>
    <row r="39" spans="1:22">
      <c r="A39" s="2" t="b">
        <v>0</v>
      </c>
      <c r="B39" s="2" t="s">
        <v>21</v>
      </c>
      <c r="C39" s="2" t="s">
        <v>210</v>
      </c>
      <c r="D39" s="2">
        <f t="shared" si="0"/>
        <v>10</v>
      </c>
      <c r="E39" s="2" t="s">
        <v>211</v>
      </c>
      <c r="F39" s="2" t="s">
        <v>212</v>
      </c>
      <c r="G39" s="2">
        <v>5.6854000000000002E-3</v>
      </c>
      <c r="H39" s="2">
        <v>4.9126899999999999E-3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1160.59799</v>
      </c>
      <c r="Q39" s="2" t="s">
        <v>21</v>
      </c>
      <c r="R39" s="2">
        <v>580.80304000000001</v>
      </c>
      <c r="S39" s="2">
        <v>37.521599999999999</v>
      </c>
      <c r="T39" s="2">
        <v>9.7090000000000006E-3</v>
      </c>
      <c r="U39" s="2">
        <v>5.3899999999999998E-3</v>
      </c>
      <c r="V39" s="2">
        <v>2.38</v>
      </c>
    </row>
    <row r="40" spans="1:22">
      <c r="A40" s="2" t="b">
        <v>0</v>
      </c>
      <c r="B40" s="2" t="s">
        <v>21</v>
      </c>
      <c r="C40" s="2" t="s">
        <v>216</v>
      </c>
      <c r="D40" s="2">
        <f t="shared" si="0"/>
        <v>9</v>
      </c>
      <c r="E40" s="2" t="s">
        <v>217</v>
      </c>
      <c r="F40" s="2" t="s">
        <v>24</v>
      </c>
      <c r="G40" s="2">
        <v>5.6544400000000002E-3</v>
      </c>
      <c r="H40" s="2">
        <v>4.9126899999999999E-3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1151.51161</v>
      </c>
      <c r="Q40" s="2" t="s">
        <v>21</v>
      </c>
      <c r="R40" s="2">
        <v>576.26018999999997</v>
      </c>
      <c r="S40" s="2">
        <v>28.468900000000001</v>
      </c>
      <c r="T40" s="2">
        <v>9.7090000000000006E-3</v>
      </c>
      <c r="U40" s="2">
        <v>5.3410000000000003E-3</v>
      </c>
      <c r="V40" s="2">
        <v>3</v>
      </c>
    </row>
    <row r="41" spans="1:22">
      <c r="A41" s="2" t="b">
        <v>0</v>
      </c>
      <c r="B41" s="2" t="s">
        <v>21</v>
      </c>
      <c r="C41" s="2" t="s">
        <v>221</v>
      </c>
      <c r="D41" s="2">
        <f t="shared" si="0"/>
        <v>10</v>
      </c>
      <c r="E41" s="2" t="s">
        <v>222</v>
      </c>
      <c r="F41" s="2" t="s">
        <v>24</v>
      </c>
      <c r="G41" s="2">
        <v>1.07954E-2</v>
      </c>
      <c r="H41" s="2">
        <v>4.9126899999999999E-3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1048.4793099999999</v>
      </c>
      <c r="Q41" s="2" t="s">
        <v>21</v>
      </c>
      <c r="R41" s="2">
        <v>524.74383999999998</v>
      </c>
      <c r="S41" s="2">
        <v>32.892200000000003</v>
      </c>
      <c r="T41" s="2">
        <v>9.7090000000000006E-3</v>
      </c>
      <c r="U41" s="2">
        <v>0.01</v>
      </c>
      <c r="V41" s="2">
        <v>2.8</v>
      </c>
    </row>
    <row r="42" spans="1:22">
      <c r="A42" s="2" t="b">
        <v>0</v>
      </c>
      <c r="B42" s="2" t="s">
        <v>21</v>
      </c>
      <c r="C42" s="2" t="s">
        <v>226</v>
      </c>
      <c r="D42" s="2">
        <f t="shared" si="0"/>
        <v>9</v>
      </c>
      <c r="E42" s="2" t="s">
        <v>227</v>
      </c>
      <c r="F42" s="2" t="s">
        <v>24</v>
      </c>
      <c r="G42" s="2">
        <v>5.5021699999999998E-3</v>
      </c>
      <c r="H42" s="2">
        <v>4.9126899999999999E-3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1005.52111</v>
      </c>
      <c r="Q42" s="2" t="s">
        <v>21</v>
      </c>
      <c r="R42" s="2">
        <v>503.26413000000002</v>
      </c>
      <c r="S42" s="2">
        <v>28.264600000000002</v>
      </c>
      <c r="T42" s="2">
        <v>9.7090000000000006E-3</v>
      </c>
      <c r="U42" s="2">
        <v>5.2040000000000003E-3</v>
      </c>
      <c r="V42" s="2">
        <v>2.61</v>
      </c>
    </row>
    <row r="43" spans="1:22">
      <c r="A43" s="2" t="b">
        <v>0</v>
      </c>
      <c r="B43" s="2" t="s">
        <v>21</v>
      </c>
      <c r="C43" s="2" t="s">
        <v>231</v>
      </c>
      <c r="D43" s="2">
        <f t="shared" si="0"/>
        <v>12</v>
      </c>
      <c r="E43" s="2" t="s">
        <v>232</v>
      </c>
      <c r="F43" s="2" t="s">
        <v>24</v>
      </c>
      <c r="G43" s="2">
        <v>7.4672100000000002E-3</v>
      </c>
      <c r="H43" s="2">
        <v>4.9126899999999999E-3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1371.7002</v>
      </c>
      <c r="Q43" s="2" t="s">
        <v>21</v>
      </c>
      <c r="R43" s="2">
        <v>686.35357999999997</v>
      </c>
      <c r="S43" s="2">
        <v>31.457799999999999</v>
      </c>
      <c r="T43" s="2">
        <v>9.7090000000000006E-3</v>
      </c>
      <c r="U43" s="2">
        <v>6.9899999999999997E-3</v>
      </c>
      <c r="V43" s="2">
        <v>1.99</v>
      </c>
    </row>
    <row r="44" spans="1:22">
      <c r="A44" s="2" t="b">
        <v>0</v>
      </c>
      <c r="B44" s="2" t="s">
        <v>21</v>
      </c>
      <c r="C44" s="2" t="s">
        <v>236</v>
      </c>
      <c r="D44" s="2">
        <f t="shared" si="0"/>
        <v>11</v>
      </c>
      <c r="E44" s="2" t="s">
        <v>237</v>
      </c>
      <c r="F44" s="2" t="s">
        <v>24</v>
      </c>
      <c r="G44" s="2">
        <v>3.9209800000000001E-3</v>
      </c>
      <c r="H44" s="2">
        <v>4.9126899999999999E-3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1147.62049</v>
      </c>
      <c r="Q44" s="2" t="s">
        <v>21</v>
      </c>
      <c r="R44" s="2">
        <v>574.31421</v>
      </c>
      <c r="S44" s="2">
        <v>34.883299999999998</v>
      </c>
      <c r="T44" s="2">
        <v>9.7090000000000006E-3</v>
      </c>
      <c r="U44" s="2">
        <v>3.7590000000000002E-3</v>
      </c>
      <c r="V44" s="2">
        <v>3.28</v>
      </c>
    </row>
    <row r="45" spans="1:22">
      <c r="A45" s="2" t="b">
        <v>0</v>
      </c>
      <c r="B45" s="2" t="s">
        <v>21</v>
      </c>
      <c r="C45" s="2" t="s">
        <v>241</v>
      </c>
      <c r="D45" s="2">
        <f t="shared" si="0"/>
        <v>9</v>
      </c>
      <c r="E45" s="2" t="s">
        <v>242</v>
      </c>
      <c r="F45" s="2" t="s">
        <v>24</v>
      </c>
      <c r="G45" s="2">
        <v>1.03955E-2</v>
      </c>
      <c r="H45" s="2">
        <v>4.9126899999999999E-3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1094.52991</v>
      </c>
      <c r="Q45" s="2" t="s">
        <v>21</v>
      </c>
      <c r="R45" s="2">
        <v>547.76995999999997</v>
      </c>
      <c r="S45" s="2">
        <v>34.809399999999997</v>
      </c>
      <c r="T45" s="2">
        <v>9.7090000000000006E-3</v>
      </c>
      <c r="U45" s="2">
        <v>9.6349999999999995E-3</v>
      </c>
      <c r="V45" s="2">
        <v>2.34</v>
      </c>
    </row>
    <row r="46" spans="1:22">
      <c r="A46" s="2" t="b">
        <v>0</v>
      </c>
      <c r="B46" s="2" t="s">
        <v>21</v>
      </c>
      <c r="C46" s="2" t="s">
        <v>246</v>
      </c>
      <c r="D46" s="2">
        <f t="shared" si="0"/>
        <v>9</v>
      </c>
      <c r="E46" s="2" t="s">
        <v>247</v>
      </c>
      <c r="F46" s="2" t="s">
        <v>24</v>
      </c>
      <c r="G46" s="2">
        <v>1.06222E-2</v>
      </c>
      <c r="H46" s="2">
        <v>4.9126899999999999E-3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992.51597000000004</v>
      </c>
      <c r="Q46" s="2" t="s">
        <v>21</v>
      </c>
      <c r="R46" s="2">
        <v>496.76146999999997</v>
      </c>
      <c r="S46" s="2">
        <v>32.562199999999997</v>
      </c>
      <c r="T46" s="2">
        <v>9.7090000000000006E-3</v>
      </c>
      <c r="U46" s="2">
        <v>9.8569999999999994E-3</v>
      </c>
      <c r="V46" s="2">
        <v>2.77</v>
      </c>
    </row>
    <row r="47" spans="1:22">
      <c r="A47" s="2" t="b">
        <v>0</v>
      </c>
      <c r="B47" s="2" t="s">
        <v>21</v>
      </c>
      <c r="C47" s="2" t="s">
        <v>251</v>
      </c>
      <c r="D47" s="2">
        <f t="shared" si="0"/>
        <v>9</v>
      </c>
      <c r="E47" s="2" t="s">
        <v>252</v>
      </c>
      <c r="F47" s="2" t="s">
        <v>24</v>
      </c>
      <c r="G47" s="2">
        <v>6.55194E-3</v>
      </c>
      <c r="H47" s="2">
        <v>4.9126899999999999E-3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932.50473999999997</v>
      </c>
      <c r="Q47" s="2" t="s">
        <v>21</v>
      </c>
      <c r="R47" s="2">
        <v>466.75571000000002</v>
      </c>
      <c r="S47" s="2">
        <v>33.867100000000001</v>
      </c>
      <c r="T47" s="2">
        <v>9.7090000000000006E-3</v>
      </c>
      <c r="U47" s="2">
        <v>6.1780000000000003E-3</v>
      </c>
      <c r="V47" s="2">
        <v>2.82</v>
      </c>
    </row>
    <row r="48" spans="1:22">
      <c r="A48" s="2" t="b">
        <v>0</v>
      </c>
      <c r="B48" s="2" t="s">
        <v>21</v>
      </c>
      <c r="C48" s="2" t="s">
        <v>256</v>
      </c>
      <c r="D48" s="2">
        <f t="shared" si="0"/>
        <v>24</v>
      </c>
      <c r="E48" s="2" t="s">
        <v>257</v>
      </c>
      <c r="F48" s="2" t="s">
        <v>24</v>
      </c>
      <c r="G48" s="2">
        <v>5.1813700000000002E-3</v>
      </c>
      <c r="H48" s="2">
        <v>4.9126899999999999E-3</v>
      </c>
      <c r="I48" s="2">
        <v>1</v>
      </c>
      <c r="J48" s="2">
        <v>1</v>
      </c>
      <c r="K48" s="2">
        <v>1</v>
      </c>
      <c r="L48" s="2" t="s">
        <v>150</v>
      </c>
      <c r="M48" s="2" t="s">
        <v>258</v>
      </c>
      <c r="N48" s="2" t="s">
        <v>152</v>
      </c>
      <c r="O48" s="2">
        <v>0</v>
      </c>
      <c r="P48" s="2">
        <v>1985.9118800000001</v>
      </c>
      <c r="Q48" s="2" t="s">
        <v>21</v>
      </c>
      <c r="R48" s="2">
        <v>662.64331000000004</v>
      </c>
      <c r="S48" s="2">
        <v>16.439499999999999</v>
      </c>
      <c r="T48" s="2">
        <v>9.7090000000000006E-3</v>
      </c>
      <c r="U48" s="2">
        <v>4.9189999999999998E-3</v>
      </c>
      <c r="V48" s="2">
        <v>2.58</v>
      </c>
    </row>
    <row r="49" spans="1:22">
      <c r="A49" s="2" t="b">
        <v>0</v>
      </c>
      <c r="B49" s="2" t="s">
        <v>21</v>
      </c>
      <c r="C49" s="2" t="s">
        <v>259</v>
      </c>
      <c r="D49" s="2">
        <f t="shared" si="0"/>
        <v>8</v>
      </c>
      <c r="E49" s="2" t="s">
        <v>260</v>
      </c>
      <c r="F49" s="2" t="s">
        <v>24</v>
      </c>
      <c r="G49" s="2">
        <v>6.1704000000000004E-3</v>
      </c>
      <c r="H49" s="2">
        <v>4.9126899999999999E-3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945.51121999999998</v>
      </c>
      <c r="Q49" s="2" t="s">
        <v>21</v>
      </c>
      <c r="R49" s="2">
        <v>473.25925000000001</v>
      </c>
      <c r="S49" s="2">
        <v>21.1144</v>
      </c>
      <c r="T49" s="2">
        <v>9.7090000000000006E-3</v>
      </c>
      <c r="U49" s="2">
        <v>5.8129999999999996E-3</v>
      </c>
      <c r="V49" s="2">
        <v>2.8</v>
      </c>
    </row>
    <row r="50" spans="1:22">
      <c r="A50" s="2" t="b">
        <v>0</v>
      </c>
      <c r="B50" s="2" t="s">
        <v>21</v>
      </c>
      <c r="C50" s="2" t="s">
        <v>264</v>
      </c>
      <c r="D50" s="2">
        <f t="shared" si="0"/>
        <v>9</v>
      </c>
      <c r="E50" s="2" t="s">
        <v>265</v>
      </c>
      <c r="F50" s="2" t="s">
        <v>266</v>
      </c>
      <c r="G50" s="2">
        <v>8.9824599999999994E-3</v>
      </c>
      <c r="H50" s="2">
        <v>4.9126899999999999E-3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891.42403999999999</v>
      </c>
      <c r="Q50" s="2" t="s">
        <v>21</v>
      </c>
      <c r="R50" s="2">
        <v>446.21541999999999</v>
      </c>
      <c r="S50" s="2">
        <v>27.301200000000001</v>
      </c>
      <c r="T50" s="2">
        <v>9.7090000000000006E-3</v>
      </c>
      <c r="U50" s="2">
        <v>8.3580000000000008E-3</v>
      </c>
      <c r="V50" s="2">
        <v>2.65</v>
      </c>
    </row>
    <row r="51" spans="1:22">
      <c r="A51" s="2" t="b">
        <v>0</v>
      </c>
      <c r="B51" s="2" t="s">
        <v>21</v>
      </c>
      <c r="C51" s="2" t="s">
        <v>270</v>
      </c>
      <c r="D51" s="2">
        <f t="shared" si="0"/>
        <v>9</v>
      </c>
      <c r="E51" s="2" t="s">
        <v>271</v>
      </c>
      <c r="F51" s="2" t="s">
        <v>24</v>
      </c>
      <c r="G51" s="2">
        <v>1.05083E-2</v>
      </c>
      <c r="H51" s="2">
        <v>4.9126899999999999E-3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1054.5931599999999</v>
      </c>
      <c r="Q51" s="2" t="s">
        <v>21</v>
      </c>
      <c r="R51" s="2">
        <v>527.80029000000002</v>
      </c>
      <c r="S51" s="2">
        <v>40.000300000000003</v>
      </c>
      <c r="T51" s="2">
        <v>9.7090000000000006E-3</v>
      </c>
      <c r="U51" s="2">
        <v>9.7169999999999999E-3</v>
      </c>
      <c r="V51" s="2">
        <v>2.46</v>
      </c>
    </row>
    <row r="52" spans="1:22">
      <c r="A52" s="2" t="b">
        <v>0</v>
      </c>
      <c r="B52" s="2" t="s">
        <v>21</v>
      </c>
      <c r="C52" s="2" t="s">
        <v>275</v>
      </c>
      <c r="D52" s="2">
        <f t="shared" si="0"/>
        <v>9</v>
      </c>
      <c r="E52" s="2" t="s">
        <v>276</v>
      </c>
      <c r="F52" s="2" t="s">
        <v>24</v>
      </c>
      <c r="G52" s="2">
        <v>1.0283799999999999E-2</v>
      </c>
      <c r="H52" s="2">
        <v>4.9126899999999999E-3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1031.5731499999999</v>
      </c>
      <c r="Q52" s="2" t="s">
        <v>21</v>
      </c>
      <c r="R52" s="2">
        <v>516.29010000000005</v>
      </c>
      <c r="S52" s="2">
        <v>39.697800000000001</v>
      </c>
      <c r="T52" s="2">
        <v>9.7090000000000006E-3</v>
      </c>
      <c r="U52" s="2">
        <v>9.5340000000000008E-3</v>
      </c>
      <c r="V52" s="2">
        <v>1.8</v>
      </c>
    </row>
    <row r="53" spans="1:22">
      <c r="A53" s="2" t="b">
        <v>0</v>
      </c>
      <c r="B53" s="2" t="s">
        <v>21</v>
      </c>
      <c r="C53" s="2" t="s">
        <v>280</v>
      </c>
      <c r="D53" s="2">
        <f t="shared" si="0"/>
        <v>9</v>
      </c>
      <c r="E53" s="2" t="s">
        <v>281</v>
      </c>
      <c r="F53" s="2" t="s">
        <v>24</v>
      </c>
      <c r="G53" s="2">
        <v>6.8440000000000003E-3</v>
      </c>
      <c r="H53" s="2">
        <v>4.9126899999999999E-3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1108.64732</v>
      </c>
      <c r="Q53" s="2" t="s">
        <v>21</v>
      </c>
      <c r="R53" s="2">
        <v>554.82750999999996</v>
      </c>
      <c r="S53" s="2">
        <v>22.1646</v>
      </c>
      <c r="T53" s="2">
        <v>9.7090000000000006E-3</v>
      </c>
      <c r="U53" s="2">
        <v>6.4289999999999998E-3</v>
      </c>
      <c r="V53" s="2">
        <v>2.06</v>
      </c>
    </row>
    <row r="54" spans="1:22">
      <c r="A54" s="2" t="b">
        <v>0</v>
      </c>
      <c r="B54" s="2" t="s">
        <v>21</v>
      </c>
      <c r="C54" s="2" t="s">
        <v>285</v>
      </c>
      <c r="D54" s="2">
        <f t="shared" si="0"/>
        <v>11</v>
      </c>
      <c r="E54" s="2" t="s">
        <v>286</v>
      </c>
      <c r="F54" s="2" t="s">
        <v>287</v>
      </c>
      <c r="G54" s="2">
        <v>1.22811E-2</v>
      </c>
      <c r="H54" s="2">
        <v>4.9126899999999999E-3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1311.59978</v>
      </c>
      <c r="Q54" s="2" t="s">
        <v>21</v>
      </c>
      <c r="R54" s="2">
        <v>656.30353000000002</v>
      </c>
      <c r="S54" s="2">
        <v>29.612400000000001</v>
      </c>
      <c r="T54" s="2">
        <v>9.7090000000000006E-3</v>
      </c>
      <c r="U54" s="2">
        <v>1.133E-2</v>
      </c>
      <c r="V54" s="2">
        <v>3.17</v>
      </c>
    </row>
    <row r="55" spans="1:22">
      <c r="A55" s="2" t="b">
        <v>0</v>
      </c>
      <c r="B55" s="2" t="s">
        <v>21</v>
      </c>
      <c r="C55" s="2" t="s">
        <v>291</v>
      </c>
      <c r="D55" s="2">
        <f t="shared" si="0"/>
        <v>9</v>
      </c>
      <c r="E55" s="2" t="s">
        <v>292</v>
      </c>
      <c r="F55" s="2" t="s">
        <v>293</v>
      </c>
      <c r="G55" s="2">
        <v>3.8783300000000001E-3</v>
      </c>
      <c r="H55" s="2">
        <v>4.9126899999999999E-3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1122.4772</v>
      </c>
      <c r="Q55" s="2" t="s">
        <v>21</v>
      </c>
      <c r="R55" s="2">
        <v>561.74274000000003</v>
      </c>
      <c r="S55" s="2">
        <v>26.9634</v>
      </c>
      <c r="T55" s="2">
        <v>9.7090000000000006E-3</v>
      </c>
      <c r="U55" s="2">
        <v>3.7239999999999999E-3</v>
      </c>
      <c r="V55" s="2">
        <v>2.66</v>
      </c>
    </row>
    <row r="56" spans="1:22">
      <c r="A56" s="2" t="b">
        <v>0</v>
      </c>
      <c r="B56" s="2" t="s">
        <v>21</v>
      </c>
      <c r="C56" s="2" t="s">
        <v>291</v>
      </c>
      <c r="D56" s="2">
        <f t="shared" si="0"/>
        <v>9</v>
      </c>
      <c r="E56" s="2" t="s">
        <v>292</v>
      </c>
      <c r="F56" s="2" t="s">
        <v>24</v>
      </c>
      <c r="G56" s="2">
        <v>4.0517299999999999E-3</v>
      </c>
      <c r="H56" s="2">
        <v>4.9126899999999999E-3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1106.4822899999999</v>
      </c>
      <c r="Q56" s="2" t="s">
        <v>21</v>
      </c>
      <c r="R56" s="2">
        <v>553.74492999999995</v>
      </c>
      <c r="S56" s="2">
        <v>33.744300000000003</v>
      </c>
      <c r="T56" s="2">
        <v>9.7090000000000006E-3</v>
      </c>
      <c r="U56" s="2">
        <v>3.8869999999999998E-3</v>
      </c>
      <c r="V56" s="2">
        <v>2.87</v>
      </c>
    </row>
    <row r="57" spans="1:22">
      <c r="A57" s="2" t="b">
        <v>0</v>
      </c>
      <c r="B57" s="2" t="s">
        <v>21</v>
      </c>
      <c r="C57" s="2" t="s">
        <v>297</v>
      </c>
      <c r="D57" s="2">
        <f t="shared" si="0"/>
        <v>9</v>
      </c>
      <c r="E57" s="2" t="s">
        <v>298</v>
      </c>
      <c r="F57" s="2" t="s">
        <v>299</v>
      </c>
      <c r="G57" s="2">
        <v>7.03303E-3</v>
      </c>
      <c r="H57" s="2">
        <v>4.9126899999999999E-3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1120.5244299999999</v>
      </c>
      <c r="Q57" s="2" t="s">
        <v>21</v>
      </c>
      <c r="R57" s="2">
        <v>560.76593000000003</v>
      </c>
      <c r="S57" s="2">
        <v>27.119299999999999</v>
      </c>
      <c r="T57" s="2">
        <v>9.7090000000000006E-3</v>
      </c>
      <c r="U57" s="2">
        <v>6.6090000000000003E-3</v>
      </c>
      <c r="V57" s="2">
        <v>2.5</v>
      </c>
    </row>
    <row r="58" spans="1:22">
      <c r="A58" s="2" t="b">
        <v>0</v>
      </c>
      <c r="B58" s="2" t="s">
        <v>21</v>
      </c>
      <c r="C58" s="2" t="s">
        <v>297</v>
      </c>
      <c r="D58" s="2">
        <f t="shared" si="0"/>
        <v>9</v>
      </c>
      <c r="E58" s="2" t="s">
        <v>298</v>
      </c>
      <c r="F58" s="2" t="s">
        <v>24</v>
      </c>
      <c r="G58" s="2">
        <v>4.4463100000000002E-3</v>
      </c>
      <c r="H58" s="2">
        <v>4.9126899999999999E-3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1104.5295100000001</v>
      </c>
      <c r="Q58" s="2" t="s">
        <v>21</v>
      </c>
      <c r="R58" s="2">
        <v>552.76898000000006</v>
      </c>
      <c r="S58" s="2">
        <v>34.258000000000003</v>
      </c>
      <c r="T58" s="2">
        <v>9.7090000000000006E-3</v>
      </c>
      <c r="U58" s="2">
        <v>4.2449999999999996E-3</v>
      </c>
      <c r="V58" s="2">
        <v>2.98</v>
      </c>
    </row>
    <row r="59" spans="1:22">
      <c r="A59" s="2" t="b">
        <v>0</v>
      </c>
      <c r="B59" s="2" t="s">
        <v>21</v>
      </c>
      <c r="C59" s="2" t="s">
        <v>303</v>
      </c>
      <c r="D59" s="2">
        <f t="shared" si="0"/>
        <v>10</v>
      </c>
      <c r="E59" s="2" t="s">
        <v>304</v>
      </c>
      <c r="F59" s="2" t="s">
        <v>24</v>
      </c>
      <c r="G59" s="2">
        <v>4.3028500000000004E-3</v>
      </c>
      <c r="H59" s="2">
        <v>4.9126899999999999E-3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1223.6419000000001</v>
      </c>
      <c r="Q59" s="2" t="s">
        <v>21</v>
      </c>
      <c r="R59" s="2">
        <v>612.32488999999998</v>
      </c>
      <c r="S59" s="2">
        <v>32.157400000000003</v>
      </c>
      <c r="T59" s="2">
        <v>9.7090000000000006E-3</v>
      </c>
      <c r="U59" s="2">
        <v>4.1050000000000001E-3</v>
      </c>
      <c r="V59" s="2">
        <v>3.02</v>
      </c>
    </row>
    <row r="60" spans="1:22">
      <c r="A60" s="2" t="b">
        <v>0</v>
      </c>
      <c r="B60" s="2" t="s">
        <v>21</v>
      </c>
      <c r="C60" s="2" t="s">
        <v>308</v>
      </c>
      <c r="D60" s="2">
        <f t="shared" si="0"/>
        <v>9</v>
      </c>
      <c r="E60" s="2" t="s">
        <v>309</v>
      </c>
      <c r="F60" s="2" t="s">
        <v>24</v>
      </c>
      <c r="G60" s="2">
        <v>3.4387599999999999E-3</v>
      </c>
      <c r="H60" s="2">
        <v>4.9126899999999999E-3</v>
      </c>
      <c r="I60" s="2">
        <v>1</v>
      </c>
      <c r="J60" s="2">
        <v>1</v>
      </c>
      <c r="K60" s="2">
        <v>1</v>
      </c>
      <c r="L60" s="2" t="s">
        <v>305</v>
      </c>
      <c r="M60" s="2" t="s">
        <v>310</v>
      </c>
      <c r="N60" s="2" t="s">
        <v>307</v>
      </c>
      <c r="O60" s="2">
        <v>0</v>
      </c>
      <c r="P60" s="2">
        <v>1095.58332</v>
      </c>
      <c r="Q60" s="2" t="s">
        <v>21</v>
      </c>
      <c r="R60" s="2">
        <v>548.29552999999999</v>
      </c>
      <c r="S60" s="2">
        <v>34.212899999999998</v>
      </c>
      <c r="T60" s="2">
        <v>9.7090000000000006E-3</v>
      </c>
      <c r="U60" s="2">
        <v>3.3149999999999998E-3</v>
      </c>
      <c r="V60" s="2">
        <v>2.79</v>
      </c>
    </row>
    <row r="61" spans="1:22">
      <c r="A61" s="2" t="b">
        <v>0</v>
      </c>
      <c r="B61" s="2" t="s">
        <v>21</v>
      </c>
      <c r="C61" s="2" t="s">
        <v>311</v>
      </c>
      <c r="D61" s="2">
        <f t="shared" si="0"/>
        <v>9</v>
      </c>
      <c r="E61" s="2" t="s">
        <v>312</v>
      </c>
      <c r="F61" s="2" t="s">
        <v>24</v>
      </c>
      <c r="G61" s="2">
        <v>6.9948099999999997E-3</v>
      </c>
      <c r="H61" s="2">
        <v>4.9126899999999999E-3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1054.5203899999999</v>
      </c>
      <c r="Q61" s="2" t="s">
        <v>21</v>
      </c>
      <c r="R61" s="2">
        <v>527.76422000000002</v>
      </c>
      <c r="S61" s="2">
        <v>34.143799999999999</v>
      </c>
      <c r="T61" s="2">
        <v>9.7090000000000006E-3</v>
      </c>
      <c r="U61" s="2">
        <v>6.5779999999999996E-3</v>
      </c>
      <c r="V61" s="2">
        <v>2.79</v>
      </c>
    </row>
    <row r="62" spans="1:22">
      <c r="A62" s="2" t="b">
        <v>0</v>
      </c>
      <c r="B62" s="2" t="s">
        <v>21</v>
      </c>
      <c r="C62" s="2" t="s">
        <v>316</v>
      </c>
      <c r="D62" s="2">
        <f t="shared" si="0"/>
        <v>9</v>
      </c>
      <c r="E62" s="2" t="s">
        <v>317</v>
      </c>
      <c r="F62" s="2" t="s">
        <v>318</v>
      </c>
      <c r="G62" s="2">
        <v>6.3756999999999998E-3</v>
      </c>
      <c r="H62" s="2">
        <v>4.9126899999999999E-3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1040.50811</v>
      </c>
      <c r="Q62" s="2" t="s">
        <v>21</v>
      </c>
      <c r="R62" s="2">
        <v>520.75792999999999</v>
      </c>
      <c r="S62" s="2">
        <v>31.794599999999999</v>
      </c>
      <c r="T62" s="2">
        <v>9.7090000000000006E-3</v>
      </c>
      <c r="U62" s="2">
        <v>6.0130000000000001E-3</v>
      </c>
      <c r="V62" s="2">
        <v>2.54</v>
      </c>
    </row>
    <row r="63" spans="1:22">
      <c r="A63" s="2" t="b">
        <v>0</v>
      </c>
      <c r="B63" s="2" t="s">
        <v>21</v>
      </c>
      <c r="C63" s="2" t="s">
        <v>322</v>
      </c>
      <c r="D63" s="2">
        <f t="shared" si="0"/>
        <v>8</v>
      </c>
      <c r="E63" s="2" t="s">
        <v>323</v>
      </c>
      <c r="F63" s="2" t="s">
        <v>24</v>
      </c>
      <c r="G63" s="2">
        <v>9.3297999999999992E-3</v>
      </c>
      <c r="H63" s="2">
        <v>4.9126899999999999E-3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903.53319999999997</v>
      </c>
      <c r="Q63" s="2" t="s">
        <v>21</v>
      </c>
      <c r="R63" s="2">
        <v>452.27035999999998</v>
      </c>
      <c r="S63" s="2">
        <v>37.060899999999997</v>
      </c>
      <c r="T63" s="2">
        <v>9.7090000000000006E-3</v>
      </c>
      <c r="U63" s="2">
        <v>8.6719999999999992E-3</v>
      </c>
      <c r="V63" s="2">
        <v>2.71</v>
      </c>
    </row>
    <row r="64" spans="1:22">
      <c r="A64" s="2" t="b">
        <v>0</v>
      </c>
      <c r="B64" s="2" t="s">
        <v>21</v>
      </c>
      <c r="C64" s="2" t="s">
        <v>327</v>
      </c>
      <c r="D64" s="2">
        <f t="shared" si="0"/>
        <v>8</v>
      </c>
      <c r="E64" s="2" t="s">
        <v>328</v>
      </c>
      <c r="F64" s="2" t="s">
        <v>24</v>
      </c>
      <c r="G64" s="2">
        <v>1.0118500000000001E-2</v>
      </c>
      <c r="H64" s="2">
        <v>4.9126899999999999E-3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855.47230999999999</v>
      </c>
      <c r="Q64" s="2" t="s">
        <v>21</v>
      </c>
      <c r="R64" s="2">
        <v>428.24011000000002</v>
      </c>
      <c r="S64" s="2">
        <v>33.087800000000001</v>
      </c>
      <c r="T64" s="2">
        <v>9.7090000000000006E-3</v>
      </c>
      <c r="U64" s="2">
        <v>9.3959999999999998E-3</v>
      </c>
      <c r="V64" s="2">
        <v>1.97</v>
      </c>
    </row>
    <row r="65" spans="1:22">
      <c r="A65" s="2" t="b">
        <v>0</v>
      </c>
      <c r="B65" s="2" t="s">
        <v>21</v>
      </c>
      <c r="C65" s="2" t="s">
        <v>332</v>
      </c>
      <c r="D65" s="2">
        <f t="shared" si="0"/>
        <v>10</v>
      </c>
      <c r="E65" s="2" t="s">
        <v>333</v>
      </c>
      <c r="F65" s="2" t="s">
        <v>24</v>
      </c>
      <c r="G65" s="2">
        <v>5.9391599999999998E-3</v>
      </c>
      <c r="H65" s="2">
        <v>4.9126899999999999E-3</v>
      </c>
      <c r="I65" s="2">
        <v>1</v>
      </c>
      <c r="J65" s="2">
        <v>1</v>
      </c>
      <c r="K65" s="2">
        <v>1</v>
      </c>
      <c r="L65" s="2" t="s">
        <v>288</v>
      </c>
      <c r="M65" s="2" t="s">
        <v>334</v>
      </c>
      <c r="N65" s="2" t="s">
        <v>290</v>
      </c>
      <c r="O65" s="2">
        <v>0</v>
      </c>
      <c r="P65" s="2">
        <v>1070.6092000000001</v>
      </c>
      <c r="Q65" s="2" t="s">
        <v>21</v>
      </c>
      <c r="R65" s="2">
        <v>535.80877999999996</v>
      </c>
      <c r="S65" s="2">
        <v>32.504100000000001</v>
      </c>
      <c r="T65" s="2">
        <v>9.7090000000000006E-3</v>
      </c>
      <c r="U65" s="2">
        <v>5.6090000000000003E-3</v>
      </c>
      <c r="V65" s="2">
        <v>3.45</v>
      </c>
    </row>
    <row r="66" spans="1:22">
      <c r="A66" s="2" t="b">
        <v>0</v>
      </c>
      <c r="B66" s="2" t="s">
        <v>21</v>
      </c>
      <c r="C66" s="2" t="s">
        <v>335</v>
      </c>
      <c r="D66" s="2">
        <f t="shared" si="0"/>
        <v>9</v>
      </c>
      <c r="E66" s="2" t="s">
        <v>336</v>
      </c>
      <c r="F66" s="2" t="s">
        <v>24</v>
      </c>
      <c r="G66" s="2">
        <v>9.8487000000000002E-3</v>
      </c>
      <c r="H66" s="2">
        <v>4.9126899999999999E-3</v>
      </c>
      <c r="I66" s="2">
        <v>1</v>
      </c>
      <c r="J66" s="2">
        <v>2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850.51450999999997</v>
      </c>
      <c r="Q66" s="2" t="s">
        <v>21</v>
      </c>
      <c r="R66" s="2">
        <v>425.76076999999998</v>
      </c>
      <c r="S66" s="2">
        <v>40.943600000000004</v>
      </c>
      <c r="T66" s="2">
        <v>9.7090000000000006E-3</v>
      </c>
      <c r="U66" s="2">
        <v>9.1380000000000003E-3</v>
      </c>
      <c r="V66" s="2">
        <v>3.13</v>
      </c>
    </row>
    <row r="67" spans="1:22">
      <c r="A67" s="2" t="b">
        <v>0</v>
      </c>
      <c r="B67" s="2" t="s">
        <v>21</v>
      </c>
      <c r="C67" s="2" t="s">
        <v>340</v>
      </c>
      <c r="D67" s="2">
        <f t="shared" ref="D67:D103" si="1">LEN(C67)</f>
        <v>10</v>
      </c>
      <c r="E67" s="2" t="s">
        <v>341</v>
      </c>
      <c r="F67" s="2" t="s">
        <v>24</v>
      </c>
      <c r="G67" s="2">
        <v>1.03395E-2</v>
      </c>
      <c r="H67" s="2">
        <v>4.9126899999999999E-3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1130.60518</v>
      </c>
      <c r="Q67" s="2" t="s">
        <v>21</v>
      </c>
      <c r="R67" s="2">
        <v>565.80724999999995</v>
      </c>
      <c r="S67" s="2">
        <v>32.282200000000003</v>
      </c>
      <c r="T67" s="2">
        <v>9.7090000000000006E-3</v>
      </c>
      <c r="U67" s="2">
        <v>9.587E-3</v>
      </c>
      <c r="V67" s="2">
        <v>2.2799999999999998</v>
      </c>
    </row>
    <row r="68" spans="1:22">
      <c r="A68" s="2" t="b">
        <v>0</v>
      </c>
      <c r="B68" s="2" t="s">
        <v>21</v>
      </c>
      <c r="C68" s="2" t="s">
        <v>345</v>
      </c>
      <c r="D68" s="2">
        <f t="shared" si="1"/>
        <v>11</v>
      </c>
      <c r="E68" s="2" t="s">
        <v>346</v>
      </c>
      <c r="F68" s="2" t="s">
        <v>24</v>
      </c>
      <c r="G68" s="2">
        <v>3.5340800000000002E-3</v>
      </c>
      <c r="H68" s="2">
        <v>4.9126899999999999E-3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1188.6106600000001</v>
      </c>
      <c r="Q68" s="2" t="s">
        <v>21</v>
      </c>
      <c r="R68" s="2">
        <v>594.80913999999996</v>
      </c>
      <c r="S68" s="2">
        <v>39.566000000000003</v>
      </c>
      <c r="T68" s="2">
        <v>9.7090000000000006E-3</v>
      </c>
      <c r="U68" s="2">
        <v>3.408E-3</v>
      </c>
      <c r="V68" s="2">
        <v>2.34</v>
      </c>
    </row>
    <row r="69" spans="1:22">
      <c r="A69" s="2" t="b">
        <v>0</v>
      </c>
      <c r="B69" s="2" t="s">
        <v>21</v>
      </c>
      <c r="C69" s="2" t="s">
        <v>350</v>
      </c>
      <c r="D69" s="2">
        <f t="shared" si="1"/>
        <v>11</v>
      </c>
      <c r="E69" s="2" t="s">
        <v>351</v>
      </c>
      <c r="F69" s="2" t="s">
        <v>24</v>
      </c>
      <c r="G69" s="2">
        <v>8.4273499999999995E-4</v>
      </c>
      <c r="H69" s="2">
        <v>4.9126899999999999E-3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1214.6375399999999</v>
      </c>
      <c r="Q69" s="2" t="s">
        <v>21</v>
      </c>
      <c r="R69" s="2">
        <v>607.82275000000004</v>
      </c>
      <c r="S69" s="2">
        <v>24.7561</v>
      </c>
      <c r="T69" s="2">
        <v>9.7087379999999997E-3</v>
      </c>
      <c r="U69" s="2">
        <v>8.5537120000000002E-4</v>
      </c>
      <c r="V69" s="2">
        <v>3.36</v>
      </c>
    </row>
    <row r="70" spans="1:22">
      <c r="A70" s="2" t="b">
        <v>0</v>
      </c>
      <c r="B70" s="2" t="s">
        <v>21</v>
      </c>
      <c r="C70" s="2" t="s">
        <v>355</v>
      </c>
      <c r="D70" s="2">
        <f t="shared" si="1"/>
        <v>9</v>
      </c>
      <c r="E70" s="2" t="s">
        <v>356</v>
      </c>
      <c r="F70" s="2" t="s">
        <v>357</v>
      </c>
      <c r="G70" s="2">
        <v>8.83748E-3</v>
      </c>
      <c r="H70" s="2">
        <v>4.9126899999999999E-3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1005.50336</v>
      </c>
      <c r="Q70" s="2" t="s">
        <v>21</v>
      </c>
      <c r="R70" s="2">
        <v>503.25555000000003</v>
      </c>
      <c r="S70" s="2">
        <v>29.146000000000001</v>
      </c>
      <c r="T70" s="2">
        <v>9.7090000000000006E-3</v>
      </c>
      <c r="U70" s="2">
        <v>8.2559999999999995E-3</v>
      </c>
      <c r="V70" s="2">
        <v>2.15</v>
      </c>
    </row>
    <row r="71" spans="1:22">
      <c r="A71" s="2" t="b">
        <v>0</v>
      </c>
      <c r="B71" s="2" t="s">
        <v>21</v>
      </c>
      <c r="C71" s="2" t="s">
        <v>361</v>
      </c>
      <c r="D71" s="2">
        <f t="shared" si="1"/>
        <v>11</v>
      </c>
      <c r="E71" s="2" t="s">
        <v>362</v>
      </c>
      <c r="F71" s="2" t="s">
        <v>24</v>
      </c>
      <c r="G71" s="2">
        <v>4.3501499999999997E-3</v>
      </c>
      <c r="H71" s="2">
        <v>4.9126899999999999E-3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1129.5735400000001</v>
      </c>
      <c r="Q71" s="2" t="s">
        <v>21</v>
      </c>
      <c r="R71" s="2">
        <v>565.29076999999995</v>
      </c>
      <c r="S71" s="2">
        <v>27.832100000000001</v>
      </c>
      <c r="T71" s="2">
        <v>9.7090000000000006E-3</v>
      </c>
      <c r="U71" s="2">
        <v>4.169E-3</v>
      </c>
      <c r="V71" s="2">
        <v>2.67</v>
      </c>
    </row>
    <row r="72" spans="1:22">
      <c r="A72" s="2" t="b">
        <v>0</v>
      </c>
      <c r="B72" s="2" t="s">
        <v>21</v>
      </c>
      <c r="C72" s="2" t="s">
        <v>366</v>
      </c>
      <c r="D72" s="2">
        <f t="shared" si="1"/>
        <v>10</v>
      </c>
      <c r="E72" s="2" t="s">
        <v>367</v>
      </c>
      <c r="F72" s="2" t="s">
        <v>24</v>
      </c>
      <c r="G72" s="2">
        <v>9.0312900000000008E-3</v>
      </c>
      <c r="H72" s="2">
        <v>4.9126899999999999E-3</v>
      </c>
      <c r="I72" s="2">
        <v>1</v>
      </c>
      <c r="J72" s="2">
        <v>2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1004.5622499999999</v>
      </c>
      <c r="Q72" s="2" t="s">
        <v>21</v>
      </c>
      <c r="R72" s="2">
        <v>502.78485000000001</v>
      </c>
      <c r="S72" s="2">
        <v>30.6663</v>
      </c>
      <c r="T72" s="2">
        <v>9.7090000000000006E-3</v>
      </c>
      <c r="U72" s="2">
        <v>8.3979999999999992E-3</v>
      </c>
      <c r="V72" s="2">
        <v>3.33</v>
      </c>
    </row>
    <row r="73" spans="1:22">
      <c r="A73" s="2" t="b">
        <v>0</v>
      </c>
      <c r="B73" s="2" t="s">
        <v>21</v>
      </c>
      <c r="C73" s="2" t="s">
        <v>371</v>
      </c>
      <c r="D73" s="2">
        <f t="shared" si="1"/>
        <v>9</v>
      </c>
      <c r="E73" s="2" t="s">
        <v>372</v>
      </c>
      <c r="F73" s="2" t="s">
        <v>24</v>
      </c>
      <c r="G73" s="2">
        <v>8.8855500000000007E-3</v>
      </c>
      <c r="H73" s="2">
        <v>4.9126899999999999E-3</v>
      </c>
      <c r="I73" s="2">
        <v>1</v>
      </c>
      <c r="J73" s="2">
        <v>7</v>
      </c>
      <c r="K73" s="2">
        <v>1</v>
      </c>
      <c r="L73" s="2" t="s">
        <v>181</v>
      </c>
      <c r="M73" s="2" t="s">
        <v>373</v>
      </c>
      <c r="N73" s="2" t="s">
        <v>183</v>
      </c>
      <c r="O73" s="2">
        <v>0</v>
      </c>
      <c r="P73" s="2">
        <v>1088.5371</v>
      </c>
      <c r="Q73" s="2" t="s">
        <v>21</v>
      </c>
      <c r="R73" s="2">
        <v>544.77270999999996</v>
      </c>
      <c r="S73" s="2">
        <v>20.893699999999999</v>
      </c>
      <c r="T73" s="2">
        <v>9.7090000000000006E-3</v>
      </c>
      <c r="U73" s="2">
        <v>8.2880000000000002E-3</v>
      </c>
      <c r="V73" s="2">
        <v>2.78</v>
      </c>
    </row>
    <row r="74" spans="1:22">
      <c r="A74" s="2" t="b">
        <v>0</v>
      </c>
      <c r="B74" s="2" t="s">
        <v>21</v>
      </c>
      <c r="C74" s="2" t="s">
        <v>374</v>
      </c>
      <c r="D74" s="2">
        <f t="shared" si="1"/>
        <v>9</v>
      </c>
      <c r="E74" s="2" t="s">
        <v>375</v>
      </c>
      <c r="F74" s="2" t="s">
        <v>24</v>
      </c>
      <c r="G74" s="2">
        <v>1.16399E-2</v>
      </c>
      <c r="H74" s="2">
        <v>4.9126899999999999E-3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1031.5441599999999</v>
      </c>
      <c r="Q74" s="2" t="s">
        <v>21</v>
      </c>
      <c r="R74" s="2">
        <v>516.27544999999998</v>
      </c>
      <c r="S74" s="2">
        <v>40.281599999999997</v>
      </c>
      <c r="T74" s="2">
        <v>9.7090000000000006E-3</v>
      </c>
      <c r="U74" s="2">
        <v>1.077E-2</v>
      </c>
      <c r="V74" s="2">
        <v>2.17</v>
      </c>
    </row>
    <row r="75" spans="1:22">
      <c r="A75" s="2" t="b">
        <v>0</v>
      </c>
      <c r="B75" s="2" t="s">
        <v>21</v>
      </c>
      <c r="C75" s="2" t="s">
        <v>379</v>
      </c>
      <c r="D75" s="2">
        <f t="shared" si="1"/>
        <v>9</v>
      </c>
      <c r="E75" s="2" t="s">
        <v>380</v>
      </c>
      <c r="F75" s="2" t="s">
        <v>24</v>
      </c>
      <c r="G75" s="2">
        <v>9.0803900000000007E-3</v>
      </c>
      <c r="H75" s="2">
        <v>4.9126899999999999E-3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887.51966000000004</v>
      </c>
      <c r="Q75" s="2" t="s">
        <v>21</v>
      </c>
      <c r="R75" s="2">
        <v>444.26343000000003</v>
      </c>
      <c r="S75" s="2">
        <v>30.222000000000001</v>
      </c>
      <c r="T75" s="2">
        <v>9.7090000000000006E-3</v>
      </c>
      <c r="U75" s="2">
        <v>8.4539999999999997E-3</v>
      </c>
      <c r="V75" s="2">
        <v>2.72</v>
      </c>
    </row>
    <row r="76" spans="1:22">
      <c r="A76" s="2" t="b">
        <v>0</v>
      </c>
      <c r="B76" s="2" t="s">
        <v>21</v>
      </c>
      <c r="C76" s="2" t="s">
        <v>384</v>
      </c>
      <c r="D76" s="2">
        <f t="shared" si="1"/>
        <v>10</v>
      </c>
      <c r="E76" s="2" t="s">
        <v>385</v>
      </c>
      <c r="F76" s="2" t="s">
        <v>24</v>
      </c>
      <c r="G76" s="2">
        <v>6.1368300000000002E-3</v>
      </c>
      <c r="H76" s="2">
        <v>4.9126899999999999E-3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1028.5986399999999</v>
      </c>
      <c r="Q76" s="2" t="s">
        <v>21</v>
      </c>
      <c r="R76" s="2">
        <v>514.80444</v>
      </c>
      <c r="S76" s="2">
        <v>39.965600000000002</v>
      </c>
      <c r="T76" s="2">
        <v>9.7090000000000006E-3</v>
      </c>
      <c r="U76" s="2">
        <v>5.79E-3</v>
      </c>
      <c r="V76" s="2">
        <v>3.46</v>
      </c>
    </row>
    <row r="77" spans="1:22">
      <c r="A77" s="2" t="b">
        <v>0</v>
      </c>
      <c r="B77" s="2" t="s">
        <v>21</v>
      </c>
      <c r="C77" s="2" t="s">
        <v>389</v>
      </c>
      <c r="D77" s="2">
        <f t="shared" si="1"/>
        <v>9</v>
      </c>
      <c r="E77" s="2" t="s">
        <v>390</v>
      </c>
      <c r="F77" s="2" t="s">
        <v>24</v>
      </c>
      <c r="G77" s="2">
        <v>8.2800800000000004E-3</v>
      </c>
      <c r="H77" s="2">
        <v>4.9126899999999999E-3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1166.56879</v>
      </c>
      <c r="Q77" s="2" t="s">
        <v>21</v>
      </c>
      <c r="R77" s="2">
        <v>583.78783999999996</v>
      </c>
      <c r="S77" s="2">
        <v>28.697199999999999</v>
      </c>
      <c r="T77" s="2">
        <v>9.7090000000000006E-3</v>
      </c>
      <c r="U77" s="2">
        <v>7.7200000000000003E-3</v>
      </c>
      <c r="V77" s="2">
        <v>1.9</v>
      </c>
    </row>
    <row r="78" spans="1:22">
      <c r="A78" s="2" t="b">
        <v>0</v>
      </c>
      <c r="B78" s="2" t="s">
        <v>21</v>
      </c>
      <c r="C78" s="2" t="s">
        <v>394</v>
      </c>
      <c r="D78" s="2">
        <f t="shared" si="1"/>
        <v>12</v>
      </c>
      <c r="E78" s="2" t="s">
        <v>395</v>
      </c>
      <c r="F78" s="2" t="s">
        <v>24</v>
      </c>
      <c r="G78" s="2">
        <v>1.01733E-2</v>
      </c>
      <c r="H78" s="2">
        <v>4.9126899999999999E-3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1245.6256000000001</v>
      </c>
      <c r="Q78" s="2" t="s">
        <v>21</v>
      </c>
      <c r="R78" s="2">
        <v>623.31677000000002</v>
      </c>
      <c r="S78" s="2">
        <v>38.689799999999998</v>
      </c>
      <c r="T78" s="2">
        <v>9.7090000000000006E-3</v>
      </c>
      <c r="U78" s="2">
        <v>9.4640000000000002E-3</v>
      </c>
      <c r="V78" s="2">
        <v>1.98</v>
      </c>
    </row>
    <row r="79" spans="1:22">
      <c r="A79" s="2" t="b">
        <v>0</v>
      </c>
      <c r="B79" s="2" t="s">
        <v>21</v>
      </c>
      <c r="C79" s="2" t="s">
        <v>399</v>
      </c>
      <c r="D79" s="2">
        <f t="shared" si="1"/>
        <v>9</v>
      </c>
      <c r="E79" s="2" t="s">
        <v>400</v>
      </c>
      <c r="F79" s="2" t="s">
        <v>24</v>
      </c>
      <c r="G79" s="2">
        <v>6.3756999999999998E-3</v>
      </c>
      <c r="H79" s="2">
        <v>4.9126899999999999E-3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1080.55717</v>
      </c>
      <c r="Q79" s="2" t="s">
        <v>21</v>
      </c>
      <c r="R79" s="2">
        <v>540.78204000000005</v>
      </c>
      <c r="S79" s="2">
        <v>28.727799999999998</v>
      </c>
      <c r="T79" s="2">
        <v>9.7090000000000006E-3</v>
      </c>
      <c r="U79" s="2">
        <v>5.9959999999999996E-3</v>
      </c>
      <c r="V79" s="2">
        <v>2.83</v>
      </c>
    </row>
    <row r="80" spans="1:22">
      <c r="A80" s="2" t="b">
        <v>0</v>
      </c>
      <c r="B80" s="2" t="s">
        <v>21</v>
      </c>
      <c r="C80" s="2" t="s">
        <v>404</v>
      </c>
      <c r="D80" s="2">
        <f t="shared" si="1"/>
        <v>9</v>
      </c>
      <c r="E80" s="2" t="s">
        <v>405</v>
      </c>
      <c r="F80" s="2" t="s">
        <v>24</v>
      </c>
      <c r="G80" s="2">
        <v>3.1163900000000001E-3</v>
      </c>
      <c r="H80" s="2">
        <v>4.9126899999999999E-3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1089.5839900000001</v>
      </c>
      <c r="Q80" s="2" t="s">
        <v>21</v>
      </c>
      <c r="R80" s="2">
        <v>363.86621000000002</v>
      </c>
      <c r="S80" s="2">
        <v>19.003900000000002</v>
      </c>
      <c r="T80" s="2">
        <v>9.7090000000000006E-3</v>
      </c>
      <c r="U80" s="2">
        <v>3.0149999999999999E-3</v>
      </c>
      <c r="V80" s="2">
        <v>2.5499999999999998</v>
      </c>
    </row>
    <row r="81" spans="1:22">
      <c r="A81" s="2" t="b">
        <v>0</v>
      </c>
      <c r="B81" s="2" t="s">
        <v>21</v>
      </c>
      <c r="C81" s="2" t="s">
        <v>409</v>
      </c>
      <c r="D81" s="2">
        <f t="shared" si="1"/>
        <v>9</v>
      </c>
      <c r="E81" s="2" t="s">
        <v>410</v>
      </c>
      <c r="F81" s="2" t="s">
        <v>24</v>
      </c>
      <c r="G81" s="2">
        <v>5.7792700000000004E-3</v>
      </c>
      <c r="H81" s="2">
        <v>4.9126899999999999E-3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1108.56331</v>
      </c>
      <c r="Q81" s="2" t="s">
        <v>21</v>
      </c>
      <c r="R81" s="2">
        <v>554.78552000000002</v>
      </c>
      <c r="S81" s="2">
        <v>28.0657</v>
      </c>
      <c r="T81" s="2">
        <v>9.7090000000000006E-3</v>
      </c>
      <c r="U81" s="2">
        <v>5.4780000000000002E-3</v>
      </c>
      <c r="V81" s="2">
        <v>2.83</v>
      </c>
    </row>
    <row r="82" spans="1:22">
      <c r="A82" s="2" t="b">
        <v>0</v>
      </c>
      <c r="B82" s="2" t="s">
        <v>21</v>
      </c>
      <c r="C82" s="2" t="s">
        <v>414</v>
      </c>
      <c r="D82" s="2">
        <f t="shared" si="1"/>
        <v>9</v>
      </c>
      <c r="E82" s="2" t="s">
        <v>415</v>
      </c>
      <c r="F82" s="2" t="s">
        <v>24</v>
      </c>
      <c r="G82" s="2">
        <v>3.0824899999999998E-3</v>
      </c>
      <c r="H82" s="2">
        <v>4.9126899999999999E-3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1099.5782400000001</v>
      </c>
      <c r="Q82" s="2" t="s">
        <v>21</v>
      </c>
      <c r="R82" s="2">
        <v>550.29321000000004</v>
      </c>
      <c r="S82" s="2">
        <v>27.759899999999998</v>
      </c>
      <c r="T82" s="2">
        <v>9.7090000000000006E-3</v>
      </c>
      <c r="U82" s="2">
        <v>2.9780000000000002E-3</v>
      </c>
      <c r="V82" s="2">
        <v>3.1</v>
      </c>
    </row>
    <row r="83" spans="1:22">
      <c r="A83" s="2" t="b">
        <v>0</v>
      </c>
      <c r="B83" s="2" t="s">
        <v>21</v>
      </c>
      <c r="C83" s="2" t="s">
        <v>419</v>
      </c>
      <c r="D83" s="2">
        <f t="shared" si="1"/>
        <v>9</v>
      </c>
      <c r="E83" s="2" t="s">
        <v>420</v>
      </c>
      <c r="F83" s="2" t="s">
        <v>24</v>
      </c>
      <c r="G83" s="2">
        <v>7.8419900000000001E-3</v>
      </c>
      <c r="H83" s="2">
        <v>4.9126899999999999E-3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1096.5520799999999</v>
      </c>
      <c r="Q83" s="2" t="s">
        <v>21</v>
      </c>
      <c r="R83" s="2">
        <v>548.77985000000001</v>
      </c>
      <c r="S83" s="2">
        <v>31.6311</v>
      </c>
      <c r="T83" s="2">
        <v>9.7090000000000006E-3</v>
      </c>
      <c r="U83" s="2">
        <v>7.3309999999999998E-3</v>
      </c>
      <c r="V83" s="2">
        <v>2.59</v>
      </c>
    </row>
    <row r="84" spans="1:22">
      <c r="A84" s="2" t="b">
        <v>0</v>
      </c>
      <c r="B84" s="2" t="s">
        <v>21</v>
      </c>
      <c r="C84" s="2" t="s">
        <v>424</v>
      </c>
      <c r="D84" s="2">
        <f t="shared" si="1"/>
        <v>9</v>
      </c>
      <c r="E84" s="2" t="s">
        <v>425</v>
      </c>
      <c r="F84" s="2" t="s">
        <v>24</v>
      </c>
      <c r="G84" s="2">
        <v>5.0693800000000001E-3</v>
      </c>
      <c r="H84" s="2">
        <v>4.9126899999999999E-3</v>
      </c>
      <c r="I84" s="2">
        <v>1</v>
      </c>
      <c r="J84" s="2">
        <v>2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1086.5829900000001</v>
      </c>
      <c r="Q84" s="2" t="s">
        <v>21</v>
      </c>
      <c r="R84" s="2">
        <v>543.79485999999997</v>
      </c>
      <c r="S84" s="2">
        <v>31.0275</v>
      </c>
      <c r="T84" s="2">
        <v>9.7090000000000006E-3</v>
      </c>
      <c r="U84" s="2">
        <v>4.8250000000000003E-3</v>
      </c>
      <c r="V84" s="2">
        <v>2.4300000000000002</v>
      </c>
    </row>
    <row r="85" spans="1:22">
      <c r="A85" s="2" t="b">
        <v>0</v>
      </c>
      <c r="B85" s="2" t="s">
        <v>21</v>
      </c>
      <c r="C85" s="2" t="s">
        <v>429</v>
      </c>
      <c r="D85" s="2">
        <f t="shared" si="1"/>
        <v>10</v>
      </c>
      <c r="E85" s="2" t="s">
        <v>430</v>
      </c>
      <c r="F85" s="2" t="s">
        <v>24</v>
      </c>
      <c r="G85" s="2">
        <v>6.1368300000000002E-3</v>
      </c>
      <c r="H85" s="2">
        <v>4.9126899999999999E-3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1224.6106600000001</v>
      </c>
      <c r="Q85" s="2" t="s">
        <v>21</v>
      </c>
      <c r="R85" s="2">
        <v>612.80853000000002</v>
      </c>
      <c r="S85" s="2">
        <v>26.4618</v>
      </c>
      <c r="T85" s="2">
        <v>9.7090000000000006E-3</v>
      </c>
      <c r="U85" s="2">
        <v>5.7879999999999997E-3</v>
      </c>
      <c r="V85" s="2">
        <v>2.5099999999999998</v>
      </c>
    </row>
    <row r="86" spans="1:22">
      <c r="A86" s="2" t="b">
        <v>0</v>
      </c>
      <c r="B86" s="2" t="s">
        <v>21</v>
      </c>
      <c r="C86" s="2" t="s">
        <v>434</v>
      </c>
      <c r="D86" s="2">
        <f t="shared" si="1"/>
        <v>9</v>
      </c>
      <c r="E86" s="2" t="s">
        <v>435</v>
      </c>
      <c r="F86" s="2" t="s">
        <v>24</v>
      </c>
      <c r="G86" s="2">
        <v>6.9948099999999997E-3</v>
      </c>
      <c r="H86" s="2">
        <v>4.9126899999999999E-3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990.54660000000001</v>
      </c>
      <c r="Q86" s="2" t="s">
        <v>21</v>
      </c>
      <c r="R86" s="2">
        <v>495.77713</v>
      </c>
      <c r="S86" s="2">
        <v>19.857399999999998</v>
      </c>
      <c r="T86" s="2">
        <v>9.7090000000000006E-3</v>
      </c>
      <c r="U86" s="2">
        <v>6.5630000000000003E-3</v>
      </c>
      <c r="V86" s="2">
        <v>2.31</v>
      </c>
    </row>
    <row r="87" spans="1:22">
      <c r="A87" s="2" t="b">
        <v>0</v>
      </c>
      <c r="B87" s="2" t="s">
        <v>21</v>
      </c>
      <c r="C87" s="2" t="s">
        <v>439</v>
      </c>
      <c r="D87" s="2">
        <f t="shared" si="1"/>
        <v>9</v>
      </c>
      <c r="E87" s="2" t="s">
        <v>440</v>
      </c>
      <c r="F87" s="2" t="s">
        <v>24</v>
      </c>
      <c r="G87" s="2">
        <v>1.09713E-2</v>
      </c>
      <c r="H87" s="2">
        <v>4.9126899999999999E-3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988.60371999999995</v>
      </c>
      <c r="Q87" s="2" t="s">
        <v>21</v>
      </c>
      <c r="R87" s="2">
        <v>494.80536000000001</v>
      </c>
      <c r="S87" s="2">
        <v>28.0532</v>
      </c>
      <c r="T87" s="2">
        <v>9.7090000000000006E-3</v>
      </c>
      <c r="U87" s="2">
        <v>1.014E-2</v>
      </c>
      <c r="V87" s="2">
        <v>2.77</v>
      </c>
    </row>
    <row r="88" spans="1:22">
      <c r="A88" s="2" t="b">
        <v>0</v>
      </c>
      <c r="B88" s="2" t="s">
        <v>21</v>
      </c>
      <c r="C88" s="2" t="s">
        <v>444</v>
      </c>
      <c r="D88" s="2">
        <f t="shared" si="1"/>
        <v>9</v>
      </c>
      <c r="E88" s="2" t="s">
        <v>445</v>
      </c>
      <c r="F88" s="2" t="s">
        <v>24</v>
      </c>
      <c r="G88" s="2">
        <v>7.63155E-3</v>
      </c>
      <c r="H88" s="2">
        <v>4.9126899999999999E-3</v>
      </c>
      <c r="I88" s="2">
        <v>1</v>
      </c>
      <c r="J88" s="2">
        <v>2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1140.58953</v>
      </c>
      <c r="Q88" s="2" t="s">
        <v>21</v>
      </c>
      <c r="R88" s="2">
        <v>570.79938000000004</v>
      </c>
      <c r="S88" s="2">
        <v>19.198899999999998</v>
      </c>
      <c r="T88" s="2">
        <v>9.7090000000000006E-3</v>
      </c>
      <c r="U88" s="2">
        <v>7.1510000000000002E-3</v>
      </c>
      <c r="V88" s="2">
        <v>2.38</v>
      </c>
    </row>
    <row r="89" spans="1:22">
      <c r="A89" s="2" t="b">
        <v>0</v>
      </c>
      <c r="B89" s="2" t="s">
        <v>21</v>
      </c>
      <c r="C89" s="2" t="s">
        <v>449</v>
      </c>
      <c r="D89" s="2">
        <f t="shared" si="1"/>
        <v>10</v>
      </c>
      <c r="E89" s="2" t="s">
        <v>450</v>
      </c>
      <c r="F89" s="2" t="s">
        <v>24</v>
      </c>
      <c r="G89" s="2">
        <v>2.5876100000000002E-3</v>
      </c>
      <c r="H89" s="2">
        <v>4.9126899999999999E-3</v>
      </c>
      <c r="I89" s="2">
        <v>1</v>
      </c>
      <c r="J89" s="2">
        <v>4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1294.6525200000001</v>
      </c>
      <c r="Q89" s="2" t="s">
        <v>21</v>
      </c>
      <c r="R89" s="2">
        <v>647.82959000000005</v>
      </c>
      <c r="S89" s="2">
        <v>28.566600000000001</v>
      </c>
      <c r="T89" s="2">
        <v>9.7090000000000006E-3</v>
      </c>
      <c r="U89" s="2">
        <v>2.5149999999999999E-3</v>
      </c>
      <c r="V89" s="2">
        <v>2.79</v>
      </c>
    </row>
    <row r="90" spans="1:22">
      <c r="A90" s="2" t="b">
        <v>0</v>
      </c>
      <c r="B90" s="2" t="s">
        <v>21</v>
      </c>
      <c r="C90" s="2" t="s">
        <v>454</v>
      </c>
      <c r="D90" s="2">
        <f t="shared" si="1"/>
        <v>9</v>
      </c>
      <c r="E90" s="2" t="s">
        <v>455</v>
      </c>
      <c r="F90" s="2" t="s">
        <v>24</v>
      </c>
      <c r="G90" s="2">
        <v>5.3248100000000001E-3</v>
      </c>
      <c r="H90" s="2">
        <v>4.9126899999999999E-3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930.52547000000004</v>
      </c>
      <c r="Q90" s="2" t="s">
        <v>21</v>
      </c>
      <c r="R90" s="2">
        <v>465.76627000000002</v>
      </c>
      <c r="S90" s="2">
        <v>22.353000000000002</v>
      </c>
      <c r="T90" s="2">
        <v>9.7090000000000006E-3</v>
      </c>
      <c r="U90" s="2">
        <v>5.0400000000000002E-3</v>
      </c>
      <c r="V90" s="2">
        <v>2.74</v>
      </c>
    </row>
    <row r="91" spans="1:22">
      <c r="A91" s="2" t="b">
        <v>0</v>
      </c>
      <c r="B91" s="2" t="s">
        <v>21</v>
      </c>
      <c r="C91" s="2" t="s">
        <v>459</v>
      </c>
      <c r="D91" s="2">
        <f t="shared" si="1"/>
        <v>10</v>
      </c>
      <c r="E91" s="2" t="s">
        <v>460</v>
      </c>
      <c r="F91" s="2" t="s">
        <v>24</v>
      </c>
      <c r="G91" s="2">
        <v>3.238E-3</v>
      </c>
      <c r="H91" s="2">
        <v>4.9126899999999999E-3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1178.60518</v>
      </c>
      <c r="Q91" s="2" t="s">
        <v>21</v>
      </c>
      <c r="R91" s="2">
        <v>589.80627000000004</v>
      </c>
      <c r="S91" s="2">
        <v>30.7866</v>
      </c>
      <c r="T91" s="2">
        <v>9.7090000000000006E-3</v>
      </c>
      <c r="U91" s="2">
        <v>3.1259999999999999E-3</v>
      </c>
      <c r="V91" s="2">
        <v>2.44</v>
      </c>
    </row>
    <row r="92" spans="1:22">
      <c r="A92" s="2" t="b">
        <v>0</v>
      </c>
      <c r="B92" s="2" t="s">
        <v>21</v>
      </c>
      <c r="C92" s="2" t="s">
        <v>464</v>
      </c>
      <c r="D92" s="2">
        <f t="shared" si="1"/>
        <v>11</v>
      </c>
      <c r="E92" s="2" t="s">
        <v>465</v>
      </c>
      <c r="F92" s="2" t="s">
        <v>24</v>
      </c>
      <c r="G92" s="2">
        <v>9.6378699999999998E-3</v>
      </c>
      <c r="H92" s="2">
        <v>4.9126899999999999E-3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1250.59329</v>
      </c>
      <c r="Q92" s="2" t="s">
        <v>21</v>
      </c>
      <c r="R92" s="2">
        <v>625.80115000000001</v>
      </c>
      <c r="S92" s="2">
        <v>33.816600000000001</v>
      </c>
      <c r="T92" s="2">
        <v>9.7090000000000006E-3</v>
      </c>
      <c r="U92" s="2">
        <v>8.9599999999999992E-3</v>
      </c>
      <c r="V92" s="2">
        <v>1.98</v>
      </c>
    </row>
    <row r="93" spans="1:22">
      <c r="A93" s="2" t="b">
        <v>0</v>
      </c>
      <c r="B93" s="2" t="s">
        <v>21</v>
      </c>
      <c r="C93" s="2" t="s">
        <v>469</v>
      </c>
      <c r="D93" s="2">
        <f t="shared" si="1"/>
        <v>10</v>
      </c>
      <c r="E93" s="2" t="s">
        <v>470</v>
      </c>
      <c r="F93" s="2" t="s">
        <v>24</v>
      </c>
      <c r="G93" s="2">
        <v>1.01733E-2</v>
      </c>
      <c r="H93" s="2">
        <v>4.9126899999999999E-3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1174.59501</v>
      </c>
      <c r="Q93" s="2" t="s">
        <v>21</v>
      </c>
      <c r="R93" s="2">
        <v>587.80120999999997</v>
      </c>
      <c r="S93" s="2">
        <v>27.9572</v>
      </c>
      <c r="T93" s="2">
        <v>9.7090000000000006E-3</v>
      </c>
      <c r="U93" s="2">
        <v>9.4330000000000004E-3</v>
      </c>
      <c r="V93" s="2">
        <v>2.23</v>
      </c>
    </row>
    <row r="94" spans="1:22">
      <c r="A94" s="2" t="b">
        <v>0</v>
      </c>
      <c r="B94" s="2" t="s">
        <v>21</v>
      </c>
      <c r="C94" s="2" t="s">
        <v>474</v>
      </c>
      <c r="D94" s="2">
        <f t="shared" si="1"/>
        <v>11</v>
      </c>
      <c r="E94" s="2" t="s">
        <v>475</v>
      </c>
      <c r="F94" s="2" t="s">
        <v>24</v>
      </c>
      <c r="G94" s="2">
        <v>8.0581100000000003E-3</v>
      </c>
      <c r="H94" s="2">
        <v>4.9126899999999999E-3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1267.66409</v>
      </c>
      <c r="Q94" s="2" t="s">
        <v>21</v>
      </c>
      <c r="R94" s="2">
        <v>423.22622999999999</v>
      </c>
      <c r="S94" s="2">
        <v>25.946400000000001</v>
      </c>
      <c r="T94" s="2">
        <v>9.7090000000000006E-3</v>
      </c>
      <c r="U94" s="2">
        <v>7.5189999999999996E-3</v>
      </c>
      <c r="V94" s="2">
        <v>2.15</v>
      </c>
    </row>
    <row r="95" spans="1:22">
      <c r="A95" s="2" t="b">
        <v>0</v>
      </c>
      <c r="B95" s="2" t="s">
        <v>21</v>
      </c>
      <c r="C95" s="2" t="s">
        <v>479</v>
      </c>
      <c r="D95" s="2">
        <f t="shared" si="1"/>
        <v>10</v>
      </c>
      <c r="E95" s="2" t="s">
        <v>480</v>
      </c>
      <c r="F95" s="2" t="s">
        <v>212</v>
      </c>
      <c r="G95" s="2">
        <v>8.6947900000000009E-3</v>
      </c>
      <c r="H95" s="2">
        <v>4.9126899999999999E-3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1203.6038000000001</v>
      </c>
      <c r="Q95" s="2" t="s">
        <v>21</v>
      </c>
      <c r="R95" s="2">
        <v>602.30602999999996</v>
      </c>
      <c r="S95" s="2">
        <v>30.6754</v>
      </c>
      <c r="T95" s="2">
        <v>9.7090000000000006E-3</v>
      </c>
      <c r="U95" s="2">
        <v>8.0990000000000003E-3</v>
      </c>
      <c r="V95" s="2">
        <v>2.29</v>
      </c>
    </row>
    <row r="96" spans="1:22">
      <c r="A96" s="2" t="b">
        <v>0</v>
      </c>
      <c r="B96" s="2" t="s">
        <v>21</v>
      </c>
      <c r="C96" s="2" t="s">
        <v>484</v>
      </c>
      <c r="D96" s="2">
        <f t="shared" si="1"/>
        <v>9</v>
      </c>
      <c r="E96" s="2" t="s">
        <v>485</v>
      </c>
      <c r="F96" s="2" t="s">
        <v>24</v>
      </c>
      <c r="G96" s="2">
        <v>9.2292399999999997E-3</v>
      </c>
      <c r="H96" s="2">
        <v>4.9126899999999999E-3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1063.6146200000001</v>
      </c>
      <c r="Q96" s="2" t="s">
        <v>21</v>
      </c>
      <c r="R96" s="2">
        <v>532.31110000000001</v>
      </c>
      <c r="S96" s="2">
        <v>28.036899999999999</v>
      </c>
      <c r="T96" s="2">
        <v>9.7090000000000006E-3</v>
      </c>
      <c r="U96" s="2">
        <v>8.5730000000000008E-3</v>
      </c>
      <c r="V96" s="2">
        <v>2.29</v>
      </c>
    </row>
    <row r="97" spans="1:22">
      <c r="A97" s="2" t="b">
        <v>0</v>
      </c>
      <c r="B97" s="2" t="s">
        <v>21</v>
      </c>
      <c r="C97" s="2" t="s">
        <v>489</v>
      </c>
      <c r="D97" s="2">
        <f t="shared" si="1"/>
        <v>8</v>
      </c>
      <c r="E97" s="2" t="s">
        <v>490</v>
      </c>
      <c r="F97" s="2" t="s">
        <v>24</v>
      </c>
      <c r="G97" s="2">
        <v>1.0912399999999999E-2</v>
      </c>
      <c r="H97" s="2">
        <v>4.9126899999999999E-3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996.54727000000003</v>
      </c>
      <c r="Q97" s="2" t="s">
        <v>21</v>
      </c>
      <c r="R97" s="2">
        <v>498.77767999999998</v>
      </c>
      <c r="S97" s="2">
        <v>22.4206</v>
      </c>
      <c r="T97" s="2">
        <v>9.7090000000000006E-3</v>
      </c>
      <c r="U97" s="2">
        <v>1.009E-2</v>
      </c>
      <c r="V97" s="2">
        <v>2.2799999999999998</v>
      </c>
    </row>
    <row r="98" spans="1:22">
      <c r="A98" s="2" t="b">
        <v>0</v>
      </c>
      <c r="B98" s="2" t="s">
        <v>21</v>
      </c>
      <c r="C98" s="2" t="s">
        <v>494</v>
      </c>
      <c r="D98" s="2">
        <f t="shared" si="1"/>
        <v>9</v>
      </c>
      <c r="E98" s="2" t="s">
        <v>495</v>
      </c>
      <c r="F98" s="2" t="s">
        <v>24</v>
      </c>
      <c r="G98" s="2">
        <v>6.9568099999999999E-3</v>
      </c>
      <c r="H98" s="2">
        <v>4.9126899999999999E-3</v>
      </c>
      <c r="I98" s="2">
        <v>1</v>
      </c>
      <c r="J98" s="2">
        <v>2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1108.64732</v>
      </c>
      <c r="Q98" s="2" t="s">
        <v>21</v>
      </c>
      <c r="R98" s="2">
        <v>370.22052000000002</v>
      </c>
      <c r="S98" s="2">
        <v>29.997399999999999</v>
      </c>
      <c r="T98" s="2">
        <v>9.7090000000000006E-3</v>
      </c>
      <c r="U98" s="2">
        <v>6.5539999999999999E-3</v>
      </c>
      <c r="V98" s="2">
        <v>2.12</v>
      </c>
    </row>
    <row r="99" spans="1:22">
      <c r="A99" s="2" t="b">
        <v>0</v>
      </c>
      <c r="B99" s="2" t="s">
        <v>21</v>
      </c>
      <c r="C99" s="2" t="s">
        <v>499</v>
      </c>
      <c r="D99" s="2">
        <f t="shared" si="1"/>
        <v>25</v>
      </c>
      <c r="E99" s="2" t="s">
        <v>500</v>
      </c>
      <c r="F99" s="2" t="s">
        <v>24</v>
      </c>
      <c r="G99" s="2">
        <v>1.22811E-2</v>
      </c>
      <c r="H99" s="2">
        <v>4.9126899999999999E-3</v>
      </c>
      <c r="I99" s="2">
        <v>1</v>
      </c>
      <c r="J99" s="2">
        <v>1</v>
      </c>
      <c r="K99" s="2">
        <v>1</v>
      </c>
      <c r="L99" s="2" t="s">
        <v>150</v>
      </c>
      <c r="M99" s="2" t="s">
        <v>501</v>
      </c>
      <c r="N99" s="2" t="s">
        <v>152</v>
      </c>
      <c r="O99" s="2">
        <v>0</v>
      </c>
      <c r="P99" s="2">
        <v>2042.93334</v>
      </c>
      <c r="Q99" s="2" t="s">
        <v>21</v>
      </c>
      <c r="R99" s="2">
        <v>681.65106000000003</v>
      </c>
      <c r="S99" s="2">
        <v>16.554300000000001</v>
      </c>
      <c r="T99" s="2">
        <v>9.7090000000000006E-3</v>
      </c>
      <c r="U99" s="2">
        <v>1.133E-2</v>
      </c>
      <c r="V99" s="2">
        <v>1.92</v>
      </c>
    </row>
    <row r="100" spans="1:22">
      <c r="A100" s="2" t="b">
        <v>0</v>
      </c>
      <c r="B100" s="2" t="s">
        <v>21</v>
      </c>
      <c r="C100" s="2" t="s">
        <v>502</v>
      </c>
      <c r="D100" s="2">
        <f t="shared" si="1"/>
        <v>11</v>
      </c>
      <c r="E100" s="2" t="s">
        <v>503</v>
      </c>
      <c r="F100" s="2" t="s">
        <v>24</v>
      </c>
      <c r="G100" s="2">
        <v>9.0803900000000007E-3</v>
      </c>
      <c r="H100" s="2">
        <v>4.9126899999999999E-3</v>
      </c>
      <c r="I100" s="2">
        <v>1</v>
      </c>
      <c r="J100" s="2">
        <v>2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1114.6102599999999</v>
      </c>
      <c r="Q100" s="2" t="s">
        <v>21</v>
      </c>
      <c r="R100" s="2">
        <v>557.80969000000005</v>
      </c>
      <c r="S100" s="2">
        <v>35.6096</v>
      </c>
      <c r="T100" s="2">
        <v>9.7090000000000006E-3</v>
      </c>
      <c r="U100" s="2">
        <v>8.4469999999999996E-3</v>
      </c>
      <c r="V100" s="2">
        <v>2.66</v>
      </c>
    </row>
    <row r="101" spans="1:22">
      <c r="A101" s="2" t="b">
        <v>0</v>
      </c>
      <c r="B101" s="2" t="s">
        <v>21</v>
      </c>
      <c r="C101" s="2" t="s">
        <v>507</v>
      </c>
      <c r="D101" s="2">
        <f t="shared" si="1"/>
        <v>10</v>
      </c>
      <c r="E101" s="2" t="s">
        <v>508</v>
      </c>
      <c r="F101" s="2" t="s">
        <v>24</v>
      </c>
      <c r="G101" s="2">
        <v>6.2380999999999999E-3</v>
      </c>
      <c r="H101" s="2">
        <v>4.9126899999999999E-3</v>
      </c>
      <c r="I101" s="2">
        <v>1</v>
      </c>
      <c r="J101" s="2">
        <v>1</v>
      </c>
      <c r="K101" s="2">
        <v>1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991.50545999999997</v>
      </c>
      <c r="Q101" s="2" t="s">
        <v>21</v>
      </c>
      <c r="R101" s="2">
        <v>496.25632000000002</v>
      </c>
      <c r="S101" s="2">
        <v>22.588799999999999</v>
      </c>
      <c r="T101" s="2">
        <v>9.7090000000000006E-3</v>
      </c>
      <c r="U101" s="2">
        <v>5.901E-3</v>
      </c>
      <c r="V101" s="2">
        <v>2.66</v>
      </c>
    </row>
    <row r="102" spans="1:22">
      <c r="A102" s="2" t="b">
        <v>0</v>
      </c>
      <c r="B102" s="2" t="s">
        <v>21</v>
      </c>
      <c r="C102" s="2" t="s">
        <v>512</v>
      </c>
      <c r="D102" s="2">
        <f t="shared" si="1"/>
        <v>10</v>
      </c>
      <c r="E102" s="2" t="s">
        <v>513</v>
      </c>
      <c r="F102" s="2" t="s">
        <v>24</v>
      </c>
      <c r="G102" s="2">
        <v>4.1187300000000001E-3</v>
      </c>
      <c r="H102" s="2">
        <v>4.9126899999999999E-3</v>
      </c>
      <c r="I102" s="2">
        <v>1</v>
      </c>
      <c r="J102" s="2">
        <v>1</v>
      </c>
      <c r="K102" s="2">
        <v>1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1047.5316800000001</v>
      </c>
      <c r="Q102" s="2" t="s">
        <v>21</v>
      </c>
      <c r="R102" s="2">
        <v>524.26984000000004</v>
      </c>
      <c r="S102" s="2">
        <v>23.067399999999999</v>
      </c>
      <c r="T102" s="2">
        <v>9.7090000000000006E-3</v>
      </c>
      <c r="U102" s="2">
        <v>3.9389999999999998E-3</v>
      </c>
      <c r="V102" s="2">
        <v>2.4900000000000002</v>
      </c>
    </row>
    <row r="103" spans="1:22">
      <c r="A103" s="2" t="b">
        <v>0</v>
      </c>
      <c r="B103" s="2" t="s">
        <v>21</v>
      </c>
      <c r="C103" s="2" t="s">
        <v>517</v>
      </c>
      <c r="D103" s="2">
        <f t="shared" si="1"/>
        <v>9</v>
      </c>
      <c r="E103" s="2" t="s">
        <v>518</v>
      </c>
      <c r="F103" s="2" t="s">
        <v>24</v>
      </c>
      <c r="G103" s="2">
        <v>1.22811E-2</v>
      </c>
      <c r="H103" s="2">
        <v>4.9126899999999999E-3</v>
      </c>
      <c r="I103" s="2">
        <v>1</v>
      </c>
      <c r="J103" s="2">
        <v>2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1011.49932</v>
      </c>
      <c r="Q103" s="2" t="s">
        <v>21</v>
      </c>
      <c r="R103" s="2">
        <v>506.25375000000003</v>
      </c>
      <c r="S103" s="2">
        <v>38.1646</v>
      </c>
      <c r="T103" s="2">
        <v>9.7090000000000006E-3</v>
      </c>
      <c r="U103" s="2">
        <v>1.133E-2</v>
      </c>
      <c r="V103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9D183-5BF4-9049-8CCA-61A7BBD5C36B}">
  <sheetPr filterMode="1"/>
  <dimension ref="A1:V103"/>
  <sheetViews>
    <sheetView workbookViewId="0">
      <selection activeCell="E39" sqref="A1:V103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522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9</v>
      </c>
      <c r="E2" s="2" t="s">
        <v>23</v>
      </c>
      <c r="F2" s="2" t="s">
        <v>24</v>
      </c>
      <c r="G2" s="2">
        <v>9.9557799999999991E-3</v>
      </c>
      <c r="H2" s="2">
        <v>4.9126899999999999E-3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 t="s">
        <v>27</v>
      </c>
      <c r="O2" s="2">
        <v>0</v>
      </c>
      <c r="P2" s="2">
        <v>925.47376999999994</v>
      </c>
      <c r="Q2" s="2" t="s">
        <v>21</v>
      </c>
      <c r="R2" s="2">
        <v>463.24074999999999</v>
      </c>
      <c r="S2" s="2">
        <v>21.930199999999999</v>
      </c>
      <c r="T2" s="2">
        <v>9.7090000000000006E-3</v>
      </c>
      <c r="U2" s="2">
        <v>9.2429999999999995E-3</v>
      </c>
      <c r="V2" s="2">
        <v>2.46</v>
      </c>
    </row>
    <row r="3" spans="1:22">
      <c r="A3" s="2" t="b">
        <v>0</v>
      </c>
      <c r="B3" s="2" t="s">
        <v>21</v>
      </c>
      <c r="C3" s="2" t="s">
        <v>28</v>
      </c>
      <c r="D3" s="2">
        <f t="shared" ref="D3:D66" si="0">LEN(C3)</f>
        <v>9</v>
      </c>
      <c r="E3" s="2" t="s">
        <v>29</v>
      </c>
      <c r="F3" s="2" t="s">
        <v>24</v>
      </c>
      <c r="G3" s="2">
        <v>7.5079700000000001E-3</v>
      </c>
      <c r="H3" s="2">
        <v>4.9126899999999999E-3</v>
      </c>
      <c r="I3" s="2">
        <v>1</v>
      </c>
      <c r="J3" s="2">
        <v>1</v>
      </c>
      <c r="K3" s="2">
        <v>1</v>
      </c>
      <c r="L3" s="2" t="s">
        <v>30</v>
      </c>
      <c r="M3" s="2" t="s">
        <v>31</v>
      </c>
      <c r="N3" s="2" t="s">
        <v>32</v>
      </c>
      <c r="O3" s="2">
        <v>0</v>
      </c>
      <c r="P3" s="2">
        <v>1011.51055</v>
      </c>
      <c r="Q3" s="2" t="s">
        <v>21</v>
      </c>
      <c r="R3" s="2">
        <v>506.25967000000003</v>
      </c>
      <c r="S3" s="2">
        <v>36.085700000000003</v>
      </c>
      <c r="T3" s="2">
        <v>9.7090000000000006E-3</v>
      </c>
      <c r="U3" s="2">
        <v>7.025E-3</v>
      </c>
      <c r="V3" s="2">
        <v>2.68</v>
      </c>
    </row>
    <row r="4" spans="1:22">
      <c r="A4" s="2" t="b">
        <v>0</v>
      </c>
      <c r="B4" s="2" t="s">
        <v>21</v>
      </c>
      <c r="C4" s="2" t="s">
        <v>33</v>
      </c>
      <c r="D4" s="2">
        <f t="shared" si="0"/>
        <v>10</v>
      </c>
      <c r="E4" s="2" t="s">
        <v>34</v>
      </c>
      <c r="F4" s="2" t="s">
        <v>24</v>
      </c>
      <c r="G4" s="2">
        <v>1.22811E-2</v>
      </c>
      <c r="H4" s="2">
        <v>4.9126899999999999E-3</v>
      </c>
      <c r="I4" s="2">
        <v>1</v>
      </c>
      <c r="J4" s="2">
        <v>1</v>
      </c>
      <c r="K4" s="2">
        <v>1</v>
      </c>
      <c r="L4" s="2" t="s">
        <v>35</v>
      </c>
      <c r="M4" s="2" t="s">
        <v>36</v>
      </c>
      <c r="N4" s="2" t="s">
        <v>37</v>
      </c>
      <c r="O4" s="2">
        <v>0</v>
      </c>
      <c r="P4" s="2">
        <v>1163.5426399999999</v>
      </c>
      <c r="Q4" s="2" t="s">
        <v>21</v>
      </c>
      <c r="R4" s="2">
        <v>582.27599999999995</v>
      </c>
      <c r="S4" s="2">
        <v>26.959800000000001</v>
      </c>
      <c r="T4" s="2">
        <v>9.7090000000000006E-3</v>
      </c>
      <c r="U4" s="2">
        <v>1.1299999999999999E-2</v>
      </c>
      <c r="V4" s="2">
        <v>2.2599999999999998</v>
      </c>
    </row>
    <row r="5" spans="1:22">
      <c r="A5" s="2" t="b">
        <v>0</v>
      </c>
      <c r="B5" s="2" t="s">
        <v>21</v>
      </c>
      <c r="C5" s="2" t="s">
        <v>38</v>
      </c>
      <c r="D5" s="2">
        <f t="shared" si="0"/>
        <v>9</v>
      </c>
      <c r="E5" s="2" t="s">
        <v>39</v>
      </c>
      <c r="F5" s="2" t="s">
        <v>24</v>
      </c>
      <c r="G5" s="2">
        <v>7.3063499999999997E-3</v>
      </c>
      <c r="H5" s="2">
        <v>4.9126899999999999E-3</v>
      </c>
      <c r="I5" s="2">
        <v>1</v>
      </c>
      <c r="J5" s="2">
        <v>1</v>
      </c>
      <c r="K5" s="2">
        <v>1</v>
      </c>
      <c r="L5" s="2" t="s">
        <v>40</v>
      </c>
      <c r="M5" s="2" t="s">
        <v>41</v>
      </c>
      <c r="N5" s="2" t="s">
        <v>42</v>
      </c>
      <c r="O5" s="2">
        <v>0</v>
      </c>
      <c r="P5" s="2">
        <v>917.53021999999999</v>
      </c>
      <c r="Q5" s="2" t="s">
        <v>21</v>
      </c>
      <c r="R5" s="2">
        <v>459.26940999999999</v>
      </c>
      <c r="S5" s="2">
        <v>34.623800000000003</v>
      </c>
      <c r="T5" s="2">
        <v>9.7090000000000006E-3</v>
      </c>
      <c r="U5" s="2">
        <v>6.8440000000000003E-3</v>
      </c>
      <c r="V5" s="2">
        <v>2.66</v>
      </c>
    </row>
    <row r="6" spans="1:22">
      <c r="A6" s="2" t="b">
        <v>0</v>
      </c>
      <c r="B6" s="2" t="s">
        <v>21</v>
      </c>
      <c r="C6" s="2" t="s">
        <v>43</v>
      </c>
      <c r="D6" s="2">
        <f t="shared" si="0"/>
        <v>10</v>
      </c>
      <c r="E6" s="2" t="s">
        <v>44</v>
      </c>
      <c r="F6" s="2" t="s">
        <v>24</v>
      </c>
      <c r="G6" s="2">
        <v>4.0517299999999999E-3</v>
      </c>
      <c r="H6" s="2">
        <v>4.9126899999999999E-3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1003.50546</v>
      </c>
      <c r="Q6" s="2" t="s">
        <v>21</v>
      </c>
      <c r="R6" s="2">
        <v>502.25632000000002</v>
      </c>
      <c r="S6" s="2">
        <v>24.467600000000001</v>
      </c>
      <c r="T6" s="2">
        <v>9.7090000000000006E-3</v>
      </c>
      <c r="U6" s="2">
        <v>3.8800000000000002E-3</v>
      </c>
      <c r="V6" s="2">
        <v>2.76</v>
      </c>
    </row>
    <row r="7" spans="1:22">
      <c r="A7" s="2" t="b">
        <v>0</v>
      </c>
      <c r="B7" s="2" t="s">
        <v>21</v>
      </c>
      <c r="C7" s="2" t="s">
        <v>48</v>
      </c>
      <c r="D7" s="2">
        <f t="shared" si="0"/>
        <v>9</v>
      </c>
      <c r="E7" s="2" t="s">
        <v>49</v>
      </c>
      <c r="F7" s="2" t="s">
        <v>24</v>
      </c>
      <c r="G7" s="2">
        <v>1.02284E-2</v>
      </c>
      <c r="H7" s="2">
        <v>4.9126899999999999E-3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897.46762000000001</v>
      </c>
      <c r="Q7" s="2" t="s">
        <v>21</v>
      </c>
      <c r="R7" s="2">
        <v>449.23712</v>
      </c>
      <c r="S7" s="2">
        <v>24.086600000000001</v>
      </c>
      <c r="T7" s="2">
        <v>9.7090000000000006E-3</v>
      </c>
      <c r="U7" s="2">
        <v>9.4719999999999995E-3</v>
      </c>
      <c r="V7" s="2">
        <v>3.15</v>
      </c>
    </row>
    <row r="8" spans="1:22">
      <c r="A8" s="2" t="b">
        <v>0</v>
      </c>
      <c r="B8" s="2" t="s">
        <v>21</v>
      </c>
      <c r="C8" s="2" t="s">
        <v>53</v>
      </c>
      <c r="D8" s="2">
        <f t="shared" si="0"/>
        <v>9</v>
      </c>
      <c r="E8" s="2" t="s">
        <v>54</v>
      </c>
      <c r="F8" s="2" t="s">
        <v>24</v>
      </c>
      <c r="G8" s="2">
        <v>1.09713E-2</v>
      </c>
      <c r="H8" s="2">
        <v>4.9126899999999999E-3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1064.60987</v>
      </c>
      <c r="Q8" s="2" t="s">
        <v>21</v>
      </c>
      <c r="R8" s="2">
        <v>532.80884000000003</v>
      </c>
      <c r="S8" s="2">
        <v>27.645099999999999</v>
      </c>
      <c r="T8" s="2">
        <v>9.7090000000000006E-3</v>
      </c>
      <c r="U8" s="2">
        <v>1.017E-2</v>
      </c>
      <c r="V8" s="2">
        <v>1.87</v>
      </c>
    </row>
    <row r="9" spans="1:22">
      <c r="A9" s="2" t="b">
        <v>0</v>
      </c>
      <c r="B9" s="2" t="s">
        <v>21</v>
      </c>
      <c r="C9" s="2" t="s">
        <v>58</v>
      </c>
      <c r="D9" s="2">
        <f t="shared" si="0"/>
        <v>10</v>
      </c>
      <c r="E9" s="2" t="s">
        <v>59</v>
      </c>
      <c r="F9" s="2" t="s">
        <v>24</v>
      </c>
      <c r="G9" s="2">
        <v>4.6704800000000003E-3</v>
      </c>
      <c r="H9" s="2">
        <v>4.9126899999999999E-3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1118.5800300000001</v>
      </c>
      <c r="Q9" s="2" t="s">
        <v>21</v>
      </c>
      <c r="R9" s="2">
        <v>559.79395</v>
      </c>
      <c r="S9" s="2">
        <v>26.592700000000001</v>
      </c>
      <c r="T9" s="2">
        <v>9.7090000000000006E-3</v>
      </c>
      <c r="U9" s="2">
        <v>4.4609999999999997E-3</v>
      </c>
      <c r="V9" s="2">
        <v>2.2999999999999998</v>
      </c>
    </row>
    <row r="10" spans="1:22">
      <c r="A10" s="2" t="b">
        <v>0</v>
      </c>
      <c r="B10" s="2" t="s">
        <v>21</v>
      </c>
      <c r="C10" s="2" t="s">
        <v>63</v>
      </c>
      <c r="D10" s="2">
        <f t="shared" si="0"/>
        <v>10</v>
      </c>
      <c r="E10" s="2" t="s">
        <v>64</v>
      </c>
      <c r="F10" s="2" t="s">
        <v>24</v>
      </c>
      <c r="G10" s="2">
        <v>3.40135E-3</v>
      </c>
      <c r="H10" s="2">
        <v>4.9126899999999999E-3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1259.6590100000001</v>
      </c>
      <c r="Q10" s="2" t="s">
        <v>21</v>
      </c>
      <c r="R10" s="2">
        <v>420.55739999999997</v>
      </c>
      <c r="S10" s="2">
        <v>22.791899999999998</v>
      </c>
      <c r="T10" s="2">
        <v>9.7090000000000006E-3</v>
      </c>
      <c r="U10" s="2">
        <v>3.284E-3</v>
      </c>
      <c r="V10" s="2">
        <v>2.27</v>
      </c>
    </row>
    <row r="11" spans="1:22">
      <c r="A11" s="2" t="b">
        <v>0</v>
      </c>
      <c r="B11" s="2" t="s">
        <v>21</v>
      </c>
      <c r="C11" s="2" t="s">
        <v>68</v>
      </c>
      <c r="D11" s="2">
        <f t="shared" si="0"/>
        <v>11</v>
      </c>
      <c r="E11" s="2" t="s">
        <v>69</v>
      </c>
      <c r="F11" s="2" t="s">
        <v>24</v>
      </c>
      <c r="G11" s="2">
        <v>2.91844E-3</v>
      </c>
      <c r="H11" s="2">
        <v>4.9126899999999999E-3</v>
      </c>
      <c r="I11" s="2">
        <v>1</v>
      </c>
      <c r="J11" s="2">
        <v>4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1335.69031</v>
      </c>
      <c r="Q11" s="2" t="s">
        <v>21</v>
      </c>
      <c r="R11" s="2">
        <v>445.90161000000001</v>
      </c>
      <c r="S11" s="2">
        <v>34.594299999999997</v>
      </c>
      <c r="T11" s="2">
        <v>9.7090000000000006E-3</v>
      </c>
      <c r="U11" s="2">
        <v>2.833E-3</v>
      </c>
      <c r="V11" s="2">
        <v>2.7</v>
      </c>
    </row>
    <row r="12" spans="1:22">
      <c r="A12" s="2" t="b">
        <v>0</v>
      </c>
      <c r="B12" s="2" t="s">
        <v>21</v>
      </c>
      <c r="C12" s="2" t="s">
        <v>73</v>
      </c>
      <c r="D12" s="2">
        <f t="shared" si="0"/>
        <v>9</v>
      </c>
      <c r="E12" s="2" t="s">
        <v>74</v>
      </c>
      <c r="F12" s="2" t="s">
        <v>24</v>
      </c>
      <c r="G12" s="2">
        <v>5.7478099999999999E-3</v>
      </c>
      <c r="H12" s="2">
        <v>4.9126899999999999E-3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1175.60888</v>
      </c>
      <c r="Q12" s="2" t="s">
        <v>21</v>
      </c>
      <c r="R12" s="2">
        <v>588.30804000000001</v>
      </c>
      <c r="S12" s="2">
        <v>28.7698</v>
      </c>
      <c r="T12" s="2">
        <v>9.7090000000000006E-3</v>
      </c>
      <c r="U12" s="2">
        <v>5.4530000000000004E-3</v>
      </c>
      <c r="V12" s="2">
        <v>2.37</v>
      </c>
    </row>
    <row r="13" spans="1:22">
      <c r="A13" s="2" t="b">
        <v>0</v>
      </c>
      <c r="B13" s="2" t="s">
        <v>21</v>
      </c>
      <c r="C13" s="2" t="s">
        <v>78</v>
      </c>
      <c r="D13" s="2">
        <f t="shared" si="0"/>
        <v>9</v>
      </c>
      <c r="E13" s="2" t="s">
        <v>79</v>
      </c>
      <c r="F13" s="2" t="s">
        <v>24</v>
      </c>
      <c r="G13" s="2">
        <v>8.9824599999999994E-3</v>
      </c>
      <c r="H13" s="2">
        <v>4.9126899999999999E-3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1042.58914</v>
      </c>
      <c r="Q13" s="2" t="s">
        <v>21</v>
      </c>
      <c r="R13" s="2">
        <v>521.79852000000005</v>
      </c>
      <c r="S13" s="2">
        <v>31.071300000000001</v>
      </c>
      <c r="T13" s="2">
        <v>9.7090000000000006E-3</v>
      </c>
      <c r="U13" s="2">
        <v>8.3739999999999995E-3</v>
      </c>
      <c r="V13" s="2">
        <v>2.37</v>
      </c>
    </row>
    <row r="14" spans="1:22">
      <c r="A14" s="2" t="b">
        <v>0</v>
      </c>
      <c r="B14" s="2" t="s">
        <v>21</v>
      </c>
      <c r="C14" s="2" t="s">
        <v>83</v>
      </c>
      <c r="D14" s="2">
        <f t="shared" si="0"/>
        <v>11</v>
      </c>
      <c r="E14" s="2" t="s">
        <v>84</v>
      </c>
      <c r="F14" s="2" t="s">
        <v>24</v>
      </c>
      <c r="G14" s="2">
        <v>5.90684E-3</v>
      </c>
      <c r="H14" s="2">
        <v>4.9126899999999999E-3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1174.63139</v>
      </c>
      <c r="Q14" s="2" t="s">
        <v>21</v>
      </c>
      <c r="R14" s="2">
        <v>587.81915000000004</v>
      </c>
      <c r="S14" s="2">
        <v>34.338999999999999</v>
      </c>
      <c r="T14" s="2">
        <v>9.7090000000000006E-3</v>
      </c>
      <c r="U14" s="2">
        <v>5.5970000000000004E-3</v>
      </c>
      <c r="V14" s="2">
        <v>2.37</v>
      </c>
    </row>
    <row r="15" spans="1:22">
      <c r="A15" s="2" t="b">
        <v>0</v>
      </c>
      <c r="B15" s="2" t="s">
        <v>21</v>
      </c>
      <c r="C15" s="2" t="s">
        <v>88</v>
      </c>
      <c r="D15" s="2">
        <f t="shared" si="0"/>
        <v>9</v>
      </c>
      <c r="E15" s="2" t="s">
        <v>89</v>
      </c>
      <c r="F15" s="2" t="s">
        <v>24</v>
      </c>
      <c r="G15" s="2">
        <v>1.1765599999999999E-2</v>
      </c>
      <c r="H15" s="2">
        <v>4.9126899999999999E-3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1070.52991</v>
      </c>
      <c r="Q15" s="2" t="s">
        <v>21</v>
      </c>
      <c r="R15" s="2">
        <v>535.76842999999997</v>
      </c>
      <c r="S15" s="2">
        <v>32.9574</v>
      </c>
      <c r="T15" s="2">
        <v>9.7090000000000006E-3</v>
      </c>
      <c r="U15" s="2">
        <v>1.0880000000000001E-2</v>
      </c>
      <c r="V15" s="2">
        <v>1.67</v>
      </c>
    </row>
    <row r="16" spans="1:22">
      <c r="A16" s="2" t="b">
        <v>0</v>
      </c>
      <c r="B16" s="2" t="s">
        <v>21</v>
      </c>
      <c r="C16" s="2" t="s">
        <v>93</v>
      </c>
      <c r="D16" s="2">
        <f t="shared" si="0"/>
        <v>9</v>
      </c>
      <c r="E16" s="2" t="s">
        <v>94</v>
      </c>
      <c r="F16" s="2" t="s">
        <v>24</v>
      </c>
      <c r="G16" s="2">
        <v>2.91844E-3</v>
      </c>
      <c r="H16" s="2">
        <v>4.9126899999999999E-3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1099.53062</v>
      </c>
      <c r="Q16" s="2" t="s">
        <v>21</v>
      </c>
      <c r="R16" s="2">
        <v>550.26971000000003</v>
      </c>
      <c r="S16" s="2">
        <v>32.607500000000002</v>
      </c>
      <c r="T16" s="2">
        <v>9.7090000000000006E-3</v>
      </c>
      <c r="U16" s="2">
        <v>2.8249999999999998E-3</v>
      </c>
      <c r="V16" s="2">
        <v>2.66</v>
      </c>
    </row>
    <row r="17" spans="1:22">
      <c r="A17" s="2" t="b">
        <v>0</v>
      </c>
      <c r="B17" s="2" t="s">
        <v>21</v>
      </c>
      <c r="C17" s="2" t="s">
        <v>98</v>
      </c>
      <c r="D17" s="2">
        <f t="shared" si="0"/>
        <v>9</v>
      </c>
      <c r="E17" s="2" t="s">
        <v>99</v>
      </c>
      <c r="F17" s="2" t="s">
        <v>24</v>
      </c>
      <c r="G17" s="2">
        <v>1.15776E-2</v>
      </c>
      <c r="H17" s="2">
        <v>4.9126899999999999E-3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1050.59422</v>
      </c>
      <c r="Q17" s="2" t="s">
        <v>21</v>
      </c>
      <c r="R17" s="2">
        <v>525.80115000000001</v>
      </c>
      <c r="S17" s="2">
        <v>39.206699999999998</v>
      </c>
      <c r="T17" s="2">
        <v>9.7090000000000006E-3</v>
      </c>
      <c r="U17" s="2">
        <v>1.068E-2</v>
      </c>
      <c r="V17" s="2">
        <v>2.58</v>
      </c>
    </row>
    <row r="18" spans="1:22">
      <c r="A18" s="2" t="b">
        <v>0</v>
      </c>
      <c r="B18" s="2" t="s">
        <v>21</v>
      </c>
      <c r="C18" s="2" t="s">
        <v>103</v>
      </c>
      <c r="D18" s="2">
        <f t="shared" si="0"/>
        <v>9</v>
      </c>
      <c r="E18" s="2" t="s">
        <v>104</v>
      </c>
      <c r="F18" s="2" t="s">
        <v>24</v>
      </c>
      <c r="G18" s="2">
        <v>9.3297999999999992E-3</v>
      </c>
      <c r="H18" s="2">
        <v>4.9126899999999999E-3</v>
      </c>
      <c r="I18" s="2">
        <v>1</v>
      </c>
      <c r="J18" s="2">
        <v>2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1064.5371</v>
      </c>
      <c r="Q18" s="2" t="s">
        <v>21</v>
      </c>
      <c r="R18" s="2">
        <v>532.77221999999995</v>
      </c>
      <c r="S18" s="2">
        <v>41.3491</v>
      </c>
      <c r="T18" s="2">
        <v>9.7090000000000006E-3</v>
      </c>
      <c r="U18" s="2">
        <v>8.6960000000000006E-3</v>
      </c>
      <c r="V18" s="2">
        <v>2.3199999999999998</v>
      </c>
    </row>
    <row r="19" spans="1:22">
      <c r="A19" s="2" t="b">
        <v>0</v>
      </c>
      <c r="B19" s="2" t="s">
        <v>21</v>
      </c>
      <c r="C19" s="2" t="s">
        <v>108</v>
      </c>
      <c r="D19" s="2">
        <f t="shared" si="0"/>
        <v>9</v>
      </c>
      <c r="E19" s="2" t="s">
        <v>109</v>
      </c>
      <c r="F19" s="2" t="s">
        <v>24</v>
      </c>
      <c r="G19" s="2">
        <v>4.4463100000000002E-3</v>
      </c>
      <c r="H19" s="2">
        <v>4.9126899999999999E-3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955.47310000000004</v>
      </c>
      <c r="Q19" s="2" t="s">
        <v>21</v>
      </c>
      <c r="R19" s="2">
        <v>478.24056999999999</v>
      </c>
      <c r="S19" s="2">
        <v>37.027999999999999</v>
      </c>
      <c r="T19" s="2">
        <v>9.7090000000000006E-3</v>
      </c>
      <c r="U19" s="2">
        <v>4.2399999999999998E-3</v>
      </c>
      <c r="V19" s="2">
        <v>3.63</v>
      </c>
    </row>
    <row r="20" spans="1:22">
      <c r="A20" s="2" t="b">
        <v>0</v>
      </c>
      <c r="B20" s="2" t="s">
        <v>21</v>
      </c>
      <c r="C20" s="2" t="s">
        <v>113</v>
      </c>
      <c r="D20" s="2">
        <f t="shared" si="0"/>
        <v>9</v>
      </c>
      <c r="E20" s="2" t="s">
        <v>114</v>
      </c>
      <c r="F20" s="2" t="s">
        <v>24</v>
      </c>
      <c r="G20" s="2">
        <v>7.3863499999999999E-3</v>
      </c>
      <c r="H20" s="2">
        <v>4.9126899999999999E-3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1052.57348</v>
      </c>
      <c r="Q20" s="2" t="s">
        <v>21</v>
      </c>
      <c r="R20" s="2">
        <v>526.79058999999995</v>
      </c>
      <c r="S20" s="2">
        <v>30.0351</v>
      </c>
      <c r="T20" s="2">
        <v>9.7090000000000006E-3</v>
      </c>
      <c r="U20" s="2">
        <v>6.9199999999999999E-3</v>
      </c>
      <c r="V20" s="2">
        <v>2.57</v>
      </c>
    </row>
    <row r="21" spans="1:22">
      <c r="A21" s="2" t="b">
        <v>0</v>
      </c>
      <c r="B21" s="2" t="s">
        <v>21</v>
      </c>
      <c r="C21" s="2" t="s">
        <v>118</v>
      </c>
      <c r="D21" s="2">
        <f t="shared" si="0"/>
        <v>9</v>
      </c>
      <c r="E21" s="2" t="s">
        <v>119</v>
      </c>
      <c r="F21" s="2" t="s">
        <v>24</v>
      </c>
      <c r="G21" s="2">
        <v>1.01733E-2</v>
      </c>
      <c r="H21" s="2">
        <v>4.9126899999999999E-3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1093.5458900000001</v>
      </c>
      <c r="Q21" s="2" t="s">
        <v>21</v>
      </c>
      <c r="R21" s="2">
        <v>365.18642999999997</v>
      </c>
      <c r="S21" s="2">
        <v>22.632100000000001</v>
      </c>
      <c r="T21" s="2">
        <v>9.7090000000000006E-3</v>
      </c>
      <c r="U21" s="2">
        <v>9.4240000000000001E-3</v>
      </c>
      <c r="V21" s="2">
        <v>2</v>
      </c>
    </row>
    <row r="22" spans="1:22">
      <c r="A22" s="2" t="b">
        <v>0</v>
      </c>
      <c r="B22" s="2" t="s">
        <v>21</v>
      </c>
      <c r="C22" s="2" t="s">
        <v>123</v>
      </c>
      <c r="D22" s="2">
        <f t="shared" si="0"/>
        <v>9</v>
      </c>
      <c r="E22" s="2" t="s">
        <v>124</v>
      </c>
      <c r="F22" s="2" t="s">
        <v>24</v>
      </c>
      <c r="G22" s="2">
        <v>1.07954E-2</v>
      </c>
      <c r="H22" s="2">
        <v>4.9126899999999999E-3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1025.56259</v>
      </c>
      <c r="Q22" s="2" t="s">
        <v>21</v>
      </c>
      <c r="R22" s="2">
        <v>513.28497000000004</v>
      </c>
      <c r="S22" s="2">
        <v>37.316699999999997</v>
      </c>
      <c r="T22" s="2">
        <v>9.7090000000000006E-3</v>
      </c>
      <c r="U22" s="2">
        <v>9.9869999999999994E-3</v>
      </c>
      <c r="V22" s="2">
        <v>2.4900000000000002</v>
      </c>
    </row>
    <row r="23" spans="1:22">
      <c r="A23" s="2" t="b">
        <v>0</v>
      </c>
      <c r="B23" s="2" t="s">
        <v>21</v>
      </c>
      <c r="C23" s="2" t="s">
        <v>128</v>
      </c>
      <c r="D23" s="2">
        <f t="shared" si="0"/>
        <v>9</v>
      </c>
      <c r="E23" s="2" t="s">
        <v>129</v>
      </c>
      <c r="F23" s="2" t="s">
        <v>24</v>
      </c>
      <c r="G23" s="2">
        <v>8.0144299999999995E-3</v>
      </c>
      <c r="H23" s="2">
        <v>4.9126899999999999E-3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1071.60445</v>
      </c>
      <c r="Q23" s="2" t="s">
        <v>21</v>
      </c>
      <c r="R23" s="2">
        <v>536.30602999999996</v>
      </c>
      <c r="S23" s="2">
        <v>32.722099999999998</v>
      </c>
      <c r="T23" s="2">
        <v>9.7090000000000006E-3</v>
      </c>
      <c r="U23" s="2">
        <v>7.5059999999999997E-3</v>
      </c>
      <c r="V23" s="2">
        <v>3.29</v>
      </c>
    </row>
    <row r="24" spans="1:22">
      <c r="A24" s="2" t="b">
        <v>0</v>
      </c>
      <c r="B24" s="2" t="s">
        <v>21</v>
      </c>
      <c r="C24" s="2" t="s">
        <v>133</v>
      </c>
      <c r="D24" s="2">
        <f t="shared" si="0"/>
        <v>9</v>
      </c>
      <c r="E24" s="2" t="s">
        <v>134</v>
      </c>
      <c r="F24" s="2" t="s">
        <v>24</v>
      </c>
      <c r="G24" s="2">
        <v>8.7896599999999995E-3</v>
      </c>
      <c r="H24" s="2">
        <v>4.9126899999999999E-3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928.45568000000003</v>
      </c>
      <c r="Q24" s="2" t="s">
        <v>21</v>
      </c>
      <c r="R24" s="2">
        <v>464.73083000000003</v>
      </c>
      <c r="S24" s="2">
        <v>31.841699999999999</v>
      </c>
      <c r="T24" s="2">
        <v>9.7090000000000006E-3</v>
      </c>
      <c r="U24" s="2">
        <v>8.1899999999999994E-3</v>
      </c>
      <c r="V24" s="2">
        <v>2.91</v>
      </c>
    </row>
    <row r="25" spans="1:22">
      <c r="A25" s="2" t="b">
        <v>0</v>
      </c>
      <c r="B25" s="2" t="s">
        <v>21</v>
      </c>
      <c r="C25" s="2" t="s">
        <v>138</v>
      </c>
      <c r="D25" s="2">
        <f t="shared" si="0"/>
        <v>9</v>
      </c>
      <c r="E25" s="2" t="s">
        <v>139</v>
      </c>
      <c r="F25" s="2" t="s">
        <v>24</v>
      </c>
      <c r="G25" s="2">
        <v>7.75714E-3</v>
      </c>
      <c r="H25" s="2">
        <v>4.9126899999999999E-3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1076.5404699999999</v>
      </c>
      <c r="Q25" s="2" t="s">
        <v>21</v>
      </c>
      <c r="R25" s="2">
        <v>538.77404999999999</v>
      </c>
      <c r="S25" s="2">
        <v>34.441800000000001</v>
      </c>
      <c r="T25" s="2">
        <v>9.7090000000000006E-3</v>
      </c>
      <c r="U25" s="2">
        <v>7.2630000000000004E-3</v>
      </c>
      <c r="V25" s="2">
        <v>2.85</v>
      </c>
    </row>
    <row r="26" spans="1:22">
      <c r="A26" s="2" t="b">
        <v>0</v>
      </c>
      <c r="B26" s="2" t="s">
        <v>21</v>
      </c>
      <c r="C26" s="2" t="s">
        <v>143</v>
      </c>
      <c r="D26" s="2">
        <f t="shared" si="0"/>
        <v>12</v>
      </c>
      <c r="E26" s="2" t="s">
        <v>144</v>
      </c>
      <c r="F26" s="2" t="s">
        <v>24</v>
      </c>
      <c r="G26" s="2">
        <v>1.2920099999999999E-3</v>
      </c>
      <c r="H26" s="2">
        <v>4.9126899999999999E-3</v>
      </c>
      <c r="I26" s="2">
        <v>2</v>
      </c>
      <c r="J26" s="2">
        <v>3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1365.6896400000001</v>
      </c>
      <c r="Q26" s="2" t="s">
        <v>21</v>
      </c>
      <c r="R26" s="2">
        <v>683.34862999999996</v>
      </c>
      <c r="S26" s="2">
        <v>40.173499999999997</v>
      </c>
      <c r="T26" s="2">
        <v>9.7090000000000006E-3</v>
      </c>
      <c r="U26" s="2">
        <v>1.291E-3</v>
      </c>
      <c r="V26" s="2">
        <v>3.28</v>
      </c>
    </row>
    <row r="27" spans="1:22">
      <c r="A27" s="2" t="b">
        <v>0</v>
      </c>
      <c r="B27" s="2" t="s">
        <v>21</v>
      </c>
      <c r="C27" s="2" t="s">
        <v>148</v>
      </c>
      <c r="D27" s="2">
        <f t="shared" si="0"/>
        <v>11</v>
      </c>
      <c r="E27" s="2" t="s">
        <v>149</v>
      </c>
      <c r="F27" s="2" t="s">
        <v>24</v>
      </c>
      <c r="G27" s="2">
        <v>6.6599900000000002E-3</v>
      </c>
      <c r="H27" s="2">
        <v>4.9126899999999999E-3</v>
      </c>
      <c r="I27" s="2">
        <v>1</v>
      </c>
      <c r="J27" s="2">
        <v>3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1240.6783399999999</v>
      </c>
      <c r="Q27" s="2" t="s">
        <v>21</v>
      </c>
      <c r="R27" s="2">
        <v>620.84362999999996</v>
      </c>
      <c r="S27" s="2">
        <v>56.647599999999997</v>
      </c>
      <c r="T27" s="2">
        <v>9.7090000000000006E-3</v>
      </c>
      <c r="U27" s="2">
        <v>6.28E-3</v>
      </c>
      <c r="V27" s="2">
        <v>2.72</v>
      </c>
    </row>
    <row r="28" spans="1:22">
      <c r="A28" s="2" t="b">
        <v>0</v>
      </c>
      <c r="B28" s="2" t="s">
        <v>21</v>
      </c>
      <c r="C28" s="2" t="s">
        <v>153</v>
      </c>
      <c r="D28" s="2">
        <f t="shared" si="0"/>
        <v>10</v>
      </c>
      <c r="E28" s="2" t="s">
        <v>154</v>
      </c>
      <c r="F28" s="2" t="s">
        <v>24</v>
      </c>
      <c r="G28" s="2">
        <v>7.3063499999999997E-3</v>
      </c>
      <c r="H28" s="2">
        <v>4.9126899999999999E-3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1228.6208300000001</v>
      </c>
      <c r="Q28" s="2" t="s">
        <v>21</v>
      </c>
      <c r="R28" s="2">
        <v>614.81444999999997</v>
      </c>
      <c r="S28" s="2">
        <v>33.888800000000003</v>
      </c>
      <c r="T28" s="2">
        <v>9.7090000000000006E-3</v>
      </c>
      <c r="U28" s="2">
        <v>6.8609999999999999E-3</v>
      </c>
      <c r="V28" s="2">
        <v>2.2200000000000002</v>
      </c>
    </row>
    <row r="29" spans="1:22">
      <c r="A29" s="2" t="b">
        <v>0</v>
      </c>
      <c r="B29" s="2" t="s">
        <v>21</v>
      </c>
      <c r="C29" s="2" t="s">
        <v>158</v>
      </c>
      <c r="D29" s="2">
        <f t="shared" si="0"/>
        <v>9</v>
      </c>
      <c r="E29" s="2" t="s">
        <v>159</v>
      </c>
      <c r="F29" s="2" t="s">
        <v>24</v>
      </c>
      <c r="G29" s="2">
        <v>9.6378699999999998E-3</v>
      </c>
      <c r="H29" s="2">
        <v>4.9126899999999999E-3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1110.58636</v>
      </c>
      <c r="Q29" s="2" t="s">
        <v>21</v>
      </c>
      <c r="R29" s="2">
        <v>555.79741999999999</v>
      </c>
      <c r="S29" s="2">
        <v>39.569600000000001</v>
      </c>
      <c r="T29" s="2">
        <v>9.7090000000000006E-3</v>
      </c>
      <c r="U29" s="2">
        <v>8.9589999999999999E-3</v>
      </c>
      <c r="V29" s="2">
        <v>1.74</v>
      </c>
    </row>
    <row r="30" spans="1:22">
      <c r="A30" s="2" t="b">
        <v>0</v>
      </c>
      <c r="B30" s="2" t="s">
        <v>21</v>
      </c>
      <c r="C30" s="2" t="s">
        <v>163</v>
      </c>
      <c r="D30" s="2">
        <f t="shared" si="0"/>
        <v>9</v>
      </c>
      <c r="E30" s="2" t="s">
        <v>164</v>
      </c>
      <c r="F30" s="2" t="s">
        <v>24</v>
      </c>
      <c r="G30" s="2">
        <v>9.1297500000000007E-3</v>
      </c>
      <c r="H30" s="2">
        <v>4.9126899999999999E-3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1084.5309500000001</v>
      </c>
      <c r="Q30" s="2" t="s">
        <v>21</v>
      </c>
      <c r="R30" s="2">
        <v>542.77026000000001</v>
      </c>
      <c r="S30" s="2">
        <v>43.019300000000001</v>
      </c>
      <c r="T30" s="2">
        <v>9.7090000000000006E-3</v>
      </c>
      <c r="U30" s="2">
        <v>8.4989999999999996E-3</v>
      </c>
      <c r="V30" s="2">
        <v>2.85</v>
      </c>
    </row>
    <row r="31" spans="1:22">
      <c r="A31" s="2" t="b">
        <v>0</v>
      </c>
      <c r="B31" s="2" t="s">
        <v>21</v>
      </c>
      <c r="C31" s="2" t="s">
        <v>168</v>
      </c>
      <c r="D31" s="2">
        <f t="shared" si="0"/>
        <v>8</v>
      </c>
      <c r="E31" s="2" t="s">
        <v>169</v>
      </c>
      <c r="F31" s="2" t="s">
        <v>24</v>
      </c>
      <c r="G31" s="2">
        <v>8.0144299999999995E-3</v>
      </c>
      <c r="H31" s="2">
        <v>4.9126899999999999E-3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849.44985999999994</v>
      </c>
      <c r="Q31" s="2" t="s">
        <v>21</v>
      </c>
      <c r="R31" s="2">
        <v>425.22852</v>
      </c>
      <c r="S31" s="2">
        <v>23.154900000000001</v>
      </c>
      <c r="T31" s="2">
        <v>9.7090000000000006E-3</v>
      </c>
      <c r="U31" s="2">
        <v>7.4819999999999999E-3</v>
      </c>
      <c r="V31" s="2">
        <v>2.56</v>
      </c>
    </row>
    <row r="32" spans="1:22">
      <c r="A32" s="2" t="b">
        <v>0</v>
      </c>
      <c r="B32" s="2" t="s">
        <v>21</v>
      </c>
      <c r="C32" s="2" t="s">
        <v>173</v>
      </c>
      <c r="D32" s="2">
        <f t="shared" si="0"/>
        <v>8</v>
      </c>
      <c r="E32" s="2" t="s">
        <v>174</v>
      </c>
      <c r="F32" s="2" t="s">
        <v>24</v>
      </c>
      <c r="G32" s="2">
        <v>7.2272100000000004E-3</v>
      </c>
      <c r="H32" s="2">
        <v>4.9126899999999999E-3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847.45196999999996</v>
      </c>
      <c r="Q32" s="2" t="s">
        <v>21</v>
      </c>
      <c r="R32" s="2">
        <v>424.23009999999999</v>
      </c>
      <c r="S32" s="2">
        <v>32.036000000000001</v>
      </c>
      <c r="T32" s="2">
        <v>9.7090000000000006E-3</v>
      </c>
      <c r="U32" s="2">
        <v>6.7850000000000002E-3</v>
      </c>
      <c r="V32" s="2">
        <v>2.4700000000000002</v>
      </c>
    </row>
    <row r="33" spans="1:22">
      <c r="A33" s="2" t="b">
        <v>0</v>
      </c>
      <c r="B33" s="2" t="s">
        <v>21</v>
      </c>
      <c r="C33" s="2" t="s">
        <v>178</v>
      </c>
      <c r="D33" s="2">
        <f t="shared" si="0"/>
        <v>8</v>
      </c>
      <c r="E33" s="2" t="s">
        <v>179</v>
      </c>
      <c r="F33" s="2" t="s">
        <v>180</v>
      </c>
      <c r="G33" s="2">
        <v>6.3065300000000003E-3</v>
      </c>
      <c r="H33" s="2">
        <v>4.9126899999999999E-3</v>
      </c>
      <c r="I33" s="2">
        <v>1</v>
      </c>
      <c r="J33" s="2">
        <v>7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935.48012000000006</v>
      </c>
      <c r="Q33" s="2" t="s">
        <v>21</v>
      </c>
      <c r="R33" s="2">
        <v>468.24405000000002</v>
      </c>
      <c r="S33" s="2">
        <v>28.939299999999999</v>
      </c>
      <c r="T33" s="2">
        <v>9.7090000000000006E-3</v>
      </c>
      <c r="U33" s="2">
        <v>5.9610000000000002E-3</v>
      </c>
      <c r="V33" s="2">
        <v>1.75</v>
      </c>
    </row>
    <row r="34" spans="1:22">
      <c r="A34" s="2" t="b">
        <v>0</v>
      </c>
      <c r="B34" s="2" t="s">
        <v>21</v>
      </c>
      <c r="C34" s="2" t="s">
        <v>184</v>
      </c>
      <c r="D34" s="2">
        <f t="shared" si="0"/>
        <v>12</v>
      </c>
      <c r="E34" s="2" t="s">
        <v>185</v>
      </c>
      <c r="F34" s="2" t="s">
        <v>24</v>
      </c>
      <c r="G34" s="2">
        <v>2.7181599999999998E-3</v>
      </c>
      <c r="H34" s="2">
        <v>4.9126899999999999E-3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1254.66884</v>
      </c>
      <c r="Q34" s="2" t="s">
        <v>21</v>
      </c>
      <c r="R34" s="2">
        <v>627.83783000000005</v>
      </c>
      <c r="S34" s="2">
        <v>33.643799999999999</v>
      </c>
      <c r="T34" s="2">
        <v>9.7090000000000006E-3</v>
      </c>
      <c r="U34" s="2">
        <v>2.647E-3</v>
      </c>
      <c r="V34" s="2">
        <v>3.17</v>
      </c>
    </row>
    <row r="35" spans="1:22">
      <c r="A35" s="2" t="b">
        <v>0</v>
      </c>
      <c r="B35" s="2" t="s">
        <v>21</v>
      </c>
      <c r="C35" s="2" t="s">
        <v>189</v>
      </c>
      <c r="D35" s="2">
        <f t="shared" si="0"/>
        <v>9</v>
      </c>
      <c r="E35" s="2" t="s">
        <v>190</v>
      </c>
      <c r="F35" s="2" t="s">
        <v>191</v>
      </c>
      <c r="G35" s="2">
        <v>7.4266699999999998E-3</v>
      </c>
      <c r="H35" s="2">
        <v>4.9126899999999999E-3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1034.5550599999999</v>
      </c>
      <c r="Q35" s="2" t="s">
        <v>21</v>
      </c>
      <c r="R35" s="2">
        <v>517.78143</v>
      </c>
      <c r="S35" s="2">
        <v>28.915600000000001</v>
      </c>
      <c r="T35" s="2">
        <v>9.7090000000000006E-3</v>
      </c>
      <c r="U35" s="2">
        <v>6.9769999999999997E-3</v>
      </c>
      <c r="V35" s="2">
        <v>2.35</v>
      </c>
    </row>
    <row r="36" spans="1:22">
      <c r="A36" s="2" t="b">
        <v>0</v>
      </c>
      <c r="B36" s="2" t="s">
        <v>21</v>
      </c>
      <c r="C36" s="2" t="s">
        <v>195</v>
      </c>
      <c r="D36" s="2">
        <f t="shared" si="0"/>
        <v>10</v>
      </c>
      <c r="E36" s="2" t="s">
        <v>196</v>
      </c>
      <c r="F36" s="2" t="s">
        <v>24</v>
      </c>
      <c r="G36" s="2">
        <v>7.2666700000000002E-3</v>
      </c>
      <c r="H36" s="2">
        <v>4.9126899999999999E-3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1111.5629799999999</v>
      </c>
      <c r="Q36" s="2" t="s">
        <v>21</v>
      </c>
      <c r="R36" s="2">
        <v>556.28516000000002</v>
      </c>
      <c r="S36" s="2">
        <v>33.392099999999999</v>
      </c>
      <c r="T36" s="2">
        <v>9.7090000000000006E-3</v>
      </c>
      <c r="U36" s="2">
        <v>6.8089999999999999E-3</v>
      </c>
      <c r="V36" s="2">
        <v>2.63</v>
      </c>
    </row>
    <row r="37" spans="1:22">
      <c r="A37" s="2" t="b">
        <v>0</v>
      </c>
      <c r="B37" s="2" t="s">
        <v>21</v>
      </c>
      <c r="C37" s="2" t="s">
        <v>200</v>
      </c>
      <c r="D37" s="2">
        <f t="shared" si="0"/>
        <v>11</v>
      </c>
      <c r="E37" s="2" t="s">
        <v>201</v>
      </c>
      <c r="F37" s="2" t="s">
        <v>24</v>
      </c>
      <c r="G37" s="2">
        <v>1.75497E-3</v>
      </c>
      <c r="H37" s="2">
        <v>4.9126899999999999E-3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1159.6317300000001</v>
      </c>
      <c r="Q37" s="2" t="s">
        <v>21</v>
      </c>
      <c r="R37" s="2">
        <v>580.31982000000005</v>
      </c>
      <c r="S37" s="2">
        <v>29.693899999999999</v>
      </c>
      <c r="T37" s="2">
        <v>9.7090000000000006E-3</v>
      </c>
      <c r="U37" s="2">
        <v>1.738E-3</v>
      </c>
      <c r="V37" s="2">
        <v>3.66</v>
      </c>
    </row>
    <row r="38" spans="1:22">
      <c r="A38" s="2" t="b">
        <v>0</v>
      </c>
      <c r="B38" s="2" t="s">
        <v>21</v>
      </c>
      <c r="C38" s="2" t="s">
        <v>205</v>
      </c>
      <c r="D38" s="2">
        <f t="shared" si="0"/>
        <v>9</v>
      </c>
      <c r="E38" s="2" t="s">
        <v>206</v>
      </c>
      <c r="F38" s="2" t="s">
        <v>24</v>
      </c>
      <c r="G38" s="2">
        <v>3.8571899999999999E-3</v>
      </c>
      <c r="H38" s="2">
        <v>4.9126899999999999E-3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1108.6109300000001</v>
      </c>
      <c r="Q38" s="2" t="s">
        <v>21</v>
      </c>
      <c r="R38" s="2">
        <v>554.80933000000005</v>
      </c>
      <c r="S38" s="2">
        <v>25.9725</v>
      </c>
      <c r="T38" s="2">
        <v>9.7090000000000006E-3</v>
      </c>
      <c r="U38" s="2">
        <v>3.7079999999999999E-3</v>
      </c>
      <c r="V38" s="2">
        <v>2.85</v>
      </c>
    </row>
    <row r="39" spans="1:22">
      <c r="A39" s="2" t="b">
        <v>0</v>
      </c>
      <c r="B39" s="2" t="s">
        <v>21</v>
      </c>
      <c r="C39" s="2" t="s">
        <v>210</v>
      </c>
      <c r="D39" s="2">
        <f t="shared" si="0"/>
        <v>10</v>
      </c>
      <c r="E39" s="2" t="s">
        <v>211</v>
      </c>
      <c r="F39" s="2" t="s">
        <v>212</v>
      </c>
      <c r="G39" s="2">
        <v>5.6854000000000002E-3</v>
      </c>
      <c r="H39" s="2">
        <v>4.9126899999999999E-3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1160.59799</v>
      </c>
      <c r="Q39" s="2" t="s">
        <v>21</v>
      </c>
      <c r="R39" s="2">
        <v>580.80304000000001</v>
      </c>
      <c r="S39" s="2">
        <v>37.521599999999999</v>
      </c>
      <c r="T39" s="2">
        <v>9.7090000000000006E-3</v>
      </c>
      <c r="U39" s="2">
        <v>5.3899999999999998E-3</v>
      </c>
      <c r="V39" s="2">
        <v>2.38</v>
      </c>
    </row>
    <row r="40" spans="1:22">
      <c r="A40" s="2" t="b">
        <v>0</v>
      </c>
      <c r="B40" s="2" t="s">
        <v>21</v>
      </c>
      <c r="C40" s="2" t="s">
        <v>216</v>
      </c>
      <c r="D40" s="2">
        <f t="shared" si="0"/>
        <v>9</v>
      </c>
      <c r="E40" s="2" t="s">
        <v>217</v>
      </c>
      <c r="F40" s="2" t="s">
        <v>24</v>
      </c>
      <c r="G40" s="2">
        <v>5.6544400000000002E-3</v>
      </c>
      <c r="H40" s="2">
        <v>4.9126899999999999E-3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1151.51161</v>
      </c>
      <c r="Q40" s="2" t="s">
        <v>21</v>
      </c>
      <c r="R40" s="2">
        <v>576.26018999999997</v>
      </c>
      <c r="S40" s="2">
        <v>28.468900000000001</v>
      </c>
      <c r="T40" s="2">
        <v>9.7090000000000006E-3</v>
      </c>
      <c r="U40" s="2">
        <v>5.3410000000000003E-3</v>
      </c>
      <c r="V40" s="2">
        <v>3</v>
      </c>
    </row>
    <row r="41" spans="1:22">
      <c r="A41" s="2" t="b">
        <v>0</v>
      </c>
      <c r="B41" s="2" t="s">
        <v>21</v>
      </c>
      <c r="C41" s="2" t="s">
        <v>221</v>
      </c>
      <c r="D41" s="2">
        <f t="shared" si="0"/>
        <v>10</v>
      </c>
      <c r="E41" s="2" t="s">
        <v>222</v>
      </c>
      <c r="F41" s="2" t="s">
        <v>24</v>
      </c>
      <c r="G41" s="2">
        <v>1.07954E-2</v>
      </c>
      <c r="H41" s="2">
        <v>4.9126899999999999E-3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1048.4793099999999</v>
      </c>
      <c r="Q41" s="2" t="s">
        <v>21</v>
      </c>
      <c r="R41" s="2">
        <v>524.74383999999998</v>
      </c>
      <c r="S41" s="2">
        <v>32.892200000000003</v>
      </c>
      <c r="T41" s="2">
        <v>9.7090000000000006E-3</v>
      </c>
      <c r="U41" s="2">
        <v>0.01</v>
      </c>
      <c r="V41" s="2">
        <v>2.8</v>
      </c>
    </row>
    <row r="42" spans="1:22">
      <c r="A42" s="2" t="b">
        <v>0</v>
      </c>
      <c r="B42" s="2" t="s">
        <v>21</v>
      </c>
      <c r="C42" s="2" t="s">
        <v>226</v>
      </c>
      <c r="D42" s="2">
        <f t="shared" si="0"/>
        <v>9</v>
      </c>
      <c r="E42" s="2" t="s">
        <v>227</v>
      </c>
      <c r="F42" s="2" t="s">
        <v>24</v>
      </c>
      <c r="G42" s="2">
        <v>5.5021699999999998E-3</v>
      </c>
      <c r="H42" s="2">
        <v>4.9126899999999999E-3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1005.52111</v>
      </c>
      <c r="Q42" s="2" t="s">
        <v>21</v>
      </c>
      <c r="R42" s="2">
        <v>503.26413000000002</v>
      </c>
      <c r="S42" s="2">
        <v>28.264600000000002</v>
      </c>
      <c r="T42" s="2">
        <v>9.7090000000000006E-3</v>
      </c>
      <c r="U42" s="2">
        <v>5.2040000000000003E-3</v>
      </c>
      <c r="V42" s="2">
        <v>2.61</v>
      </c>
    </row>
    <row r="43" spans="1:22">
      <c r="A43" s="2" t="b">
        <v>0</v>
      </c>
      <c r="B43" s="2" t="s">
        <v>21</v>
      </c>
      <c r="C43" s="2" t="s">
        <v>231</v>
      </c>
      <c r="D43" s="2">
        <f t="shared" si="0"/>
        <v>12</v>
      </c>
      <c r="E43" s="2" t="s">
        <v>232</v>
      </c>
      <c r="F43" s="2" t="s">
        <v>24</v>
      </c>
      <c r="G43" s="2">
        <v>7.4672100000000002E-3</v>
      </c>
      <c r="H43" s="2">
        <v>4.9126899999999999E-3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1371.7002</v>
      </c>
      <c r="Q43" s="2" t="s">
        <v>21</v>
      </c>
      <c r="R43" s="2">
        <v>686.35357999999997</v>
      </c>
      <c r="S43" s="2">
        <v>31.457799999999999</v>
      </c>
      <c r="T43" s="2">
        <v>9.7090000000000006E-3</v>
      </c>
      <c r="U43" s="2">
        <v>6.9899999999999997E-3</v>
      </c>
      <c r="V43" s="2">
        <v>1.99</v>
      </c>
    </row>
    <row r="44" spans="1:22">
      <c r="A44" s="2" t="b">
        <v>0</v>
      </c>
      <c r="B44" s="2" t="s">
        <v>21</v>
      </c>
      <c r="C44" s="2" t="s">
        <v>236</v>
      </c>
      <c r="D44" s="2">
        <f t="shared" si="0"/>
        <v>11</v>
      </c>
      <c r="E44" s="2" t="s">
        <v>237</v>
      </c>
      <c r="F44" s="2" t="s">
        <v>24</v>
      </c>
      <c r="G44" s="2">
        <v>3.9209800000000001E-3</v>
      </c>
      <c r="H44" s="2">
        <v>4.9126899999999999E-3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1147.62049</v>
      </c>
      <c r="Q44" s="2" t="s">
        <v>21</v>
      </c>
      <c r="R44" s="2">
        <v>574.31421</v>
      </c>
      <c r="S44" s="2">
        <v>34.883299999999998</v>
      </c>
      <c r="T44" s="2">
        <v>9.7090000000000006E-3</v>
      </c>
      <c r="U44" s="2">
        <v>3.7590000000000002E-3</v>
      </c>
      <c r="V44" s="2">
        <v>3.28</v>
      </c>
    </row>
    <row r="45" spans="1:22">
      <c r="A45" s="2" t="b">
        <v>0</v>
      </c>
      <c r="B45" s="2" t="s">
        <v>21</v>
      </c>
      <c r="C45" s="2" t="s">
        <v>241</v>
      </c>
      <c r="D45" s="2">
        <f t="shared" si="0"/>
        <v>9</v>
      </c>
      <c r="E45" s="2" t="s">
        <v>242</v>
      </c>
      <c r="F45" s="2" t="s">
        <v>24</v>
      </c>
      <c r="G45" s="2">
        <v>1.03955E-2</v>
      </c>
      <c r="H45" s="2">
        <v>4.9126899999999999E-3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1094.52991</v>
      </c>
      <c r="Q45" s="2" t="s">
        <v>21</v>
      </c>
      <c r="R45" s="2">
        <v>547.76995999999997</v>
      </c>
      <c r="S45" s="2">
        <v>34.809399999999997</v>
      </c>
      <c r="T45" s="2">
        <v>9.7090000000000006E-3</v>
      </c>
      <c r="U45" s="2">
        <v>9.6349999999999995E-3</v>
      </c>
      <c r="V45" s="2">
        <v>2.34</v>
      </c>
    </row>
    <row r="46" spans="1:22">
      <c r="A46" s="2" t="b">
        <v>0</v>
      </c>
      <c r="B46" s="2" t="s">
        <v>21</v>
      </c>
      <c r="C46" s="2" t="s">
        <v>246</v>
      </c>
      <c r="D46" s="2">
        <f t="shared" si="0"/>
        <v>9</v>
      </c>
      <c r="E46" s="2" t="s">
        <v>247</v>
      </c>
      <c r="F46" s="2" t="s">
        <v>24</v>
      </c>
      <c r="G46" s="2">
        <v>1.06222E-2</v>
      </c>
      <c r="H46" s="2">
        <v>4.9126899999999999E-3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992.51597000000004</v>
      </c>
      <c r="Q46" s="2" t="s">
        <v>21</v>
      </c>
      <c r="R46" s="2">
        <v>496.76146999999997</v>
      </c>
      <c r="S46" s="2">
        <v>32.562199999999997</v>
      </c>
      <c r="T46" s="2">
        <v>9.7090000000000006E-3</v>
      </c>
      <c r="U46" s="2">
        <v>9.8569999999999994E-3</v>
      </c>
      <c r="V46" s="2">
        <v>2.77</v>
      </c>
    </row>
    <row r="47" spans="1:22">
      <c r="A47" s="2" t="b">
        <v>0</v>
      </c>
      <c r="B47" s="2" t="s">
        <v>21</v>
      </c>
      <c r="C47" s="2" t="s">
        <v>251</v>
      </c>
      <c r="D47" s="2">
        <f t="shared" si="0"/>
        <v>9</v>
      </c>
      <c r="E47" s="2" t="s">
        <v>252</v>
      </c>
      <c r="F47" s="2" t="s">
        <v>24</v>
      </c>
      <c r="G47" s="2">
        <v>6.55194E-3</v>
      </c>
      <c r="H47" s="2">
        <v>4.9126899999999999E-3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932.50473999999997</v>
      </c>
      <c r="Q47" s="2" t="s">
        <v>21</v>
      </c>
      <c r="R47" s="2">
        <v>466.75571000000002</v>
      </c>
      <c r="S47" s="2">
        <v>33.867100000000001</v>
      </c>
      <c r="T47" s="2">
        <v>9.7090000000000006E-3</v>
      </c>
      <c r="U47" s="2">
        <v>6.1780000000000003E-3</v>
      </c>
      <c r="V47" s="2">
        <v>2.82</v>
      </c>
    </row>
    <row r="48" spans="1:22" hidden="1">
      <c r="A48" s="2" t="b">
        <v>0</v>
      </c>
      <c r="B48" s="2" t="s">
        <v>21</v>
      </c>
      <c r="C48" s="2" t="s">
        <v>256</v>
      </c>
      <c r="D48" s="2">
        <f t="shared" si="0"/>
        <v>24</v>
      </c>
      <c r="E48" s="2" t="s">
        <v>257</v>
      </c>
      <c r="F48" s="2" t="s">
        <v>24</v>
      </c>
      <c r="G48" s="2">
        <v>5.1813700000000002E-3</v>
      </c>
      <c r="H48" s="2">
        <v>4.9126899999999999E-3</v>
      </c>
      <c r="I48" s="2">
        <v>1</v>
      </c>
      <c r="J48" s="2">
        <v>1</v>
      </c>
      <c r="K48" s="2">
        <v>1</v>
      </c>
      <c r="L48" s="2" t="s">
        <v>150</v>
      </c>
      <c r="M48" s="2" t="s">
        <v>258</v>
      </c>
      <c r="N48" s="2" t="s">
        <v>152</v>
      </c>
      <c r="O48" s="2">
        <v>0</v>
      </c>
      <c r="P48" s="2">
        <v>1985.9118800000001</v>
      </c>
      <c r="Q48" s="2" t="s">
        <v>21</v>
      </c>
      <c r="R48" s="2">
        <v>662.64331000000004</v>
      </c>
      <c r="S48" s="2">
        <v>16.439499999999999</v>
      </c>
      <c r="T48" s="2">
        <v>9.7090000000000006E-3</v>
      </c>
      <c r="U48" s="2">
        <v>4.9189999999999998E-3</v>
      </c>
      <c r="V48" s="2">
        <v>2.58</v>
      </c>
    </row>
    <row r="49" spans="1:22">
      <c r="A49" s="2" t="b">
        <v>0</v>
      </c>
      <c r="B49" s="2" t="s">
        <v>21</v>
      </c>
      <c r="C49" s="2" t="s">
        <v>259</v>
      </c>
      <c r="D49" s="2">
        <f t="shared" si="0"/>
        <v>8</v>
      </c>
      <c r="E49" s="2" t="s">
        <v>260</v>
      </c>
      <c r="F49" s="2" t="s">
        <v>24</v>
      </c>
      <c r="G49" s="2">
        <v>6.1704000000000004E-3</v>
      </c>
      <c r="H49" s="2">
        <v>4.9126899999999999E-3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945.51121999999998</v>
      </c>
      <c r="Q49" s="2" t="s">
        <v>21</v>
      </c>
      <c r="R49" s="2">
        <v>473.25925000000001</v>
      </c>
      <c r="S49" s="2">
        <v>21.1144</v>
      </c>
      <c r="T49" s="2">
        <v>9.7090000000000006E-3</v>
      </c>
      <c r="U49" s="2">
        <v>5.8129999999999996E-3</v>
      </c>
      <c r="V49" s="2">
        <v>2.8</v>
      </c>
    </row>
    <row r="50" spans="1:22">
      <c r="A50" s="2" t="b">
        <v>0</v>
      </c>
      <c r="B50" s="2" t="s">
        <v>21</v>
      </c>
      <c r="C50" s="2" t="s">
        <v>264</v>
      </c>
      <c r="D50" s="2">
        <f t="shared" si="0"/>
        <v>9</v>
      </c>
      <c r="E50" s="2" t="s">
        <v>265</v>
      </c>
      <c r="F50" s="2" t="s">
        <v>266</v>
      </c>
      <c r="G50" s="2">
        <v>8.9824599999999994E-3</v>
      </c>
      <c r="H50" s="2">
        <v>4.9126899999999999E-3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891.42403999999999</v>
      </c>
      <c r="Q50" s="2" t="s">
        <v>21</v>
      </c>
      <c r="R50" s="2">
        <v>446.21541999999999</v>
      </c>
      <c r="S50" s="2">
        <v>27.301200000000001</v>
      </c>
      <c r="T50" s="2">
        <v>9.7090000000000006E-3</v>
      </c>
      <c r="U50" s="2">
        <v>8.3580000000000008E-3</v>
      </c>
      <c r="V50" s="2">
        <v>2.65</v>
      </c>
    </row>
    <row r="51" spans="1:22">
      <c r="A51" s="2" t="b">
        <v>0</v>
      </c>
      <c r="B51" s="2" t="s">
        <v>21</v>
      </c>
      <c r="C51" s="2" t="s">
        <v>270</v>
      </c>
      <c r="D51" s="2">
        <f t="shared" si="0"/>
        <v>9</v>
      </c>
      <c r="E51" s="2" t="s">
        <v>271</v>
      </c>
      <c r="F51" s="2" t="s">
        <v>24</v>
      </c>
      <c r="G51" s="2">
        <v>1.05083E-2</v>
      </c>
      <c r="H51" s="2">
        <v>4.9126899999999999E-3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1054.5931599999999</v>
      </c>
      <c r="Q51" s="2" t="s">
        <v>21</v>
      </c>
      <c r="R51" s="2">
        <v>527.80029000000002</v>
      </c>
      <c r="S51" s="2">
        <v>40.000300000000003</v>
      </c>
      <c r="T51" s="2">
        <v>9.7090000000000006E-3</v>
      </c>
      <c r="U51" s="2">
        <v>9.7169999999999999E-3</v>
      </c>
      <c r="V51" s="2">
        <v>2.46</v>
      </c>
    </row>
    <row r="52" spans="1:22">
      <c r="A52" s="2" t="b">
        <v>0</v>
      </c>
      <c r="B52" s="2" t="s">
        <v>21</v>
      </c>
      <c r="C52" s="2" t="s">
        <v>275</v>
      </c>
      <c r="D52" s="2">
        <f t="shared" si="0"/>
        <v>9</v>
      </c>
      <c r="E52" s="2" t="s">
        <v>276</v>
      </c>
      <c r="F52" s="2" t="s">
        <v>24</v>
      </c>
      <c r="G52" s="2">
        <v>1.0283799999999999E-2</v>
      </c>
      <c r="H52" s="2">
        <v>4.9126899999999999E-3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1031.5731499999999</v>
      </c>
      <c r="Q52" s="2" t="s">
        <v>21</v>
      </c>
      <c r="R52" s="2">
        <v>516.29010000000005</v>
      </c>
      <c r="S52" s="2">
        <v>39.697800000000001</v>
      </c>
      <c r="T52" s="2">
        <v>9.7090000000000006E-3</v>
      </c>
      <c r="U52" s="2">
        <v>9.5340000000000008E-3</v>
      </c>
      <c r="V52" s="2">
        <v>1.8</v>
      </c>
    </row>
    <row r="53" spans="1:22">
      <c r="A53" s="2" t="b">
        <v>0</v>
      </c>
      <c r="B53" s="2" t="s">
        <v>21</v>
      </c>
      <c r="C53" s="2" t="s">
        <v>280</v>
      </c>
      <c r="D53" s="2">
        <f t="shared" si="0"/>
        <v>9</v>
      </c>
      <c r="E53" s="2" t="s">
        <v>281</v>
      </c>
      <c r="F53" s="2" t="s">
        <v>24</v>
      </c>
      <c r="G53" s="2">
        <v>6.8440000000000003E-3</v>
      </c>
      <c r="H53" s="2">
        <v>4.9126899999999999E-3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1108.64732</v>
      </c>
      <c r="Q53" s="2" t="s">
        <v>21</v>
      </c>
      <c r="R53" s="2">
        <v>554.82750999999996</v>
      </c>
      <c r="S53" s="2">
        <v>22.1646</v>
      </c>
      <c r="T53" s="2">
        <v>9.7090000000000006E-3</v>
      </c>
      <c r="U53" s="2">
        <v>6.4289999999999998E-3</v>
      </c>
      <c r="V53" s="2">
        <v>2.06</v>
      </c>
    </row>
    <row r="54" spans="1:22">
      <c r="A54" s="2" t="b">
        <v>0</v>
      </c>
      <c r="B54" s="2" t="s">
        <v>21</v>
      </c>
      <c r="C54" s="2" t="s">
        <v>285</v>
      </c>
      <c r="D54" s="2">
        <f t="shared" si="0"/>
        <v>11</v>
      </c>
      <c r="E54" s="2" t="s">
        <v>286</v>
      </c>
      <c r="F54" s="2" t="s">
        <v>287</v>
      </c>
      <c r="G54" s="2">
        <v>1.22811E-2</v>
      </c>
      <c r="H54" s="2">
        <v>4.9126899999999999E-3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1311.59978</v>
      </c>
      <c r="Q54" s="2" t="s">
        <v>21</v>
      </c>
      <c r="R54" s="2">
        <v>656.30353000000002</v>
      </c>
      <c r="S54" s="2">
        <v>29.612400000000001</v>
      </c>
      <c r="T54" s="2">
        <v>9.7090000000000006E-3</v>
      </c>
      <c r="U54" s="2">
        <v>1.133E-2</v>
      </c>
      <c r="V54" s="2">
        <v>3.17</v>
      </c>
    </row>
    <row r="55" spans="1:22">
      <c r="A55" s="2" t="b">
        <v>0</v>
      </c>
      <c r="B55" s="2" t="s">
        <v>21</v>
      </c>
      <c r="C55" s="2" t="s">
        <v>291</v>
      </c>
      <c r="D55" s="2">
        <f t="shared" si="0"/>
        <v>9</v>
      </c>
      <c r="E55" s="2" t="s">
        <v>292</v>
      </c>
      <c r="F55" s="2" t="s">
        <v>293</v>
      </c>
      <c r="G55" s="2">
        <v>3.8783300000000001E-3</v>
      </c>
      <c r="H55" s="2">
        <v>4.9126899999999999E-3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1122.4772</v>
      </c>
      <c r="Q55" s="2" t="s">
        <v>21</v>
      </c>
      <c r="R55" s="2">
        <v>561.74274000000003</v>
      </c>
      <c r="S55" s="2">
        <v>26.9634</v>
      </c>
      <c r="T55" s="2">
        <v>9.7090000000000006E-3</v>
      </c>
      <c r="U55" s="2">
        <v>3.7239999999999999E-3</v>
      </c>
      <c r="V55" s="2">
        <v>2.66</v>
      </c>
    </row>
    <row r="56" spans="1:22">
      <c r="A56" s="2" t="b">
        <v>0</v>
      </c>
      <c r="B56" s="2" t="s">
        <v>21</v>
      </c>
      <c r="C56" s="2" t="s">
        <v>291</v>
      </c>
      <c r="D56" s="2">
        <f t="shared" si="0"/>
        <v>9</v>
      </c>
      <c r="E56" s="2" t="s">
        <v>292</v>
      </c>
      <c r="F56" s="2" t="s">
        <v>24</v>
      </c>
      <c r="G56" s="2">
        <v>4.0517299999999999E-3</v>
      </c>
      <c r="H56" s="2">
        <v>4.9126899999999999E-3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1106.4822899999999</v>
      </c>
      <c r="Q56" s="2" t="s">
        <v>21</v>
      </c>
      <c r="R56" s="2">
        <v>553.74492999999995</v>
      </c>
      <c r="S56" s="2">
        <v>33.744300000000003</v>
      </c>
      <c r="T56" s="2">
        <v>9.7090000000000006E-3</v>
      </c>
      <c r="U56" s="2">
        <v>3.8869999999999998E-3</v>
      </c>
      <c r="V56" s="2">
        <v>2.87</v>
      </c>
    </row>
    <row r="57" spans="1:22">
      <c r="A57" s="2" t="b">
        <v>0</v>
      </c>
      <c r="B57" s="2" t="s">
        <v>21</v>
      </c>
      <c r="C57" s="2" t="s">
        <v>297</v>
      </c>
      <c r="D57" s="2">
        <f t="shared" si="0"/>
        <v>9</v>
      </c>
      <c r="E57" s="2" t="s">
        <v>298</v>
      </c>
      <c r="F57" s="2" t="s">
        <v>299</v>
      </c>
      <c r="G57" s="2">
        <v>7.03303E-3</v>
      </c>
      <c r="H57" s="2">
        <v>4.9126899999999999E-3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1120.5244299999999</v>
      </c>
      <c r="Q57" s="2" t="s">
        <v>21</v>
      </c>
      <c r="R57" s="2">
        <v>560.76593000000003</v>
      </c>
      <c r="S57" s="2">
        <v>27.119299999999999</v>
      </c>
      <c r="T57" s="2">
        <v>9.7090000000000006E-3</v>
      </c>
      <c r="U57" s="2">
        <v>6.6090000000000003E-3</v>
      </c>
      <c r="V57" s="2">
        <v>2.5</v>
      </c>
    </row>
    <row r="58" spans="1:22">
      <c r="A58" s="2" t="b">
        <v>0</v>
      </c>
      <c r="B58" s="2" t="s">
        <v>21</v>
      </c>
      <c r="C58" s="2" t="s">
        <v>297</v>
      </c>
      <c r="D58" s="2">
        <f t="shared" si="0"/>
        <v>9</v>
      </c>
      <c r="E58" s="2" t="s">
        <v>298</v>
      </c>
      <c r="F58" s="2" t="s">
        <v>24</v>
      </c>
      <c r="G58" s="2">
        <v>4.4463100000000002E-3</v>
      </c>
      <c r="H58" s="2">
        <v>4.9126899999999999E-3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1104.5295100000001</v>
      </c>
      <c r="Q58" s="2" t="s">
        <v>21</v>
      </c>
      <c r="R58" s="2">
        <v>552.76898000000006</v>
      </c>
      <c r="S58" s="2">
        <v>34.258000000000003</v>
      </c>
      <c r="T58" s="2">
        <v>9.7090000000000006E-3</v>
      </c>
      <c r="U58" s="2">
        <v>4.2449999999999996E-3</v>
      </c>
      <c r="V58" s="2">
        <v>2.98</v>
      </c>
    </row>
    <row r="59" spans="1:22">
      <c r="A59" s="2" t="b">
        <v>0</v>
      </c>
      <c r="B59" s="2" t="s">
        <v>21</v>
      </c>
      <c r="C59" s="2" t="s">
        <v>303</v>
      </c>
      <c r="D59" s="2">
        <f t="shared" si="0"/>
        <v>10</v>
      </c>
      <c r="E59" s="2" t="s">
        <v>304</v>
      </c>
      <c r="F59" s="2" t="s">
        <v>24</v>
      </c>
      <c r="G59" s="2">
        <v>4.3028500000000004E-3</v>
      </c>
      <c r="H59" s="2">
        <v>4.9126899999999999E-3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1223.6419000000001</v>
      </c>
      <c r="Q59" s="2" t="s">
        <v>21</v>
      </c>
      <c r="R59" s="2">
        <v>612.32488999999998</v>
      </c>
      <c r="S59" s="2">
        <v>32.157400000000003</v>
      </c>
      <c r="T59" s="2">
        <v>9.7090000000000006E-3</v>
      </c>
      <c r="U59" s="2">
        <v>4.1050000000000001E-3</v>
      </c>
      <c r="V59" s="2">
        <v>3.02</v>
      </c>
    </row>
    <row r="60" spans="1:22">
      <c r="A60" s="2" t="b">
        <v>0</v>
      </c>
      <c r="B60" s="2" t="s">
        <v>21</v>
      </c>
      <c r="C60" s="2" t="s">
        <v>308</v>
      </c>
      <c r="D60" s="2">
        <f t="shared" si="0"/>
        <v>9</v>
      </c>
      <c r="E60" s="2" t="s">
        <v>309</v>
      </c>
      <c r="F60" s="2" t="s">
        <v>24</v>
      </c>
      <c r="G60" s="2">
        <v>3.4387599999999999E-3</v>
      </c>
      <c r="H60" s="2">
        <v>4.9126899999999999E-3</v>
      </c>
      <c r="I60" s="2">
        <v>1</v>
      </c>
      <c r="J60" s="2">
        <v>1</v>
      </c>
      <c r="K60" s="2">
        <v>1</v>
      </c>
      <c r="L60" s="2" t="s">
        <v>305</v>
      </c>
      <c r="M60" s="2" t="s">
        <v>310</v>
      </c>
      <c r="N60" s="2" t="s">
        <v>307</v>
      </c>
      <c r="O60" s="2">
        <v>0</v>
      </c>
      <c r="P60" s="2">
        <v>1095.58332</v>
      </c>
      <c r="Q60" s="2" t="s">
        <v>21</v>
      </c>
      <c r="R60" s="2">
        <v>548.29552999999999</v>
      </c>
      <c r="S60" s="2">
        <v>34.212899999999998</v>
      </c>
      <c r="T60" s="2">
        <v>9.7090000000000006E-3</v>
      </c>
      <c r="U60" s="2">
        <v>3.3149999999999998E-3</v>
      </c>
      <c r="V60" s="2">
        <v>2.79</v>
      </c>
    </row>
    <row r="61" spans="1:22">
      <c r="A61" s="2" t="b">
        <v>0</v>
      </c>
      <c r="B61" s="2" t="s">
        <v>21</v>
      </c>
      <c r="C61" s="2" t="s">
        <v>311</v>
      </c>
      <c r="D61" s="2">
        <f t="shared" si="0"/>
        <v>9</v>
      </c>
      <c r="E61" s="2" t="s">
        <v>312</v>
      </c>
      <c r="F61" s="2" t="s">
        <v>24</v>
      </c>
      <c r="G61" s="2">
        <v>6.9948099999999997E-3</v>
      </c>
      <c r="H61" s="2">
        <v>4.9126899999999999E-3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1054.5203899999999</v>
      </c>
      <c r="Q61" s="2" t="s">
        <v>21</v>
      </c>
      <c r="R61" s="2">
        <v>527.76422000000002</v>
      </c>
      <c r="S61" s="2">
        <v>34.143799999999999</v>
      </c>
      <c r="T61" s="2">
        <v>9.7090000000000006E-3</v>
      </c>
      <c r="U61" s="2">
        <v>6.5779999999999996E-3</v>
      </c>
      <c r="V61" s="2">
        <v>2.79</v>
      </c>
    </row>
    <row r="62" spans="1:22">
      <c r="A62" s="2" t="b">
        <v>0</v>
      </c>
      <c r="B62" s="2" t="s">
        <v>21</v>
      </c>
      <c r="C62" s="2" t="s">
        <v>316</v>
      </c>
      <c r="D62" s="2">
        <f t="shared" si="0"/>
        <v>9</v>
      </c>
      <c r="E62" s="2" t="s">
        <v>317</v>
      </c>
      <c r="F62" s="2" t="s">
        <v>318</v>
      </c>
      <c r="G62" s="2">
        <v>6.3756999999999998E-3</v>
      </c>
      <c r="H62" s="2">
        <v>4.9126899999999999E-3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1040.50811</v>
      </c>
      <c r="Q62" s="2" t="s">
        <v>21</v>
      </c>
      <c r="R62" s="2">
        <v>520.75792999999999</v>
      </c>
      <c r="S62" s="2">
        <v>31.794599999999999</v>
      </c>
      <c r="T62" s="2">
        <v>9.7090000000000006E-3</v>
      </c>
      <c r="U62" s="2">
        <v>6.0130000000000001E-3</v>
      </c>
      <c r="V62" s="2">
        <v>2.54</v>
      </c>
    </row>
    <row r="63" spans="1:22">
      <c r="A63" s="2" t="b">
        <v>0</v>
      </c>
      <c r="B63" s="2" t="s">
        <v>21</v>
      </c>
      <c r="C63" s="2" t="s">
        <v>322</v>
      </c>
      <c r="D63" s="2">
        <f t="shared" si="0"/>
        <v>8</v>
      </c>
      <c r="E63" s="2" t="s">
        <v>323</v>
      </c>
      <c r="F63" s="2" t="s">
        <v>24</v>
      </c>
      <c r="G63" s="2">
        <v>9.3297999999999992E-3</v>
      </c>
      <c r="H63" s="2">
        <v>4.9126899999999999E-3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903.53319999999997</v>
      </c>
      <c r="Q63" s="2" t="s">
        <v>21</v>
      </c>
      <c r="R63" s="2">
        <v>452.27035999999998</v>
      </c>
      <c r="S63" s="2">
        <v>37.060899999999997</v>
      </c>
      <c r="T63" s="2">
        <v>9.7090000000000006E-3</v>
      </c>
      <c r="U63" s="2">
        <v>8.6719999999999992E-3</v>
      </c>
      <c r="V63" s="2">
        <v>2.71</v>
      </c>
    </row>
    <row r="64" spans="1:22">
      <c r="A64" s="2" t="b">
        <v>0</v>
      </c>
      <c r="B64" s="2" t="s">
        <v>21</v>
      </c>
      <c r="C64" s="2" t="s">
        <v>327</v>
      </c>
      <c r="D64" s="2">
        <f t="shared" si="0"/>
        <v>8</v>
      </c>
      <c r="E64" s="2" t="s">
        <v>328</v>
      </c>
      <c r="F64" s="2" t="s">
        <v>24</v>
      </c>
      <c r="G64" s="2">
        <v>1.0118500000000001E-2</v>
      </c>
      <c r="H64" s="2">
        <v>4.9126899999999999E-3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855.47230999999999</v>
      </c>
      <c r="Q64" s="2" t="s">
        <v>21</v>
      </c>
      <c r="R64" s="2">
        <v>428.24011000000002</v>
      </c>
      <c r="S64" s="2">
        <v>33.087800000000001</v>
      </c>
      <c r="T64" s="2">
        <v>9.7090000000000006E-3</v>
      </c>
      <c r="U64" s="2">
        <v>9.3959999999999998E-3</v>
      </c>
      <c r="V64" s="2">
        <v>1.97</v>
      </c>
    </row>
    <row r="65" spans="1:22">
      <c r="A65" s="2" t="b">
        <v>0</v>
      </c>
      <c r="B65" s="2" t="s">
        <v>21</v>
      </c>
      <c r="C65" s="2" t="s">
        <v>332</v>
      </c>
      <c r="D65" s="2">
        <f t="shared" si="0"/>
        <v>10</v>
      </c>
      <c r="E65" s="2" t="s">
        <v>333</v>
      </c>
      <c r="F65" s="2" t="s">
        <v>24</v>
      </c>
      <c r="G65" s="2">
        <v>5.9391599999999998E-3</v>
      </c>
      <c r="H65" s="2">
        <v>4.9126899999999999E-3</v>
      </c>
      <c r="I65" s="2">
        <v>1</v>
      </c>
      <c r="J65" s="2">
        <v>1</v>
      </c>
      <c r="K65" s="2">
        <v>1</v>
      </c>
      <c r="L65" s="2" t="s">
        <v>288</v>
      </c>
      <c r="M65" s="2" t="s">
        <v>334</v>
      </c>
      <c r="N65" s="2" t="s">
        <v>290</v>
      </c>
      <c r="O65" s="2">
        <v>0</v>
      </c>
      <c r="P65" s="2">
        <v>1070.6092000000001</v>
      </c>
      <c r="Q65" s="2" t="s">
        <v>21</v>
      </c>
      <c r="R65" s="2">
        <v>535.80877999999996</v>
      </c>
      <c r="S65" s="2">
        <v>32.504100000000001</v>
      </c>
      <c r="T65" s="2">
        <v>9.7090000000000006E-3</v>
      </c>
      <c r="U65" s="2">
        <v>5.6090000000000003E-3</v>
      </c>
      <c r="V65" s="2">
        <v>3.45</v>
      </c>
    </row>
    <row r="66" spans="1:22">
      <c r="A66" s="2" t="b">
        <v>0</v>
      </c>
      <c r="B66" s="2" t="s">
        <v>21</v>
      </c>
      <c r="C66" s="2" t="s">
        <v>335</v>
      </c>
      <c r="D66" s="2">
        <f t="shared" si="0"/>
        <v>9</v>
      </c>
      <c r="E66" s="2" t="s">
        <v>336</v>
      </c>
      <c r="F66" s="2" t="s">
        <v>24</v>
      </c>
      <c r="G66" s="2">
        <v>9.8487000000000002E-3</v>
      </c>
      <c r="H66" s="2">
        <v>4.9126899999999999E-3</v>
      </c>
      <c r="I66" s="2">
        <v>1</v>
      </c>
      <c r="J66" s="2">
        <v>2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850.51450999999997</v>
      </c>
      <c r="Q66" s="2" t="s">
        <v>21</v>
      </c>
      <c r="R66" s="2">
        <v>425.76076999999998</v>
      </c>
      <c r="S66" s="2">
        <v>40.943600000000004</v>
      </c>
      <c r="T66" s="2">
        <v>9.7090000000000006E-3</v>
      </c>
      <c r="U66" s="2">
        <v>9.1380000000000003E-3</v>
      </c>
      <c r="V66" s="2">
        <v>3.13</v>
      </c>
    </row>
    <row r="67" spans="1:22">
      <c r="A67" s="2" t="b">
        <v>0</v>
      </c>
      <c r="B67" s="2" t="s">
        <v>21</v>
      </c>
      <c r="C67" s="2" t="s">
        <v>340</v>
      </c>
      <c r="D67" s="2">
        <f t="shared" ref="D67:D103" si="1">LEN(C67)</f>
        <v>10</v>
      </c>
      <c r="E67" s="2" t="s">
        <v>341</v>
      </c>
      <c r="F67" s="2" t="s">
        <v>24</v>
      </c>
      <c r="G67" s="2">
        <v>1.03395E-2</v>
      </c>
      <c r="H67" s="2">
        <v>4.9126899999999999E-3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1130.60518</v>
      </c>
      <c r="Q67" s="2" t="s">
        <v>21</v>
      </c>
      <c r="R67" s="2">
        <v>565.80724999999995</v>
      </c>
      <c r="S67" s="2">
        <v>32.282200000000003</v>
      </c>
      <c r="T67" s="2">
        <v>9.7090000000000006E-3</v>
      </c>
      <c r="U67" s="2">
        <v>9.587E-3</v>
      </c>
      <c r="V67" s="2">
        <v>2.2799999999999998</v>
      </c>
    </row>
    <row r="68" spans="1:22">
      <c r="A68" s="2" t="b">
        <v>0</v>
      </c>
      <c r="B68" s="2" t="s">
        <v>21</v>
      </c>
      <c r="C68" s="2" t="s">
        <v>345</v>
      </c>
      <c r="D68" s="2">
        <f t="shared" si="1"/>
        <v>11</v>
      </c>
      <c r="E68" s="2" t="s">
        <v>346</v>
      </c>
      <c r="F68" s="2" t="s">
        <v>24</v>
      </c>
      <c r="G68" s="2">
        <v>3.5340800000000002E-3</v>
      </c>
      <c r="H68" s="2">
        <v>4.9126899999999999E-3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1188.6106600000001</v>
      </c>
      <c r="Q68" s="2" t="s">
        <v>21</v>
      </c>
      <c r="R68" s="2">
        <v>594.80913999999996</v>
      </c>
      <c r="S68" s="2">
        <v>39.566000000000003</v>
      </c>
      <c r="T68" s="2">
        <v>9.7090000000000006E-3</v>
      </c>
      <c r="U68" s="2">
        <v>3.408E-3</v>
      </c>
      <c r="V68" s="2">
        <v>2.34</v>
      </c>
    </row>
    <row r="69" spans="1:22">
      <c r="A69" s="2" t="b">
        <v>0</v>
      </c>
      <c r="B69" s="2" t="s">
        <v>21</v>
      </c>
      <c r="C69" s="2" t="s">
        <v>350</v>
      </c>
      <c r="D69" s="2">
        <f t="shared" si="1"/>
        <v>11</v>
      </c>
      <c r="E69" s="2" t="s">
        <v>351</v>
      </c>
      <c r="F69" s="2" t="s">
        <v>24</v>
      </c>
      <c r="G69" s="2">
        <v>8.4273499999999995E-4</v>
      </c>
      <c r="H69" s="2">
        <v>4.9126899999999999E-3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1214.6375399999999</v>
      </c>
      <c r="Q69" s="2" t="s">
        <v>21</v>
      </c>
      <c r="R69" s="2">
        <v>607.82275000000004</v>
      </c>
      <c r="S69" s="2">
        <v>24.7561</v>
      </c>
      <c r="T69" s="2">
        <v>9.7087379999999997E-3</v>
      </c>
      <c r="U69" s="2">
        <v>8.5537120000000002E-4</v>
      </c>
      <c r="V69" s="2">
        <v>3.36</v>
      </c>
    </row>
    <row r="70" spans="1:22">
      <c r="A70" s="2" t="b">
        <v>0</v>
      </c>
      <c r="B70" s="2" t="s">
        <v>21</v>
      </c>
      <c r="C70" s="2" t="s">
        <v>355</v>
      </c>
      <c r="D70" s="2">
        <f t="shared" si="1"/>
        <v>9</v>
      </c>
      <c r="E70" s="2" t="s">
        <v>356</v>
      </c>
      <c r="F70" s="2" t="s">
        <v>357</v>
      </c>
      <c r="G70" s="2">
        <v>8.83748E-3</v>
      </c>
      <c r="H70" s="2">
        <v>4.9126899999999999E-3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1005.50336</v>
      </c>
      <c r="Q70" s="2" t="s">
        <v>21</v>
      </c>
      <c r="R70" s="2">
        <v>503.25555000000003</v>
      </c>
      <c r="S70" s="2">
        <v>29.146000000000001</v>
      </c>
      <c r="T70" s="2">
        <v>9.7090000000000006E-3</v>
      </c>
      <c r="U70" s="2">
        <v>8.2559999999999995E-3</v>
      </c>
      <c r="V70" s="2">
        <v>2.15</v>
      </c>
    </row>
    <row r="71" spans="1:22">
      <c r="A71" s="2" t="b">
        <v>0</v>
      </c>
      <c r="B71" s="2" t="s">
        <v>21</v>
      </c>
      <c r="C71" s="2" t="s">
        <v>361</v>
      </c>
      <c r="D71" s="2">
        <f t="shared" si="1"/>
        <v>11</v>
      </c>
      <c r="E71" s="2" t="s">
        <v>362</v>
      </c>
      <c r="F71" s="2" t="s">
        <v>24</v>
      </c>
      <c r="G71" s="2">
        <v>4.3501499999999997E-3</v>
      </c>
      <c r="H71" s="2">
        <v>4.9126899999999999E-3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1129.5735400000001</v>
      </c>
      <c r="Q71" s="2" t="s">
        <v>21</v>
      </c>
      <c r="R71" s="2">
        <v>565.29076999999995</v>
      </c>
      <c r="S71" s="2">
        <v>27.832100000000001</v>
      </c>
      <c r="T71" s="2">
        <v>9.7090000000000006E-3</v>
      </c>
      <c r="U71" s="2">
        <v>4.169E-3</v>
      </c>
      <c r="V71" s="2">
        <v>2.67</v>
      </c>
    </row>
    <row r="72" spans="1:22">
      <c r="A72" s="2" t="b">
        <v>0</v>
      </c>
      <c r="B72" s="2" t="s">
        <v>21</v>
      </c>
      <c r="C72" s="2" t="s">
        <v>366</v>
      </c>
      <c r="D72" s="2">
        <f t="shared" si="1"/>
        <v>10</v>
      </c>
      <c r="E72" s="2" t="s">
        <v>367</v>
      </c>
      <c r="F72" s="2" t="s">
        <v>24</v>
      </c>
      <c r="G72" s="2">
        <v>9.0312900000000008E-3</v>
      </c>
      <c r="H72" s="2">
        <v>4.9126899999999999E-3</v>
      </c>
      <c r="I72" s="2">
        <v>1</v>
      </c>
      <c r="J72" s="2">
        <v>2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1004.5622499999999</v>
      </c>
      <c r="Q72" s="2" t="s">
        <v>21</v>
      </c>
      <c r="R72" s="2">
        <v>502.78485000000001</v>
      </c>
      <c r="S72" s="2">
        <v>30.6663</v>
      </c>
      <c r="T72" s="2">
        <v>9.7090000000000006E-3</v>
      </c>
      <c r="U72" s="2">
        <v>8.3979999999999992E-3</v>
      </c>
      <c r="V72" s="2">
        <v>3.33</v>
      </c>
    </row>
    <row r="73" spans="1:22">
      <c r="A73" s="2" t="b">
        <v>0</v>
      </c>
      <c r="B73" s="2" t="s">
        <v>21</v>
      </c>
      <c r="C73" s="2" t="s">
        <v>371</v>
      </c>
      <c r="D73" s="2">
        <f t="shared" si="1"/>
        <v>9</v>
      </c>
      <c r="E73" s="2" t="s">
        <v>372</v>
      </c>
      <c r="F73" s="2" t="s">
        <v>24</v>
      </c>
      <c r="G73" s="2">
        <v>8.8855500000000007E-3</v>
      </c>
      <c r="H73" s="2">
        <v>4.9126899999999999E-3</v>
      </c>
      <c r="I73" s="2">
        <v>1</v>
      </c>
      <c r="J73" s="2">
        <v>7</v>
      </c>
      <c r="K73" s="2">
        <v>1</v>
      </c>
      <c r="L73" s="2" t="s">
        <v>181</v>
      </c>
      <c r="M73" s="2" t="s">
        <v>373</v>
      </c>
      <c r="N73" s="2" t="s">
        <v>183</v>
      </c>
      <c r="O73" s="2">
        <v>0</v>
      </c>
      <c r="P73" s="2">
        <v>1088.5371</v>
      </c>
      <c r="Q73" s="2" t="s">
        <v>21</v>
      </c>
      <c r="R73" s="2">
        <v>544.77270999999996</v>
      </c>
      <c r="S73" s="2">
        <v>20.893699999999999</v>
      </c>
      <c r="T73" s="2">
        <v>9.7090000000000006E-3</v>
      </c>
      <c r="U73" s="2">
        <v>8.2880000000000002E-3</v>
      </c>
      <c r="V73" s="2">
        <v>2.78</v>
      </c>
    </row>
    <row r="74" spans="1:22">
      <c r="A74" s="2" t="b">
        <v>0</v>
      </c>
      <c r="B74" s="2" t="s">
        <v>21</v>
      </c>
      <c r="C74" s="2" t="s">
        <v>374</v>
      </c>
      <c r="D74" s="2">
        <f t="shared" si="1"/>
        <v>9</v>
      </c>
      <c r="E74" s="2" t="s">
        <v>375</v>
      </c>
      <c r="F74" s="2" t="s">
        <v>24</v>
      </c>
      <c r="G74" s="2">
        <v>1.16399E-2</v>
      </c>
      <c r="H74" s="2">
        <v>4.9126899999999999E-3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1031.5441599999999</v>
      </c>
      <c r="Q74" s="2" t="s">
        <v>21</v>
      </c>
      <c r="R74" s="2">
        <v>516.27544999999998</v>
      </c>
      <c r="S74" s="2">
        <v>40.281599999999997</v>
      </c>
      <c r="T74" s="2">
        <v>9.7090000000000006E-3</v>
      </c>
      <c r="U74" s="2">
        <v>1.077E-2</v>
      </c>
      <c r="V74" s="2">
        <v>2.17</v>
      </c>
    </row>
    <row r="75" spans="1:22">
      <c r="A75" s="2" t="b">
        <v>0</v>
      </c>
      <c r="B75" s="2" t="s">
        <v>21</v>
      </c>
      <c r="C75" s="2" t="s">
        <v>379</v>
      </c>
      <c r="D75" s="2">
        <f t="shared" si="1"/>
        <v>9</v>
      </c>
      <c r="E75" s="2" t="s">
        <v>380</v>
      </c>
      <c r="F75" s="2" t="s">
        <v>24</v>
      </c>
      <c r="G75" s="2">
        <v>9.0803900000000007E-3</v>
      </c>
      <c r="H75" s="2">
        <v>4.9126899999999999E-3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887.51966000000004</v>
      </c>
      <c r="Q75" s="2" t="s">
        <v>21</v>
      </c>
      <c r="R75" s="2">
        <v>444.26343000000003</v>
      </c>
      <c r="S75" s="2">
        <v>30.222000000000001</v>
      </c>
      <c r="T75" s="2">
        <v>9.7090000000000006E-3</v>
      </c>
      <c r="U75" s="2">
        <v>8.4539999999999997E-3</v>
      </c>
      <c r="V75" s="2">
        <v>2.72</v>
      </c>
    </row>
    <row r="76" spans="1:22">
      <c r="A76" s="2" t="b">
        <v>0</v>
      </c>
      <c r="B76" s="2" t="s">
        <v>21</v>
      </c>
      <c r="C76" s="2" t="s">
        <v>384</v>
      </c>
      <c r="D76" s="2">
        <f t="shared" si="1"/>
        <v>10</v>
      </c>
      <c r="E76" s="2" t="s">
        <v>385</v>
      </c>
      <c r="F76" s="2" t="s">
        <v>24</v>
      </c>
      <c r="G76" s="2">
        <v>6.1368300000000002E-3</v>
      </c>
      <c r="H76" s="2">
        <v>4.9126899999999999E-3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1028.5986399999999</v>
      </c>
      <c r="Q76" s="2" t="s">
        <v>21</v>
      </c>
      <c r="R76" s="2">
        <v>514.80444</v>
      </c>
      <c r="S76" s="2">
        <v>39.965600000000002</v>
      </c>
      <c r="T76" s="2">
        <v>9.7090000000000006E-3</v>
      </c>
      <c r="U76" s="2">
        <v>5.79E-3</v>
      </c>
      <c r="V76" s="2">
        <v>3.46</v>
      </c>
    </row>
    <row r="77" spans="1:22">
      <c r="A77" s="2" t="b">
        <v>0</v>
      </c>
      <c r="B77" s="2" t="s">
        <v>21</v>
      </c>
      <c r="C77" s="2" t="s">
        <v>389</v>
      </c>
      <c r="D77" s="2">
        <f t="shared" si="1"/>
        <v>9</v>
      </c>
      <c r="E77" s="2" t="s">
        <v>390</v>
      </c>
      <c r="F77" s="2" t="s">
        <v>24</v>
      </c>
      <c r="G77" s="2">
        <v>8.2800800000000004E-3</v>
      </c>
      <c r="H77" s="2">
        <v>4.9126899999999999E-3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1166.56879</v>
      </c>
      <c r="Q77" s="2" t="s">
        <v>21</v>
      </c>
      <c r="R77" s="2">
        <v>583.78783999999996</v>
      </c>
      <c r="S77" s="2">
        <v>28.697199999999999</v>
      </c>
      <c r="T77" s="2">
        <v>9.7090000000000006E-3</v>
      </c>
      <c r="U77" s="2">
        <v>7.7200000000000003E-3</v>
      </c>
      <c r="V77" s="2">
        <v>1.9</v>
      </c>
    </row>
    <row r="78" spans="1:22">
      <c r="A78" s="2" t="b">
        <v>0</v>
      </c>
      <c r="B78" s="2" t="s">
        <v>21</v>
      </c>
      <c r="C78" s="2" t="s">
        <v>394</v>
      </c>
      <c r="D78" s="2">
        <f t="shared" si="1"/>
        <v>12</v>
      </c>
      <c r="E78" s="2" t="s">
        <v>395</v>
      </c>
      <c r="F78" s="2" t="s">
        <v>24</v>
      </c>
      <c r="G78" s="2">
        <v>1.01733E-2</v>
      </c>
      <c r="H78" s="2">
        <v>4.9126899999999999E-3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1245.6256000000001</v>
      </c>
      <c r="Q78" s="2" t="s">
        <v>21</v>
      </c>
      <c r="R78" s="2">
        <v>623.31677000000002</v>
      </c>
      <c r="S78" s="2">
        <v>38.689799999999998</v>
      </c>
      <c r="T78" s="2">
        <v>9.7090000000000006E-3</v>
      </c>
      <c r="U78" s="2">
        <v>9.4640000000000002E-3</v>
      </c>
      <c r="V78" s="2">
        <v>1.98</v>
      </c>
    </row>
    <row r="79" spans="1:22">
      <c r="A79" s="2" t="b">
        <v>0</v>
      </c>
      <c r="B79" s="2" t="s">
        <v>21</v>
      </c>
      <c r="C79" s="2" t="s">
        <v>399</v>
      </c>
      <c r="D79" s="2">
        <f t="shared" si="1"/>
        <v>9</v>
      </c>
      <c r="E79" s="2" t="s">
        <v>400</v>
      </c>
      <c r="F79" s="2" t="s">
        <v>24</v>
      </c>
      <c r="G79" s="2">
        <v>6.3756999999999998E-3</v>
      </c>
      <c r="H79" s="2">
        <v>4.9126899999999999E-3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1080.55717</v>
      </c>
      <c r="Q79" s="2" t="s">
        <v>21</v>
      </c>
      <c r="R79" s="2">
        <v>540.78204000000005</v>
      </c>
      <c r="S79" s="2">
        <v>28.727799999999998</v>
      </c>
      <c r="T79" s="2">
        <v>9.7090000000000006E-3</v>
      </c>
      <c r="U79" s="2">
        <v>5.9959999999999996E-3</v>
      </c>
      <c r="V79" s="2">
        <v>2.83</v>
      </c>
    </row>
    <row r="80" spans="1:22">
      <c r="A80" s="2" t="b">
        <v>0</v>
      </c>
      <c r="B80" s="2" t="s">
        <v>21</v>
      </c>
      <c r="C80" s="2" t="s">
        <v>404</v>
      </c>
      <c r="D80" s="2">
        <f t="shared" si="1"/>
        <v>9</v>
      </c>
      <c r="E80" s="2" t="s">
        <v>405</v>
      </c>
      <c r="F80" s="2" t="s">
        <v>24</v>
      </c>
      <c r="G80" s="2">
        <v>3.1163900000000001E-3</v>
      </c>
      <c r="H80" s="2">
        <v>4.9126899999999999E-3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1089.5839900000001</v>
      </c>
      <c r="Q80" s="2" t="s">
        <v>21</v>
      </c>
      <c r="R80" s="2">
        <v>363.86621000000002</v>
      </c>
      <c r="S80" s="2">
        <v>19.003900000000002</v>
      </c>
      <c r="T80" s="2">
        <v>9.7090000000000006E-3</v>
      </c>
      <c r="U80" s="2">
        <v>3.0149999999999999E-3</v>
      </c>
      <c r="V80" s="2">
        <v>2.5499999999999998</v>
      </c>
    </row>
    <row r="81" spans="1:22">
      <c r="A81" s="2" t="b">
        <v>0</v>
      </c>
      <c r="B81" s="2" t="s">
        <v>21</v>
      </c>
      <c r="C81" s="2" t="s">
        <v>409</v>
      </c>
      <c r="D81" s="2">
        <f t="shared" si="1"/>
        <v>9</v>
      </c>
      <c r="E81" s="2" t="s">
        <v>410</v>
      </c>
      <c r="F81" s="2" t="s">
        <v>24</v>
      </c>
      <c r="G81" s="2">
        <v>5.7792700000000004E-3</v>
      </c>
      <c r="H81" s="2">
        <v>4.9126899999999999E-3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1108.56331</v>
      </c>
      <c r="Q81" s="2" t="s">
        <v>21</v>
      </c>
      <c r="R81" s="2">
        <v>554.78552000000002</v>
      </c>
      <c r="S81" s="2">
        <v>28.0657</v>
      </c>
      <c r="T81" s="2">
        <v>9.7090000000000006E-3</v>
      </c>
      <c r="U81" s="2">
        <v>5.4780000000000002E-3</v>
      </c>
      <c r="V81" s="2">
        <v>2.83</v>
      </c>
    </row>
    <row r="82" spans="1:22">
      <c r="A82" s="2" t="b">
        <v>0</v>
      </c>
      <c r="B82" s="2" t="s">
        <v>21</v>
      </c>
      <c r="C82" s="2" t="s">
        <v>414</v>
      </c>
      <c r="D82" s="2">
        <f t="shared" si="1"/>
        <v>9</v>
      </c>
      <c r="E82" s="2" t="s">
        <v>415</v>
      </c>
      <c r="F82" s="2" t="s">
        <v>24</v>
      </c>
      <c r="G82" s="2">
        <v>3.0824899999999998E-3</v>
      </c>
      <c r="H82" s="2">
        <v>4.9126899999999999E-3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1099.5782400000001</v>
      </c>
      <c r="Q82" s="2" t="s">
        <v>21</v>
      </c>
      <c r="R82" s="2">
        <v>550.29321000000004</v>
      </c>
      <c r="S82" s="2">
        <v>27.759899999999998</v>
      </c>
      <c r="T82" s="2">
        <v>9.7090000000000006E-3</v>
      </c>
      <c r="U82" s="2">
        <v>2.9780000000000002E-3</v>
      </c>
      <c r="V82" s="2">
        <v>3.1</v>
      </c>
    </row>
    <row r="83" spans="1:22">
      <c r="A83" s="2" t="b">
        <v>0</v>
      </c>
      <c r="B83" s="2" t="s">
        <v>21</v>
      </c>
      <c r="C83" s="2" t="s">
        <v>419</v>
      </c>
      <c r="D83" s="2">
        <f t="shared" si="1"/>
        <v>9</v>
      </c>
      <c r="E83" s="2" t="s">
        <v>420</v>
      </c>
      <c r="F83" s="2" t="s">
        <v>24</v>
      </c>
      <c r="G83" s="2">
        <v>7.8419900000000001E-3</v>
      </c>
      <c r="H83" s="2">
        <v>4.9126899999999999E-3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1096.5520799999999</v>
      </c>
      <c r="Q83" s="2" t="s">
        <v>21</v>
      </c>
      <c r="R83" s="2">
        <v>548.77985000000001</v>
      </c>
      <c r="S83" s="2">
        <v>31.6311</v>
      </c>
      <c r="T83" s="2">
        <v>9.7090000000000006E-3</v>
      </c>
      <c r="U83" s="2">
        <v>7.3309999999999998E-3</v>
      </c>
      <c r="V83" s="2">
        <v>2.59</v>
      </c>
    </row>
    <row r="84" spans="1:22">
      <c r="A84" s="2" t="b">
        <v>0</v>
      </c>
      <c r="B84" s="2" t="s">
        <v>21</v>
      </c>
      <c r="C84" s="2" t="s">
        <v>424</v>
      </c>
      <c r="D84" s="2">
        <f t="shared" si="1"/>
        <v>9</v>
      </c>
      <c r="E84" s="2" t="s">
        <v>425</v>
      </c>
      <c r="F84" s="2" t="s">
        <v>24</v>
      </c>
      <c r="G84" s="2">
        <v>5.0693800000000001E-3</v>
      </c>
      <c r="H84" s="2">
        <v>4.9126899999999999E-3</v>
      </c>
      <c r="I84" s="2">
        <v>1</v>
      </c>
      <c r="J84" s="2">
        <v>2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1086.5829900000001</v>
      </c>
      <c r="Q84" s="2" t="s">
        <v>21</v>
      </c>
      <c r="R84" s="2">
        <v>543.79485999999997</v>
      </c>
      <c r="S84" s="2">
        <v>31.0275</v>
      </c>
      <c r="T84" s="2">
        <v>9.7090000000000006E-3</v>
      </c>
      <c r="U84" s="2">
        <v>4.8250000000000003E-3</v>
      </c>
      <c r="V84" s="2">
        <v>2.4300000000000002</v>
      </c>
    </row>
    <row r="85" spans="1:22">
      <c r="A85" s="2" t="b">
        <v>0</v>
      </c>
      <c r="B85" s="2" t="s">
        <v>21</v>
      </c>
      <c r="C85" s="2" t="s">
        <v>429</v>
      </c>
      <c r="D85" s="2">
        <f t="shared" si="1"/>
        <v>10</v>
      </c>
      <c r="E85" s="2" t="s">
        <v>430</v>
      </c>
      <c r="F85" s="2" t="s">
        <v>24</v>
      </c>
      <c r="G85" s="2">
        <v>6.1368300000000002E-3</v>
      </c>
      <c r="H85" s="2">
        <v>4.9126899999999999E-3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1224.6106600000001</v>
      </c>
      <c r="Q85" s="2" t="s">
        <v>21</v>
      </c>
      <c r="R85" s="2">
        <v>612.80853000000002</v>
      </c>
      <c r="S85" s="2">
        <v>26.4618</v>
      </c>
      <c r="T85" s="2">
        <v>9.7090000000000006E-3</v>
      </c>
      <c r="U85" s="2">
        <v>5.7879999999999997E-3</v>
      </c>
      <c r="V85" s="2">
        <v>2.5099999999999998</v>
      </c>
    </row>
    <row r="86" spans="1:22">
      <c r="A86" s="2" t="b">
        <v>0</v>
      </c>
      <c r="B86" s="2" t="s">
        <v>21</v>
      </c>
      <c r="C86" s="2" t="s">
        <v>434</v>
      </c>
      <c r="D86" s="2">
        <f t="shared" si="1"/>
        <v>9</v>
      </c>
      <c r="E86" s="2" t="s">
        <v>435</v>
      </c>
      <c r="F86" s="2" t="s">
        <v>24</v>
      </c>
      <c r="G86" s="2">
        <v>6.9948099999999997E-3</v>
      </c>
      <c r="H86" s="2">
        <v>4.9126899999999999E-3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990.54660000000001</v>
      </c>
      <c r="Q86" s="2" t="s">
        <v>21</v>
      </c>
      <c r="R86" s="2">
        <v>495.77713</v>
      </c>
      <c r="S86" s="2">
        <v>19.857399999999998</v>
      </c>
      <c r="T86" s="2">
        <v>9.7090000000000006E-3</v>
      </c>
      <c r="U86" s="2">
        <v>6.5630000000000003E-3</v>
      </c>
      <c r="V86" s="2">
        <v>2.31</v>
      </c>
    </row>
    <row r="87" spans="1:22">
      <c r="A87" s="2" t="b">
        <v>0</v>
      </c>
      <c r="B87" s="2" t="s">
        <v>21</v>
      </c>
      <c r="C87" s="2" t="s">
        <v>439</v>
      </c>
      <c r="D87" s="2">
        <f t="shared" si="1"/>
        <v>9</v>
      </c>
      <c r="E87" s="2" t="s">
        <v>440</v>
      </c>
      <c r="F87" s="2" t="s">
        <v>24</v>
      </c>
      <c r="G87" s="2">
        <v>1.09713E-2</v>
      </c>
      <c r="H87" s="2">
        <v>4.9126899999999999E-3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988.60371999999995</v>
      </c>
      <c r="Q87" s="2" t="s">
        <v>21</v>
      </c>
      <c r="R87" s="2">
        <v>494.80536000000001</v>
      </c>
      <c r="S87" s="2">
        <v>28.0532</v>
      </c>
      <c r="T87" s="2">
        <v>9.7090000000000006E-3</v>
      </c>
      <c r="U87" s="2">
        <v>1.014E-2</v>
      </c>
      <c r="V87" s="2">
        <v>2.77</v>
      </c>
    </row>
    <row r="88" spans="1:22">
      <c r="A88" s="2" t="b">
        <v>0</v>
      </c>
      <c r="B88" s="2" t="s">
        <v>21</v>
      </c>
      <c r="C88" s="2" t="s">
        <v>444</v>
      </c>
      <c r="D88" s="2">
        <f t="shared" si="1"/>
        <v>9</v>
      </c>
      <c r="E88" s="2" t="s">
        <v>445</v>
      </c>
      <c r="F88" s="2" t="s">
        <v>24</v>
      </c>
      <c r="G88" s="2">
        <v>7.63155E-3</v>
      </c>
      <c r="H88" s="2">
        <v>4.9126899999999999E-3</v>
      </c>
      <c r="I88" s="2">
        <v>1</v>
      </c>
      <c r="J88" s="2">
        <v>2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1140.58953</v>
      </c>
      <c r="Q88" s="2" t="s">
        <v>21</v>
      </c>
      <c r="R88" s="2">
        <v>570.79938000000004</v>
      </c>
      <c r="S88" s="2">
        <v>19.198899999999998</v>
      </c>
      <c r="T88" s="2">
        <v>9.7090000000000006E-3</v>
      </c>
      <c r="U88" s="2">
        <v>7.1510000000000002E-3</v>
      </c>
      <c r="V88" s="2">
        <v>2.38</v>
      </c>
    </row>
    <row r="89" spans="1:22">
      <c r="A89" s="2" t="b">
        <v>0</v>
      </c>
      <c r="B89" s="2" t="s">
        <v>21</v>
      </c>
      <c r="C89" s="2" t="s">
        <v>449</v>
      </c>
      <c r="D89" s="2">
        <f t="shared" si="1"/>
        <v>10</v>
      </c>
      <c r="E89" s="2" t="s">
        <v>450</v>
      </c>
      <c r="F89" s="2" t="s">
        <v>24</v>
      </c>
      <c r="G89" s="2">
        <v>2.5876100000000002E-3</v>
      </c>
      <c r="H89" s="2">
        <v>4.9126899999999999E-3</v>
      </c>
      <c r="I89" s="2">
        <v>1</v>
      </c>
      <c r="J89" s="2">
        <v>4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1294.6525200000001</v>
      </c>
      <c r="Q89" s="2" t="s">
        <v>21</v>
      </c>
      <c r="R89" s="2">
        <v>647.82959000000005</v>
      </c>
      <c r="S89" s="2">
        <v>28.566600000000001</v>
      </c>
      <c r="T89" s="2">
        <v>9.7090000000000006E-3</v>
      </c>
      <c r="U89" s="2">
        <v>2.5149999999999999E-3</v>
      </c>
      <c r="V89" s="2">
        <v>2.79</v>
      </c>
    </row>
    <row r="90" spans="1:22">
      <c r="A90" s="2" t="b">
        <v>0</v>
      </c>
      <c r="B90" s="2" t="s">
        <v>21</v>
      </c>
      <c r="C90" s="2" t="s">
        <v>454</v>
      </c>
      <c r="D90" s="2">
        <f t="shared" si="1"/>
        <v>9</v>
      </c>
      <c r="E90" s="2" t="s">
        <v>455</v>
      </c>
      <c r="F90" s="2" t="s">
        <v>24</v>
      </c>
      <c r="G90" s="2">
        <v>5.3248100000000001E-3</v>
      </c>
      <c r="H90" s="2">
        <v>4.9126899999999999E-3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930.52547000000004</v>
      </c>
      <c r="Q90" s="2" t="s">
        <v>21</v>
      </c>
      <c r="R90" s="2">
        <v>465.76627000000002</v>
      </c>
      <c r="S90" s="2">
        <v>22.353000000000002</v>
      </c>
      <c r="T90" s="2">
        <v>9.7090000000000006E-3</v>
      </c>
      <c r="U90" s="2">
        <v>5.0400000000000002E-3</v>
      </c>
      <c r="V90" s="2">
        <v>2.74</v>
      </c>
    </row>
    <row r="91" spans="1:22">
      <c r="A91" s="2" t="b">
        <v>0</v>
      </c>
      <c r="B91" s="2" t="s">
        <v>21</v>
      </c>
      <c r="C91" s="2" t="s">
        <v>459</v>
      </c>
      <c r="D91" s="2">
        <f t="shared" si="1"/>
        <v>10</v>
      </c>
      <c r="E91" s="2" t="s">
        <v>460</v>
      </c>
      <c r="F91" s="2" t="s">
        <v>24</v>
      </c>
      <c r="G91" s="2">
        <v>3.238E-3</v>
      </c>
      <c r="H91" s="2">
        <v>4.9126899999999999E-3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1178.60518</v>
      </c>
      <c r="Q91" s="2" t="s">
        <v>21</v>
      </c>
      <c r="R91" s="2">
        <v>589.80627000000004</v>
      </c>
      <c r="S91" s="2">
        <v>30.7866</v>
      </c>
      <c r="T91" s="2">
        <v>9.7090000000000006E-3</v>
      </c>
      <c r="U91" s="2">
        <v>3.1259999999999999E-3</v>
      </c>
      <c r="V91" s="2">
        <v>2.44</v>
      </c>
    </row>
    <row r="92" spans="1:22">
      <c r="A92" s="2" t="b">
        <v>0</v>
      </c>
      <c r="B92" s="2" t="s">
        <v>21</v>
      </c>
      <c r="C92" s="2" t="s">
        <v>464</v>
      </c>
      <c r="D92" s="2">
        <f t="shared" si="1"/>
        <v>11</v>
      </c>
      <c r="E92" s="2" t="s">
        <v>465</v>
      </c>
      <c r="F92" s="2" t="s">
        <v>24</v>
      </c>
      <c r="G92" s="2">
        <v>9.6378699999999998E-3</v>
      </c>
      <c r="H92" s="2">
        <v>4.9126899999999999E-3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1250.59329</v>
      </c>
      <c r="Q92" s="2" t="s">
        <v>21</v>
      </c>
      <c r="R92" s="2">
        <v>625.80115000000001</v>
      </c>
      <c r="S92" s="2">
        <v>33.816600000000001</v>
      </c>
      <c r="T92" s="2">
        <v>9.7090000000000006E-3</v>
      </c>
      <c r="U92" s="2">
        <v>8.9599999999999992E-3</v>
      </c>
      <c r="V92" s="2">
        <v>1.98</v>
      </c>
    </row>
    <row r="93" spans="1:22">
      <c r="A93" s="2" t="b">
        <v>0</v>
      </c>
      <c r="B93" s="2" t="s">
        <v>21</v>
      </c>
      <c r="C93" s="2" t="s">
        <v>469</v>
      </c>
      <c r="D93" s="2">
        <f t="shared" si="1"/>
        <v>10</v>
      </c>
      <c r="E93" s="2" t="s">
        <v>470</v>
      </c>
      <c r="F93" s="2" t="s">
        <v>24</v>
      </c>
      <c r="G93" s="2">
        <v>1.01733E-2</v>
      </c>
      <c r="H93" s="2">
        <v>4.9126899999999999E-3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1174.59501</v>
      </c>
      <c r="Q93" s="2" t="s">
        <v>21</v>
      </c>
      <c r="R93" s="2">
        <v>587.80120999999997</v>
      </c>
      <c r="S93" s="2">
        <v>27.9572</v>
      </c>
      <c r="T93" s="2">
        <v>9.7090000000000006E-3</v>
      </c>
      <c r="U93" s="2">
        <v>9.4330000000000004E-3</v>
      </c>
      <c r="V93" s="2">
        <v>2.23</v>
      </c>
    </row>
    <row r="94" spans="1:22">
      <c r="A94" s="2" t="b">
        <v>0</v>
      </c>
      <c r="B94" s="2" t="s">
        <v>21</v>
      </c>
      <c r="C94" s="2" t="s">
        <v>474</v>
      </c>
      <c r="D94" s="2">
        <f t="shared" si="1"/>
        <v>11</v>
      </c>
      <c r="E94" s="2" t="s">
        <v>475</v>
      </c>
      <c r="F94" s="2" t="s">
        <v>24</v>
      </c>
      <c r="G94" s="2">
        <v>8.0581100000000003E-3</v>
      </c>
      <c r="H94" s="2">
        <v>4.9126899999999999E-3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1267.66409</v>
      </c>
      <c r="Q94" s="2" t="s">
        <v>21</v>
      </c>
      <c r="R94" s="2">
        <v>423.22622999999999</v>
      </c>
      <c r="S94" s="2">
        <v>25.946400000000001</v>
      </c>
      <c r="T94" s="2">
        <v>9.7090000000000006E-3</v>
      </c>
      <c r="U94" s="2">
        <v>7.5189999999999996E-3</v>
      </c>
      <c r="V94" s="2">
        <v>2.15</v>
      </c>
    </row>
    <row r="95" spans="1:22">
      <c r="A95" s="2" t="b">
        <v>0</v>
      </c>
      <c r="B95" s="2" t="s">
        <v>21</v>
      </c>
      <c r="C95" s="2" t="s">
        <v>479</v>
      </c>
      <c r="D95" s="2">
        <f t="shared" si="1"/>
        <v>10</v>
      </c>
      <c r="E95" s="2" t="s">
        <v>480</v>
      </c>
      <c r="F95" s="2" t="s">
        <v>212</v>
      </c>
      <c r="G95" s="2">
        <v>8.6947900000000009E-3</v>
      </c>
      <c r="H95" s="2">
        <v>4.9126899999999999E-3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1203.6038000000001</v>
      </c>
      <c r="Q95" s="2" t="s">
        <v>21</v>
      </c>
      <c r="R95" s="2">
        <v>602.30602999999996</v>
      </c>
      <c r="S95" s="2">
        <v>30.6754</v>
      </c>
      <c r="T95" s="2">
        <v>9.7090000000000006E-3</v>
      </c>
      <c r="U95" s="2">
        <v>8.0990000000000003E-3</v>
      </c>
      <c r="V95" s="2">
        <v>2.29</v>
      </c>
    </row>
    <row r="96" spans="1:22">
      <c r="A96" s="2" t="b">
        <v>0</v>
      </c>
      <c r="B96" s="2" t="s">
        <v>21</v>
      </c>
      <c r="C96" s="2" t="s">
        <v>484</v>
      </c>
      <c r="D96" s="2">
        <f t="shared" si="1"/>
        <v>9</v>
      </c>
      <c r="E96" s="2" t="s">
        <v>485</v>
      </c>
      <c r="F96" s="2" t="s">
        <v>24</v>
      </c>
      <c r="G96" s="2">
        <v>9.2292399999999997E-3</v>
      </c>
      <c r="H96" s="2">
        <v>4.9126899999999999E-3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1063.6146200000001</v>
      </c>
      <c r="Q96" s="2" t="s">
        <v>21</v>
      </c>
      <c r="R96" s="2">
        <v>532.31110000000001</v>
      </c>
      <c r="S96" s="2">
        <v>28.036899999999999</v>
      </c>
      <c r="T96" s="2">
        <v>9.7090000000000006E-3</v>
      </c>
      <c r="U96" s="2">
        <v>8.5730000000000008E-3</v>
      </c>
      <c r="V96" s="2">
        <v>2.29</v>
      </c>
    </row>
    <row r="97" spans="1:22">
      <c r="A97" s="2" t="b">
        <v>0</v>
      </c>
      <c r="B97" s="2" t="s">
        <v>21</v>
      </c>
      <c r="C97" s="2" t="s">
        <v>489</v>
      </c>
      <c r="D97" s="2">
        <f t="shared" si="1"/>
        <v>8</v>
      </c>
      <c r="E97" s="2" t="s">
        <v>490</v>
      </c>
      <c r="F97" s="2" t="s">
        <v>24</v>
      </c>
      <c r="G97" s="2">
        <v>1.0912399999999999E-2</v>
      </c>
      <c r="H97" s="2">
        <v>4.9126899999999999E-3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996.54727000000003</v>
      </c>
      <c r="Q97" s="2" t="s">
        <v>21</v>
      </c>
      <c r="R97" s="2">
        <v>498.77767999999998</v>
      </c>
      <c r="S97" s="2">
        <v>22.4206</v>
      </c>
      <c r="T97" s="2">
        <v>9.7090000000000006E-3</v>
      </c>
      <c r="U97" s="2">
        <v>1.009E-2</v>
      </c>
      <c r="V97" s="2">
        <v>2.2799999999999998</v>
      </c>
    </row>
    <row r="98" spans="1:22">
      <c r="A98" s="2" t="b">
        <v>0</v>
      </c>
      <c r="B98" s="2" t="s">
        <v>21</v>
      </c>
      <c r="C98" s="2" t="s">
        <v>494</v>
      </c>
      <c r="D98" s="2">
        <f t="shared" si="1"/>
        <v>9</v>
      </c>
      <c r="E98" s="2" t="s">
        <v>495</v>
      </c>
      <c r="F98" s="2" t="s">
        <v>24</v>
      </c>
      <c r="G98" s="2">
        <v>6.9568099999999999E-3</v>
      </c>
      <c r="H98" s="2">
        <v>4.9126899999999999E-3</v>
      </c>
      <c r="I98" s="2">
        <v>1</v>
      </c>
      <c r="J98" s="2">
        <v>2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1108.64732</v>
      </c>
      <c r="Q98" s="2" t="s">
        <v>21</v>
      </c>
      <c r="R98" s="2">
        <v>370.22052000000002</v>
      </c>
      <c r="S98" s="2">
        <v>29.997399999999999</v>
      </c>
      <c r="T98" s="2">
        <v>9.7090000000000006E-3</v>
      </c>
      <c r="U98" s="2">
        <v>6.5539999999999999E-3</v>
      </c>
      <c r="V98" s="2">
        <v>2.12</v>
      </c>
    </row>
    <row r="99" spans="1:22" hidden="1">
      <c r="A99" s="2" t="b">
        <v>0</v>
      </c>
      <c r="B99" s="2" t="s">
        <v>21</v>
      </c>
      <c r="C99" s="2" t="s">
        <v>499</v>
      </c>
      <c r="D99" s="2">
        <f t="shared" si="1"/>
        <v>25</v>
      </c>
      <c r="E99" s="2" t="s">
        <v>500</v>
      </c>
      <c r="F99" s="2" t="s">
        <v>24</v>
      </c>
      <c r="G99" s="2">
        <v>1.22811E-2</v>
      </c>
      <c r="H99" s="2">
        <v>4.9126899999999999E-3</v>
      </c>
      <c r="I99" s="2">
        <v>1</v>
      </c>
      <c r="J99" s="2">
        <v>1</v>
      </c>
      <c r="K99" s="2">
        <v>1</v>
      </c>
      <c r="L99" s="2" t="s">
        <v>150</v>
      </c>
      <c r="M99" s="2" t="s">
        <v>501</v>
      </c>
      <c r="N99" s="2" t="s">
        <v>152</v>
      </c>
      <c r="O99" s="2">
        <v>0</v>
      </c>
      <c r="P99" s="2">
        <v>2042.93334</v>
      </c>
      <c r="Q99" s="2" t="s">
        <v>21</v>
      </c>
      <c r="R99" s="2">
        <v>681.65106000000003</v>
      </c>
      <c r="S99" s="2">
        <v>16.554300000000001</v>
      </c>
      <c r="T99" s="2">
        <v>9.7090000000000006E-3</v>
      </c>
      <c r="U99" s="2">
        <v>1.133E-2</v>
      </c>
      <c r="V99" s="2">
        <v>1.92</v>
      </c>
    </row>
    <row r="100" spans="1:22">
      <c r="A100" s="2" t="b">
        <v>0</v>
      </c>
      <c r="B100" s="2" t="s">
        <v>21</v>
      </c>
      <c r="C100" s="2" t="s">
        <v>502</v>
      </c>
      <c r="D100" s="2">
        <f t="shared" si="1"/>
        <v>11</v>
      </c>
      <c r="E100" s="2" t="s">
        <v>503</v>
      </c>
      <c r="F100" s="2" t="s">
        <v>24</v>
      </c>
      <c r="G100" s="2">
        <v>9.0803900000000007E-3</v>
      </c>
      <c r="H100" s="2">
        <v>4.9126899999999999E-3</v>
      </c>
      <c r="I100" s="2">
        <v>1</v>
      </c>
      <c r="J100" s="2">
        <v>2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1114.6102599999999</v>
      </c>
      <c r="Q100" s="2" t="s">
        <v>21</v>
      </c>
      <c r="R100" s="2">
        <v>557.80969000000005</v>
      </c>
      <c r="S100" s="2">
        <v>35.6096</v>
      </c>
      <c r="T100" s="2">
        <v>9.7090000000000006E-3</v>
      </c>
      <c r="U100" s="2">
        <v>8.4469999999999996E-3</v>
      </c>
      <c r="V100" s="2">
        <v>2.66</v>
      </c>
    </row>
    <row r="101" spans="1:22">
      <c r="A101" s="2" t="b">
        <v>0</v>
      </c>
      <c r="B101" s="2" t="s">
        <v>21</v>
      </c>
      <c r="C101" s="2" t="s">
        <v>507</v>
      </c>
      <c r="D101" s="2">
        <f t="shared" si="1"/>
        <v>10</v>
      </c>
      <c r="E101" s="2" t="s">
        <v>508</v>
      </c>
      <c r="F101" s="2" t="s">
        <v>24</v>
      </c>
      <c r="G101" s="2">
        <v>6.2380999999999999E-3</v>
      </c>
      <c r="H101" s="2">
        <v>4.9126899999999999E-3</v>
      </c>
      <c r="I101" s="2">
        <v>1</v>
      </c>
      <c r="J101" s="2">
        <v>1</v>
      </c>
      <c r="K101" s="2">
        <v>1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991.50545999999997</v>
      </c>
      <c r="Q101" s="2" t="s">
        <v>21</v>
      </c>
      <c r="R101" s="2">
        <v>496.25632000000002</v>
      </c>
      <c r="S101" s="2">
        <v>22.588799999999999</v>
      </c>
      <c r="T101" s="2">
        <v>9.7090000000000006E-3</v>
      </c>
      <c r="U101" s="2">
        <v>5.901E-3</v>
      </c>
      <c r="V101" s="2">
        <v>2.66</v>
      </c>
    </row>
    <row r="102" spans="1:22">
      <c r="A102" s="2" t="b">
        <v>0</v>
      </c>
      <c r="B102" s="2" t="s">
        <v>21</v>
      </c>
      <c r="C102" s="2" t="s">
        <v>512</v>
      </c>
      <c r="D102" s="2">
        <f t="shared" si="1"/>
        <v>10</v>
      </c>
      <c r="E102" s="2" t="s">
        <v>513</v>
      </c>
      <c r="F102" s="2" t="s">
        <v>24</v>
      </c>
      <c r="G102" s="2">
        <v>4.1187300000000001E-3</v>
      </c>
      <c r="H102" s="2">
        <v>4.9126899999999999E-3</v>
      </c>
      <c r="I102" s="2">
        <v>1</v>
      </c>
      <c r="J102" s="2">
        <v>1</v>
      </c>
      <c r="K102" s="2">
        <v>1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1047.5316800000001</v>
      </c>
      <c r="Q102" s="2" t="s">
        <v>21</v>
      </c>
      <c r="R102" s="2">
        <v>524.26984000000004</v>
      </c>
      <c r="S102" s="2">
        <v>23.067399999999999</v>
      </c>
      <c r="T102" s="2">
        <v>9.7090000000000006E-3</v>
      </c>
      <c r="U102" s="2">
        <v>3.9389999999999998E-3</v>
      </c>
      <c r="V102" s="2">
        <v>2.4900000000000002</v>
      </c>
    </row>
    <row r="103" spans="1:22">
      <c r="A103" s="2" t="b">
        <v>0</v>
      </c>
      <c r="B103" s="2" t="s">
        <v>21</v>
      </c>
      <c r="C103" s="2" t="s">
        <v>517</v>
      </c>
      <c r="D103" s="2">
        <f t="shared" si="1"/>
        <v>9</v>
      </c>
      <c r="E103" s="2" t="s">
        <v>518</v>
      </c>
      <c r="F103" s="2" t="s">
        <v>24</v>
      </c>
      <c r="G103" s="2">
        <v>1.22811E-2</v>
      </c>
      <c r="H103" s="2">
        <v>4.9126899999999999E-3</v>
      </c>
      <c r="I103" s="2">
        <v>1</v>
      </c>
      <c r="J103" s="2">
        <v>2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1011.49932</v>
      </c>
      <c r="Q103" s="2" t="s">
        <v>21</v>
      </c>
      <c r="R103" s="2">
        <v>506.25375000000003</v>
      </c>
      <c r="S103" s="2">
        <v>38.1646</v>
      </c>
      <c r="T103" s="2">
        <v>9.7090000000000006E-3</v>
      </c>
      <c r="U103" s="2">
        <v>1.133E-2</v>
      </c>
      <c r="V103" s="2">
        <v>2.14</v>
      </c>
    </row>
  </sheetData>
  <autoFilter ref="D1:D103" xr:uid="{B7C08902-8BDC-A44F-B5F9-D161117EF33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FAA74-3447-0644-ACD1-FC2D6120A542}">
  <sheetPr filterMode="1"/>
  <dimension ref="A1:V101"/>
  <sheetViews>
    <sheetView tabSelected="1" workbookViewId="0">
      <selection activeCell="H34" sqref="H34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522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v>9</v>
      </c>
      <c r="E2" s="2" t="s">
        <v>23</v>
      </c>
      <c r="F2" s="2" t="s">
        <v>24</v>
      </c>
      <c r="G2" s="2">
        <v>9.9557799999999991E-3</v>
      </c>
      <c r="H2" s="2">
        <v>4.9126899999999999E-3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 t="s">
        <v>27</v>
      </c>
      <c r="O2" s="2">
        <v>0</v>
      </c>
      <c r="P2" s="2">
        <v>925.47376999999994</v>
      </c>
      <c r="Q2" s="2" t="s">
        <v>21</v>
      </c>
      <c r="R2" s="2">
        <v>463.24074999999999</v>
      </c>
      <c r="S2" s="2">
        <v>21.930199999999999</v>
      </c>
      <c r="T2" s="2">
        <v>9.7090000000000006E-3</v>
      </c>
      <c r="U2" s="2">
        <v>9.2429999999999995E-3</v>
      </c>
      <c r="V2" s="2">
        <v>2.46</v>
      </c>
    </row>
    <row r="3" spans="1:22">
      <c r="A3" s="2" t="b">
        <v>0</v>
      </c>
      <c r="B3" s="2" t="s">
        <v>21</v>
      </c>
      <c r="C3" s="2" t="s">
        <v>28</v>
      </c>
      <c r="D3" s="2">
        <v>9</v>
      </c>
      <c r="E3" s="2" t="s">
        <v>29</v>
      </c>
      <c r="F3" s="2" t="s">
        <v>24</v>
      </c>
      <c r="G3" s="2">
        <v>7.5079700000000001E-3</v>
      </c>
      <c r="H3" s="2">
        <v>4.9126899999999999E-3</v>
      </c>
      <c r="I3" s="2">
        <v>1</v>
      </c>
      <c r="J3" s="2">
        <v>1</v>
      </c>
      <c r="K3" s="2">
        <v>1</v>
      </c>
      <c r="L3" s="2" t="s">
        <v>30</v>
      </c>
      <c r="M3" s="2" t="s">
        <v>31</v>
      </c>
      <c r="N3" s="2" t="s">
        <v>32</v>
      </c>
      <c r="O3" s="2">
        <v>0</v>
      </c>
      <c r="P3" s="2">
        <v>1011.51055</v>
      </c>
      <c r="Q3" s="2" t="s">
        <v>21</v>
      </c>
      <c r="R3" s="2">
        <v>506.25967000000003</v>
      </c>
      <c r="S3" s="2">
        <v>36.085700000000003</v>
      </c>
      <c r="T3" s="2">
        <v>9.7090000000000006E-3</v>
      </c>
      <c r="U3" s="2">
        <v>7.025E-3</v>
      </c>
      <c r="V3" s="2">
        <v>2.68</v>
      </c>
    </row>
    <row r="4" spans="1:22">
      <c r="A4" s="2" t="b">
        <v>0</v>
      </c>
      <c r="B4" s="2" t="s">
        <v>21</v>
      </c>
      <c r="C4" s="2" t="s">
        <v>33</v>
      </c>
      <c r="D4" s="2">
        <v>10</v>
      </c>
      <c r="E4" s="2" t="s">
        <v>34</v>
      </c>
      <c r="F4" s="2" t="s">
        <v>24</v>
      </c>
      <c r="G4" s="2">
        <v>1.22811E-2</v>
      </c>
      <c r="H4" s="2">
        <v>4.9126899999999999E-3</v>
      </c>
      <c r="I4" s="2">
        <v>1</v>
      </c>
      <c r="J4" s="2">
        <v>1</v>
      </c>
      <c r="K4" s="2">
        <v>1</v>
      </c>
      <c r="L4" s="2" t="s">
        <v>35</v>
      </c>
      <c r="M4" s="2" t="s">
        <v>36</v>
      </c>
      <c r="N4" s="2" t="s">
        <v>37</v>
      </c>
      <c r="O4" s="2">
        <v>0</v>
      </c>
      <c r="P4" s="2">
        <v>1163.5426399999999</v>
      </c>
      <c r="Q4" s="2" t="s">
        <v>21</v>
      </c>
      <c r="R4" s="2">
        <v>582.27599999999995</v>
      </c>
      <c r="S4" s="2">
        <v>26.959800000000001</v>
      </c>
      <c r="T4" s="2">
        <v>9.7090000000000006E-3</v>
      </c>
      <c r="U4" s="2">
        <v>1.1299999999999999E-2</v>
      </c>
      <c r="V4" s="2">
        <v>2.2599999999999998</v>
      </c>
    </row>
    <row r="5" spans="1:22">
      <c r="A5" s="2" t="b">
        <v>0</v>
      </c>
      <c r="B5" s="2" t="s">
        <v>21</v>
      </c>
      <c r="C5" s="2" t="s">
        <v>38</v>
      </c>
      <c r="D5" s="2">
        <v>9</v>
      </c>
      <c r="E5" s="2" t="s">
        <v>39</v>
      </c>
      <c r="F5" s="2" t="s">
        <v>24</v>
      </c>
      <c r="G5" s="2">
        <v>7.3063499999999997E-3</v>
      </c>
      <c r="H5" s="2">
        <v>4.9126899999999999E-3</v>
      </c>
      <c r="I5" s="2">
        <v>1</v>
      </c>
      <c r="J5" s="2">
        <v>1</v>
      </c>
      <c r="K5" s="2">
        <v>1</v>
      </c>
      <c r="L5" s="2" t="s">
        <v>40</v>
      </c>
      <c r="M5" s="2" t="s">
        <v>41</v>
      </c>
      <c r="N5" s="2" t="s">
        <v>42</v>
      </c>
      <c r="O5" s="2">
        <v>0</v>
      </c>
      <c r="P5" s="2">
        <v>917.53021999999999</v>
      </c>
      <c r="Q5" s="2" t="s">
        <v>21</v>
      </c>
      <c r="R5" s="2">
        <v>459.26940999999999</v>
      </c>
      <c r="S5" s="2">
        <v>34.623800000000003</v>
      </c>
      <c r="T5" s="2">
        <v>9.7090000000000006E-3</v>
      </c>
      <c r="U5" s="2">
        <v>6.8440000000000003E-3</v>
      </c>
      <c r="V5" s="2">
        <v>2.66</v>
      </c>
    </row>
    <row r="6" spans="1:22">
      <c r="A6" s="2" t="b">
        <v>0</v>
      </c>
      <c r="B6" s="2" t="s">
        <v>21</v>
      </c>
      <c r="C6" s="2" t="s">
        <v>43</v>
      </c>
      <c r="D6" s="2">
        <v>10</v>
      </c>
      <c r="E6" s="2" t="s">
        <v>44</v>
      </c>
      <c r="F6" s="2" t="s">
        <v>24</v>
      </c>
      <c r="G6" s="2">
        <v>4.0517299999999999E-3</v>
      </c>
      <c r="H6" s="2">
        <v>4.9126899999999999E-3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1003.50546</v>
      </c>
      <c r="Q6" s="2" t="s">
        <v>21</v>
      </c>
      <c r="R6" s="2">
        <v>502.25632000000002</v>
      </c>
      <c r="S6" s="2">
        <v>24.467600000000001</v>
      </c>
      <c r="T6" s="2">
        <v>9.7090000000000006E-3</v>
      </c>
      <c r="U6" s="2">
        <v>3.8800000000000002E-3</v>
      </c>
      <c r="V6" s="2">
        <v>2.76</v>
      </c>
    </row>
    <row r="7" spans="1:22">
      <c r="A7" s="2" t="b">
        <v>0</v>
      </c>
      <c r="B7" s="2" t="s">
        <v>21</v>
      </c>
      <c r="C7" s="2" t="s">
        <v>48</v>
      </c>
      <c r="D7" s="2">
        <v>9</v>
      </c>
      <c r="E7" s="2" t="s">
        <v>49</v>
      </c>
      <c r="F7" s="2" t="s">
        <v>24</v>
      </c>
      <c r="G7" s="2">
        <v>1.02284E-2</v>
      </c>
      <c r="H7" s="2">
        <v>4.9126899999999999E-3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897.46762000000001</v>
      </c>
      <c r="Q7" s="2" t="s">
        <v>21</v>
      </c>
      <c r="R7" s="2">
        <v>449.23712</v>
      </c>
      <c r="S7" s="2">
        <v>24.086600000000001</v>
      </c>
      <c r="T7" s="2">
        <v>9.7090000000000006E-3</v>
      </c>
      <c r="U7" s="2">
        <v>9.4719999999999995E-3</v>
      </c>
      <c r="V7" s="2">
        <v>3.15</v>
      </c>
    </row>
    <row r="8" spans="1:22">
      <c r="A8" s="2" t="b">
        <v>0</v>
      </c>
      <c r="B8" s="2" t="s">
        <v>21</v>
      </c>
      <c r="C8" s="2" t="s">
        <v>53</v>
      </c>
      <c r="D8" s="2">
        <v>9</v>
      </c>
      <c r="E8" s="2" t="s">
        <v>54</v>
      </c>
      <c r="F8" s="2" t="s">
        <v>24</v>
      </c>
      <c r="G8" s="2">
        <v>1.09713E-2</v>
      </c>
      <c r="H8" s="2">
        <v>4.9126899999999999E-3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1064.60987</v>
      </c>
      <c r="Q8" s="2" t="s">
        <v>21</v>
      </c>
      <c r="R8" s="2">
        <v>532.80884000000003</v>
      </c>
      <c r="S8" s="2">
        <v>27.645099999999999</v>
      </c>
      <c r="T8" s="2">
        <v>9.7090000000000006E-3</v>
      </c>
      <c r="U8" s="2">
        <v>1.017E-2</v>
      </c>
      <c r="V8" s="2">
        <v>1.87</v>
      </c>
    </row>
    <row r="9" spans="1:22">
      <c r="A9" s="2" t="b">
        <v>0</v>
      </c>
      <c r="B9" s="2" t="s">
        <v>21</v>
      </c>
      <c r="C9" s="2" t="s">
        <v>58</v>
      </c>
      <c r="D9" s="2">
        <v>10</v>
      </c>
      <c r="E9" s="2" t="s">
        <v>59</v>
      </c>
      <c r="F9" s="2" t="s">
        <v>24</v>
      </c>
      <c r="G9" s="2">
        <v>4.6704800000000003E-3</v>
      </c>
      <c r="H9" s="2">
        <v>4.9126899999999999E-3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1118.5800300000001</v>
      </c>
      <c r="Q9" s="2" t="s">
        <v>21</v>
      </c>
      <c r="R9" s="2">
        <v>559.79395</v>
      </c>
      <c r="S9" s="2">
        <v>26.592700000000001</v>
      </c>
      <c r="T9" s="2">
        <v>9.7090000000000006E-3</v>
      </c>
      <c r="U9" s="2">
        <v>4.4609999999999997E-3</v>
      </c>
      <c r="V9" s="2">
        <v>2.2999999999999998</v>
      </c>
    </row>
    <row r="10" spans="1:22">
      <c r="A10" s="2" t="b">
        <v>0</v>
      </c>
      <c r="B10" s="2" t="s">
        <v>21</v>
      </c>
      <c r="C10" s="2" t="s">
        <v>63</v>
      </c>
      <c r="D10" s="2">
        <v>10</v>
      </c>
      <c r="E10" s="2" t="s">
        <v>64</v>
      </c>
      <c r="F10" s="2" t="s">
        <v>24</v>
      </c>
      <c r="G10" s="2">
        <v>3.40135E-3</v>
      </c>
      <c r="H10" s="2">
        <v>4.9126899999999999E-3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1259.6590100000001</v>
      </c>
      <c r="Q10" s="2" t="s">
        <v>21</v>
      </c>
      <c r="R10" s="2">
        <v>420.55739999999997</v>
      </c>
      <c r="S10" s="2">
        <v>22.791899999999998</v>
      </c>
      <c r="T10" s="2">
        <v>9.7090000000000006E-3</v>
      </c>
      <c r="U10" s="2">
        <v>3.284E-3</v>
      </c>
      <c r="V10" s="2">
        <v>2.27</v>
      </c>
    </row>
    <row r="11" spans="1:22">
      <c r="A11" s="2" t="b">
        <v>0</v>
      </c>
      <c r="B11" s="2" t="s">
        <v>21</v>
      </c>
      <c r="C11" s="2" t="s">
        <v>68</v>
      </c>
      <c r="D11" s="2">
        <v>11</v>
      </c>
      <c r="E11" s="2" t="s">
        <v>69</v>
      </c>
      <c r="F11" s="2" t="s">
        <v>24</v>
      </c>
      <c r="G11" s="2">
        <v>2.91844E-3</v>
      </c>
      <c r="H11" s="2">
        <v>4.9126899999999999E-3</v>
      </c>
      <c r="I11" s="2">
        <v>1</v>
      </c>
      <c r="J11" s="2">
        <v>4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1335.69031</v>
      </c>
      <c r="Q11" s="2" t="s">
        <v>21</v>
      </c>
      <c r="R11" s="2">
        <v>445.90161000000001</v>
      </c>
      <c r="S11" s="2">
        <v>34.594299999999997</v>
      </c>
      <c r="T11" s="2">
        <v>9.7090000000000006E-3</v>
      </c>
      <c r="U11" s="2">
        <v>2.833E-3</v>
      </c>
      <c r="V11" s="2">
        <v>2.7</v>
      </c>
    </row>
    <row r="12" spans="1:22">
      <c r="A12" s="2" t="b">
        <v>0</v>
      </c>
      <c r="B12" s="2" t="s">
        <v>21</v>
      </c>
      <c r="C12" s="2" t="s">
        <v>73</v>
      </c>
      <c r="D12" s="2">
        <v>9</v>
      </c>
      <c r="E12" s="2" t="s">
        <v>74</v>
      </c>
      <c r="F12" s="2" t="s">
        <v>24</v>
      </c>
      <c r="G12" s="2">
        <v>5.7478099999999999E-3</v>
      </c>
      <c r="H12" s="2">
        <v>4.9126899999999999E-3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1175.60888</v>
      </c>
      <c r="Q12" s="2" t="s">
        <v>21</v>
      </c>
      <c r="R12" s="2">
        <v>588.30804000000001</v>
      </c>
      <c r="S12" s="2">
        <v>28.7698</v>
      </c>
      <c r="T12" s="2">
        <v>9.7090000000000006E-3</v>
      </c>
      <c r="U12" s="2">
        <v>5.4530000000000004E-3</v>
      </c>
      <c r="V12" s="2">
        <v>2.37</v>
      </c>
    </row>
    <row r="13" spans="1:22">
      <c r="A13" s="2" t="b">
        <v>0</v>
      </c>
      <c r="B13" s="2" t="s">
        <v>21</v>
      </c>
      <c r="C13" s="2" t="s">
        <v>78</v>
      </c>
      <c r="D13" s="2">
        <v>9</v>
      </c>
      <c r="E13" s="2" t="s">
        <v>79</v>
      </c>
      <c r="F13" s="2" t="s">
        <v>24</v>
      </c>
      <c r="G13" s="2">
        <v>8.9824599999999994E-3</v>
      </c>
      <c r="H13" s="2">
        <v>4.9126899999999999E-3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1042.58914</v>
      </c>
      <c r="Q13" s="2" t="s">
        <v>21</v>
      </c>
      <c r="R13" s="2">
        <v>521.79852000000005</v>
      </c>
      <c r="S13" s="2">
        <v>31.071300000000001</v>
      </c>
      <c r="T13" s="2">
        <v>9.7090000000000006E-3</v>
      </c>
      <c r="U13" s="2">
        <v>8.3739999999999995E-3</v>
      </c>
      <c r="V13" s="2">
        <v>2.37</v>
      </c>
    </row>
    <row r="14" spans="1:22">
      <c r="A14" s="2" t="b">
        <v>0</v>
      </c>
      <c r="B14" s="2" t="s">
        <v>21</v>
      </c>
      <c r="C14" s="2" t="s">
        <v>83</v>
      </c>
      <c r="D14" s="2">
        <v>11</v>
      </c>
      <c r="E14" s="2" t="s">
        <v>84</v>
      </c>
      <c r="F14" s="2" t="s">
        <v>24</v>
      </c>
      <c r="G14" s="2">
        <v>5.90684E-3</v>
      </c>
      <c r="H14" s="2">
        <v>4.9126899999999999E-3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1174.63139</v>
      </c>
      <c r="Q14" s="2" t="s">
        <v>21</v>
      </c>
      <c r="R14" s="2">
        <v>587.81915000000004</v>
      </c>
      <c r="S14" s="2">
        <v>34.338999999999999</v>
      </c>
      <c r="T14" s="2">
        <v>9.7090000000000006E-3</v>
      </c>
      <c r="U14" s="2">
        <v>5.5970000000000004E-3</v>
      </c>
      <c r="V14" s="2">
        <v>2.37</v>
      </c>
    </row>
    <row r="15" spans="1:22">
      <c r="A15" s="2" t="b">
        <v>0</v>
      </c>
      <c r="B15" s="2" t="s">
        <v>21</v>
      </c>
      <c r="C15" s="2" t="s">
        <v>88</v>
      </c>
      <c r="D15" s="2">
        <v>9</v>
      </c>
      <c r="E15" s="2" t="s">
        <v>89</v>
      </c>
      <c r="F15" s="2" t="s">
        <v>24</v>
      </c>
      <c r="G15" s="2">
        <v>1.1765599999999999E-2</v>
      </c>
      <c r="H15" s="2">
        <v>4.9126899999999999E-3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1070.52991</v>
      </c>
      <c r="Q15" s="2" t="s">
        <v>21</v>
      </c>
      <c r="R15" s="2">
        <v>535.76842999999997</v>
      </c>
      <c r="S15" s="2">
        <v>32.9574</v>
      </c>
      <c r="T15" s="2">
        <v>9.7090000000000006E-3</v>
      </c>
      <c r="U15" s="2">
        <v>1.0880000000000001E-2</v>
      </c>
      <c r="V15" s="2">
        <v>1.67</v>
      </c>
    </row>
    <row r="16" spans="1:22">
      <c r="A16" s="2" t="b">
        <v>0</v>
      </c>
      <c r="B16" s="2" t="s">
        <v>21</v>
      </c>
      <c r="C16" s="2" t="s">
        <v>93</v>
      </c>
      <c r="D16" s="2">
        <v>9</v>
      </c>
      <c r="E16" s="2" t="s">
        <v>94</v>
      </c>
      <c r="F16" s="2" t="s">
        <v>24</v>
      </c>
      <c r="G16" s="2">
        <v>2.91844E-3</v>
      </c>
      <c r="H16" s="2">
        <v>4.9126899999999999E-3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1099.53062</v>
      </c>
      <c r="Q16" s="2" t="s">
        <v>21</v>
      </c>
      <c r="R16" s="2">
        <v>550.26971000000003</v>
      </c>
      <c r="S16" s="2">
        <v>32.607500000000002</v>
      </c>
      <c r="T16" s="2">
        <v>9.7090000000000006E-3</v>
      </c>
      <c r="U16" s="2">
        <v>2.8249999999999998E-3</v>
      </c>
      <c r="V16" s="2">
        <v>2.66</v>
      </c>
    </row>
    <row r="17" spans="1:22">
      <c r="A17" s="2" t="b">
        <v>0</v>
      </c>
      <c r="B17" s="2" t="s">
        <v>21</v>
      </c>
      <c r="C17" s="2" t="s">
        <v>98</v>
      </c>
      <c r="D17" s="2">
        <v>9</v>
      </c>
      <c r="E17" s="2" t="s">
        <v>99</v>
      </c>
      <c r="F17" s="2" t="s">
        <v>24</v>
      </c>
      <c r="G17" s="2">
        <v>1.15776E-2</v>
      </c>
      <c r="H17" s="2">
        <v>4.9126899999999999E-3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1050.59422</v>
      </c>
      <c r="Q17" s="2" t="s">
        <v>21</v>
      </c>
      <c r="R17" s="2">
        <v>525.80115000000001</v>
      </c>
      <c r="S17" s="2">
        <v>39.206699999999998</v>
      </c>
      <c r="T17" s="2">
        <v>9.7090000000000006E-3</v>
      </c>
      <c r="U17" s="2">
        <v>1.068E-2</v>
      </c>
      <c r="V17" s="2">
        <v>2.58</v>
      </c>
    </row>
    <row r="18" spans="1:22">
      <c r="A18" s="2" t="b">
        <v>0</v>
      </c>
      <c r="B18" s="2" t="s">
        <v>21</v>
      </c>
      <c r="C18" s="2" t="s">
        <v>103</v>
      </c>
      <c r="D18" s="2">
        <v>9</v>
      </c>
      <c r="E18" s="2" t="s">
        <v>104</v>
      </c>
      <c r="F18" s="2" t="s">
        <v>24</v>
      </c>
      <c r="G18" s="2">
        <v>9.3297999999999992E-3</v>
      </c>
      <c r="H18" s="2">
        <v>4.9126899999999999E-3</v>
      </c>
      <c r="I18" s="2">
        <v>1</v>
      </c>
      <c r="J18" s="2">
        <v>2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1064.5371</v>
      </c>
      <c r="Q18" s="2" t="s">
        <v>21</v>
      </c>
      <c r="R18" s="2">
        <v>532.77221999999995</v>
      </c>
      <c r="S18" s="2">
        <v>41.3491</v>
      </c>
      <c r="T18" s="2">
        <v>9.7090000000000006E-3</v>
      </c>
      <c r="U18" s="2">
        <v>8.6960000000000006E-3</v>
      </c>
      <c r="V18" s="2">
        <v>2.3199999999999998</v>
      </c>
    </row>
    <row r="19" spans="1:22">
      <c r="A19" s="2" t="b">
        <v>0</v>
      </c>
      <c r="B19" s="2" t="s">
        <v>21</v>
      </c>
      <c r="C19" s="2" t="s">
        <v>108</v>
      </c>
      <c r="D19" s="2">
        <v>9</v>
      </c>
      <c r="E19" s="2" t="s">
        <v>109</v>
      </c>
      <c r="F19" s="2" t="s">
        <v>24</v>
      </c>
      <c r="G19" s="2">
        <v>4.4463100000000002E-3</v>
      </c>
      <c r="H19" s="2">
        <v>4.9126899999999999E-3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955.47310000000004</v>
      </c>
      <c r="Q19" s="2" t="s">
        <v>21</v>
      </c>
      <c r="R19" s="2">
        <v>478.24056999999999</v>
      </c>
      <c r="S19" s="2">
        <v>37.027999999999999</v>
      </c>
      <c r="T19" s="2">
        <v>9.7090000000000006E-3</v>
      </c>
      <c r="U19" s="2">
        <v>4.2399999999999998E-3</v>
      </c>
      <c r="V19" s="2">
        <v>3.63</v>
      </c>
    </row>
    <row r="20" spans="1:22">
      <c r="A20" s="2" t="b">
        <v>0</v>
      </c>
      <c r="B20" s="2" t="s">
        <v>21</v>
      </c>
      <c r="C20" s="2" t="s">
        <v>113</v>
      </c>
      <c r="D20" s="2">
        <v>9</v>
      </c>
      <c r="E20" s="2" t="s">
        <v>114</v>
      </c>
      <c r="F20" s="2" t="s">
        <v>24</v>
      </c>
      <c r="G20" s="2">
        <v>7.3863499999999999E-3</v>
      </c>
      <c r="H20" s="2">
        <v>4.9126899999999999E-3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1052.57348</v>
      </c>
      <c r="Q20" s="2" t="s">
        <v>21</v>
      </c>
      <c r="R20" s="2">
        <v>526.79058999999995</v>
      </c>
      <c r="S20" s="2">
        <v>30.0351</v>
      </c>
      <c r="T20" s="2">
        <v>9.7090000000000006E-3</v>
      </c>
      <c r="U20" s="2">
        <v>6.9199999999999999E-3</v>
      </c>
      <c r="V20" s="2">
        <v>2.57</v>
      </c>
    </row>
    <row r="21" spans="1:22">
      <c r="A21" s="2" t="b">
        <v>0</v>
      </c>
      <c r="B21" s="2" t="s">
        <v>21</v>
      </c>
      <c r="C21" s="2" t="s">
        <v>118</v>
      </c>
      <c r="D21" s="2">
        <v>9</v>
      </c>
      <c r="E21" s="2" t="s">
        <v>119</v>
      </c>
      <c r="F21" s="2" t="s">
        <v>24</v>
      </c>
      <c r="G21" s="2">
        <v>1.01733E-2</v>
      </c>
      <c r="H21" s="2">
        <v>4.9126899999999999E-3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1093.5458900000001</v>
      </c>
      <c r="Q21" s="2" t="s">
        <v>21</v>
      </c>
      <c r="R21" s="2">
        <v>365.18642999999997</v>
      </c>
      <c r="S21" s="2">
        <v>22.632100000000001</v>
      </c>
      <c r="T21" s="2">
        <v>9.7090000000000006E-3</v>
      </c>
      <c r="U21" s="2">
        <v>9.4240000000000001E-3</v>
      </c>
      <c r="V21" s="2">
        <v>2</v>
      </c>
    </row>
    <row r="22" spans="1:22">
      <c r="A22" s="2" t="b">
        <v>0</v>
      </c>
      <c r="B22" s="2" t="s">
        <v>21</v>
      </c>
      <c r="C22" s="2" t="s">
        <v>123</v>
      </c>
      <c r="D22" s="2">
        <v>9</v>
      </c>
      <c r="E22" s="2" t="s">
        <v>124</v>
      </c>
      <c r="F22" s="2" t="s">
        <v>24</v>
      </c>
      <c r="G22" s="2">
        <v>1.07954E-2</v>
      </c>
      <c r="H22" s="2">
        <v>4.9126899999999999E-3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1025.56259</v>
      </c>
      <c r="Q22" s="2" t="s">
        <v>21</v>
      </c>
      <c r="R22" s="2">
        <v>513.28497000000004</v>
      </c>
      <c r="S22" s="2">
        <v>37.316699999999997</v>
      </c>
      <c r="T22" s="2">
        <v>9.7090000000000006E-3</v>
      </c>
      <c r="U22" s="2">
        <v>9.9869999999999994E-3</v>
      </c>
      <c r="V22" s="2">
        <v>2.4900000000000002</v>
      </c>
    </row>
    <row r="23" spans="1:22">
      <c r="A23" s="2" t="b">
        <v>0</v>
      </c>
      <c r="B23" s="2" t="s">
        <v>21</v>
      </c>
      <c r="C23" s="2" t="s">
        <v>128</v>
      </c>
      <c r="D23" s="2">
        <v>9</v>
      </c>
      <c r="E23" s="2" t="s">
        <v>129</v>
      </c>
      <c r="F23" s="2" t="s">
        <v>24</v>
      </c>
      <c r="G23" s="2">
        <v>8.0144299999999995E-3</v>
      </c>
      <c r="H23" s="2">
        <v>4.9126899999999999E-3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1071.60445</v>
      </c>
      <c r="Q23" s="2" t="s">
        <v>21</v>
      </c>
      <c r="R23" s="2">
        <v>536.30602999999996</v>
      </c>
      <c r="S23" s="2">
        <v>32.722099999999998</v>
      </c>
      <c r="T23" s="2">
        <v>9.7090000000000006E-3</v>
      </c>
      <c r="U23" s="2">
        <v>7.5059999999999997E-3</v>
      </c>
      <c r="V23" s="2">
        <v>3.29</v>
      </c>
    </row>
    <row r="24" spans="1:22">
      <c r="A24" s="2" t="b">
        <v>0</v>
      </c>
      <c r="B24" s="2" t="s">
        <v>21</v>
      </c>
      <c r="C24" s="2" t="s">
        <v>133</v>
      </c>
      <c r="D24" s="2">
        <v>9</v>
      </c>
      <c r="E24" s="2" t="s">
        <v>134</v>
      </c>
      <c r="F24" s="2" t="s">
        <v>24</v>
      </c>
      <c r="G24" s="2">
        <v>8.7896599999999995E-3</v>
      </c>
      <c r="H24" s="2">
        <v>4.9126899999999999E-3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928.45568000000003</v>
      </c>
      <c r="Q24" s="2" t="s">
        <v>21</v>
      </c>
      <c r="R24" s="2">
        <v>464.73083000000003</v>
      </c>
      <c r="S24" s="2">
        <v>31.841699999999999</v>
      </c>
      <c r="T24" s="2">
        <v>9.7090000000000006E-3</v>
      </c>
      <c r="U24" s="2">
        <v>8.1899999999999994E-3</v>
      </c>
      <c r="V24" s="2">
        <v>2.91</v>
      </c>
    </row>
    <row r="25" spans="1:22">
      <c r="A25" s="2" t="b">
        <v>0</v>
      </c>
      <c r="B25" s="2" t="s">
        <v>21</v>
      </c>
      <c r="C25" s="2" t="s">
        <v>138</v>
      </c>
      <c r="D25" s="2">
        <v>9</v>
      </c>
      <c r="E25" s="2" t="s">
        <v>139</v>
      </c>
      <c r="F25" s="2" t="s">
        <v>24</v>
      </c>
      <c r="G25" s="2">
        <v>7.75714E-3</v>
      </c>
      <c r="H25" s="2">
        <v>4.9126899999999999E-3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1076.5404699999999</v>
      </c>
      <c r="Q25" s="2" t="s">
        <v>21</v>
      </c>
      <c r="R25" s="2">
        <v>538.77404999999999</v>
      </c>
      <c r="S25" s="2">
        <v>34.441800000000001</v>
      </c>
      <c r="T25" s="2">
        <v>9.7090000000000006E-3</v>
      </c>
      <c r="U25" s="2">
        <v>7.2630000000000004E-3</v>
      </c>
      <c r="V25" s="2">
        <v>2.85</v>
      </c>
    </row>
    <row r="26" spans="1:22">
      <c r="A26" s="2" t="b">
        <v>0</v>
      </c>
      <c r="B26" s="2" t="s">
        <v>21</v>
      </c>
      <c r="C26" s="2" t="s">
        <v>143</v>
      </c>
      <c r="D26" s="2">
        <v>12</v>
      </c>
      <c r="E26" s="2" t="s">
        <v>144</v>
      </c>
      <c r="F26" s="2" t="s">
        <v>24</v>
      </c>
      <c r="G26" s="2">
        <v>1.2920099999999999E-3</v>
      </c>
      <c r="H26" s="2">
        <v>4.9126899999999999E-3</v>
      </c>
      <c r="I26" s="2">
        <v>2</v>
      </c>
      <c r="J26" s="2">
        <v>3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1365.6896400000001</v>
      </c>
      <c r="Q26" s="2" t="s">
        <v>21</v>
      </c>
      <c r="R26" s="2">
        <v>683.34862999999996</v>
      </c>
      <c r="S26" s="2">
        <v>40.173499999999997</v>
      </c>
      <c r="T26" s="2">
        <v>9.7090000000000006E-3</v>
      </c>
      <c r="U26" s="2">
        <v>1.291E-3</v>
      </c>
      <c r="V26" s="2">
        <v>3.28</v>
      </c>
    </row>
    <row r="27" spans="1:22">
      <c r="A27" s="2" t="b">
        <v>0</v>
      </c>
      <c r="B27" s="2" t="s">
        <v>21</v>
      </c>
      <c r="C27" s="2" t="s">
        <v>148</v>
      </c>
      <c r="D27" s="2">
        <v>11</v>
      </c>
      <c r="E27" s="2" t="s">
        <v>149</v>
      </c>
      <c r="F27" s="2" t="s">
        <v>24</v>
      </c>
      <c r="G27" s="2">
        <v>6.6599900000000002E-3</v>
      </c>
      <c r="H27" s="2">
        <v>4.9126899999999999E-3</v>
      </c>
      <c r="I27" s="2">
        <v>1</v>
      </c>
      <c r="J27" s="2">
        <v>3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1240.6783399999999</v>
      </c>
      <c r="Q27" s="2" t="s">
        <v>21</v>
      </c>
      <c r="R27" s="2">
        <v>620.84362999999996</v>
      </c>
      <c r="S27" s="2">
        <v>56.647599999999997</v>
      </c>
      <c r="T27" s="2">
        <v>9.7090000000000006E-3</v>
      </c>
      <c r="U27" s="2">
        <v>6.28E-3</v>
      </c>
      <c r="V27" s="2">
        <v>2.72</v>
      </c>
    </row>
    <row r="28" spans="1:22">
      <c r="A28" s="2" t="b">
        <v>0</v>
      </c>
      <c r="B28" s="2" t="s">
        <v>21</v>
      </c>
      <c r="C28" s="2" t="s">
        <v>153</v>
      </c>
      <c r="D28" s="2">
        <v>10</v>
      </c>
      <c r="E28" s="2" t="s">
        <v>154</v>
      </c>
      <c r="F28" s="2" t="s">
        <v>24</v>
      </c>
      <c r="G28" s="2">
        <v>7.3063499999999997E-3</v>
      </c>
      <c r="H28" s="2">
        <v>4.9126899999999999E-3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1228.6208300000001</v>
      </c>
      <c r="Q28" s="2" t="s">
        <v>21</v>
      </c>
      <c r="R28" s="2">
        <v>614.81444999999997</v>
      </c>
      <c r="S28" s="2">
        <v>33.888800000000003</v>
      </c>
      <c r="T28" s="2">
        <v>9.7090000000000006E-3</v>
      </c>
      <c r="U28" s="2">
        <v>6.8609999999999999E-3</v>
      </c>
      <c r="V28" s="2">
        <v>2.2200000000000002</v>
      </c>
    </row>
    <row r="29" spans="1:22">
      <c r="A29" s="2" t="b">
        <v>0</v>
      </c>
      <c r="B29" s="2" t="s">
        <v>21</v>
      </c>
      <c r="C29" s="2" t="s">
        <v>158</v>
      </c>
      <c r="D29" s="2">
        <v>9</v>
      </c>
      <c r="E29" s="2" t="s">
        <v>159</v>
      </c>
      <c r="F29" s="2" t="s">
        <v>24</v>
      </c>
      <c r="G29" s="2">
        <v>9.6378699999999998E-3</v>
      </c>
      <c r="H29" s="2">
        <v>4.9126899999999999E-3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1110.58636</v>
      </c>
      <c r="Q29" s="2" t="s">
        <v>21</v>
      </c>
      <c r="R29" s="2">
        <v>555.79741999999999</v>
      </c>
      <c r="S29" s="2">
        <v>39.569600000000001</v>
      </c>
      <c r="T29" s="2">
        <v>9.7090000000000006E-3</v>
      </c>
      <c r="U29" s="2">
        <v>8.9589999999999999E-3</v>
      </c>
      <c r="V29" s="2">
        <v>1.74</v>
      </c>
    </row>
    <row r="30" spans="1:22">
      <c r="A30" s="2" t="b">
        <v>0</v>
      </c>
      <c r="B30" s="2" t="s">
        <v>21</v>
      </c>
      <c r="C30" s="2" t="s">
        <v>163</v>
      </c>
      <c r="D30" s="2">
        <v>9</v>
      </c>
      <c r="E30" s="2" t="s">
        <v>164</v>
      </c>
      <c r="F30" s="2" t="s">
        <v>24</v>
      </c>
      <c r="G30" s="2">
        <v>9.1297500000000007E-3</v>
      </c>
      <c r="H30" s="2">
        <v>4.9126899999999999E-3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1084.5309500000001</v>
      </c>
      <c r="Q30" s="2" t="s">
        <v>21</v>
      </c>
      <c r="R30" s="2">
        <v>542.77026000000001</v>
      </c>
      <c r="S30" s="2">
        <v>43.019300000000001</v>
      </c>
      <c r="T30" s="2">
        <v>9.7090000000000006E-3</v>
      </c>
      <c r="U30" s="2">
        <v>8.4989999999999996E-3</v>
      </c>
      <c r="V30" s="2">
        <v>2.85</v>
      </c>
    </row>
    <row r="31" spans="1:22">
      <c r="A31" s="2" t="b">
        <v>0</v>
      </c>
      <c r="B31" s="2" t="s">
        <v>21</v>
      </c>
      <c r="C31" s="2" t="s">
        <v>168</v>
      </c>
      <c r="D31" s="2">
        <v>8</v>
      </c>
      <c r="E31" s="2" t="s">
        <v>169</v>
      </c>
      <c r="F31" s="2" t="s">
        <v>24</v>
      </c>
      <c r="G31" s="2">
        <v>8.0144299999999995E-3</v>
      </c>
      <c r="H31" s="2">
        <v>4.9126899999999999E-3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849.44985999999994</v>
      </c>
      <c r="Q31" s="2" t="s">
        <v>21</v>
      </c>
      <c r="R31" s="2">
        <v>425.22852</v>
      </c>
      <c r="S31" s="2">
        <v>23.154900000000001</v>
      </c>
      <c r="T31" s="2">
        <v>9.7090000000000006E-3</v>
      </c>
      <c r="U31" s="2">
        <v>7.4819999999999999E-3</v>
      </c>
      <c r="V31" s="2">
        <v>2.56</v>
      </c>
    </row>
    <row r="32" spans="1:22">
      <c r="A32" s="2" t="b">
        <v>0</v>
      </c>
      <c r="B32" s="2" t="s">
        <v>21</v>
      </c>
      <c r="C32" s="2" t="s">
        <v>173</v>
      </c>
      <c r="D32" s="2">
        <v>8</v>
      </c>
      <c r="E32" s="2" t="s">
        <v>174</v>
      </c>
      <c r="F32" s="2" t="s">
        <v>24</v>
      </c>
      <c r="G32" s="2">
        <v>7.2272100000000004E-3</v>
      </c>
      <c r="H32" s="2">
        <v>4.9126899999999999E-3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847.45196999999996</v>
      </c>
      <c r="Q32" s="2" t="s">
        <v>21</v>
      </c>
      <c r="R32" s="2">
        <v>424.23009999999999</v>
      </c>
      <c r="S32" s="2">
        <v>32.036000000000001</v>
      </c>
      <c r="T32" s="2">
        <v>9.7090000000000006E-3</v>
      </c>
      <c r="U32" s="2">
        <v>6.7850000000000002E-3</v>
      </c>
      <c r="V32" s="2">
        <v>2.4700000000000002</v>
      </c>
    </row>
    <row r="33" spans="1:22">
      <c r="A33" s="2" t="b">
        <v>0</v>
      </c>
      <c r="B33" s="2" t="s">
        <v>21</v>
      </c>
      <c r="C33" s="2" t="s">
        <v>178</v>
      </c>
      <c r="D33" s="2">
        <v>8</v>
      </c>
      <c r="E33" s="2" t="s">
        <v>179</v>
      </c>
      <c r="F33" s="2" t="s">
        <v>180</v>
      </c>
      <c r="G33" s="2">
        <v>6.3065300000000003E-3</v>
      </c>
      <c r="H33" s="2">
        <v>4.9126899999999999E-3</v>
      </c>
      <c r="I33" s="2">
        <v>1</v>
      </c>
      <c r="J33" s="2">
        <v>7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935.48012000000006</v>
      </c>
      <c r="Q33" s="2" t="s">
        <v>21</v>
      </c>
      <c r="R33" s="2">
        <v>468.24405000000002</v>
      </c>
      <c r="S33" s="2">
        <v>28.939299999999999</v>
      </c>
      <c r="T33" s="2">
        <v>9.7090000000000006E-3</v>
      </c>
      <c r="U33" s="2">
        <v>5.9610000000000002E-3</v>
      </c>
      <c r="V33" s="2">
        <v>1.75</v>
      </c>
    </row>
    <row r="34" spans="1:22">
      <c r="A34" s="2" t="b">
        <v>0</v>
      </c>
      <c r="B34" s="2" t="s">
        <v>21</v>
      </c>
      <c r="C34" s="2" t="s">
        <v>184</v>
      </c>
      <c r="D34" s="2">
        <v>12</v>
      </c>
      <c r="E34" s="2" t="s">
        <v>185</v>
      </c>
      <c r="F34" s="2" t="s">
        <v>24</v>
      </c>
      <c r="G34" s="2">
        <v>2.7181599999999998E-3</v>
      </c>
      <c r="H34" s="2">
        <v>4.9126899999999999E-3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1254.66884</v>
      </c>
      <c r="Q34" s="2" t="s">
        <v>21</v>
      </c>
      <c r="R34" s="2">
        <v>627.83783000000005</v>
      </c>
      <c r="S34" s="2">
        <v>33.643799999999999</v>
      </c>
      <c r="T34" s="2">
        <v>9.7090000000000006E-3</v>
      </c>
      <c r="U34" s="2">
        <v>2.647E-3</v>
      </c>
      <c r="V34" s="2">
        <v>3.17</v>
      </c>
    </row>
    <row r="35" spans="1:22">
      <c r="A35" s="2" t="b">
        <v>0</v>
      </c>
      <c r="B35" s="2" t="s">
        <v>21</v>
      </c>
      <c r="C35" s="2" t="s">
        <v>189</v>
      </c>
      <c r="D35" s="2">
        <v>9</v>
      </c>
      <c r="E35" s="2" t="s">
        <v>190</v>
      </c>
      <c r="F35" s="2" t="s">
        <v>191</v>
      </c>
      <c r="G35" s="2">
        <v>7.4266699999999998E-3</v>
      </c>
      <c r="H35" s="2">
        <v>4.9126899999999999E-3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1034.5550599999999</v>
      </c>
      <c r="Q35" s="2" t="s">
        <v>21</v>
      </c>
      <c r="R35" s="2">
        <v>517.78143</v>
      </c>
      <c r="S35" s="2">
        <v>28.915600000000001</v>
      </c>
      <c r="T35" s="2">
        <v>9.7090000000000006E-3</v>
      </c>
      <c r="U35" s="2">
        <v>6.9769999999999997E-3</v>
      </c>
      <c r="V35" s="2">
        <v>2.35</v>
      </c>
    </row>
    <row r="36" spans="1:22">
      <c r="A36" s="2" t="b">
        <v>0</v>
      </c>
      <c r="B36" s="2" t="s">
        <v>21</v>
      </c>
      <c r="C36" s="2" t="s">
        <v>195</v>
      </c>
      <c r="D36" s="2">
        <v>10</v>
      </c>
      <c r="E36" s="2" t="s">
        <v>196</v>
      </c>
      <c r="F36" s="2" t="s">
        <v>24</v>
      </c>
      <c r="G36" s="2">
        <v>7.2666700000000002E-3</v>
      </c>
      <c r="H36" s="2">
        <v>4.9126899999999999E-3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1111.5629799999999</v>
      </c>
      <c r="Q36" s="2" t="s">
        <v>21</v>
      </c>
      <c r="R36" s="2">
        <v>556.28516000000002</v>
      </c>
      <c r="S36" s="2">
        <v>33.392099999999999</v>
      </c>
      <c r="T36" s="2">
        <v>9.7090000000000006E-3</v>
      </c>
      <c r="U36" s="2">
        <v>6.8089999999999999E-3</v>
      </c>
      <c r="V36" s="2">
        <v>2.63</v>
      </c>
    </row>
    <row r="37" spans="1:22">
      <c r="A37" s="2" t="b">
        <v>0</v>
      </c>
      <c r="B37" s="2" t="s">
        <v>21</v>
      </c>
      <c r="C37" s="2" t="s">
        <v>200</v>
      </c>
      <c r="D37" s="2">
        <v>11</v>
      </c>
      <c r="E37" s="2" t="s">
        <v>201</v>
      </c>
      <c r="F37" s="2" t="s">
        <v>24</v>
      </c>
      <c r="G37" s="2">
        <v>1.75497E-3</v>
      </c>
      <c r="H37" s="2">
        <v>4.9126899999999999E-3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1159.6317300000001</v>
      </c>
      <c r="Q37" s="2" t="s">
        <v>21</v>
      </c>
      <c r="R37" s="2">
        <v>580.31982000000005</v>
      </c>
      <c r="S37" s="2">
        <v>29.693899999999999</v>
      </c>
      <c r="T37" s="2">
        <v>9.7090000000000006E-3</v>
      </c>
      <c r="U37" s="2">
        <v>1.738E-3</v>
      </c>
      <c r="V37" s="2">
        <v>3.66</v>
      </c>
    </row>
    <row r="38" spans="1:22">
      <c r="A38" s="2" t="b">
        <v>0</v>
      </c>
      <c r="B38" s="2" t="s">
        <v>21</v>
      </c>
      <c r="C38" s="2" t="s">
        <v>205</v>
      </c>
      <c r="D38" s="2">
        <v>9</v>
      </c>
      <c r="E38" s="2" t="s">
        <v>206</v>
      </c>
      <c r="F38" s="2" t="s">
        <v>24</v>
      </c>
      <c r="G38" s="2">
        <v>3.8571899999999999E-3</v>
      </c>
      <c r="H38" s="2">
        <v>4.9126899999999999E-3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1108.6109300000001</v>
      </c>
      <c r="Q38" s="2" t="s">
        <v>21</v>
      </c>
      <c r="R38" s="2">
        <v>554.80933000000005</v>
      </c>
      <c r="S38" s="2">
        <v>25.9725</v>
      </c>
      <c r="T38" s="2">
        <v>9.7090000000000006E-3</v>
      </c>
      <c r="U38" s="2">
        <v>3.7079999999999999E-3</v>
      </c>
      <c r="V38" s="2">
        <v>2.85</v>
      </c>
    </row>
    <row r="39" spans="1:22">
      <c r="A39" s="2" t="b">
        <v>0</v>
      </c>
      <c r="B39" s="2" t="s">
        <v>21</v>
      </c>
      <c r="C39" s="2" t="s">
        <v>210</v>
      </c>
      <c r="D39" s="2">
        <v>10</v>
      </c>
      <c r="E39" s="2" t="s">
        <v>211</v>
      </c>
      <c r="F39" s="2" t="s">
        <v>212</v>
      </c>
      <c r="G39" s="2">
        <v>5.6854000000000002E-3</v>
      </c>
      <c r="H39" s="2">
        <v>4.9126899999999999E-3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1160.59799</v>
      </c>
      <c r="Q39" s="2" t="s">
        <v>21</v>
      </c>
      <c r="R39" s="2">
        <v>580.80304000000001</v>
      </c>
      <c r="S39" s="2">
        <v>37.521599999999999</v>
      </c>
      <c r="T39" s="2">
        <v>9.7090000000000006E-3</v>
      </c>
      <c r="U39" s="2">
        <v>5.3899999999999998E-3</v>
      </c>
      <c r="V39" s="2">
        <v>2.38</v>
      </c>
    </row>
    <row r="40" spans="1:22">
      <c r="A40" s="2" t="b">
        <v>0</v>
      </c>
      <c r="B40" s="2" t="s">
        <v>21</v>
      </c>
      <c r="C40" s="2" t="s">
        <v>216</v>
      </c>
      <c r="D40" s="2">
        <v>9</v>
      </c>
      <c r="E40" s="2" t="s">
        <v>217</v>
      </c>
      <c r="F40" s="2" t="s">
        <v>24</v>
      </c>
      <c r="G40" s="2">
        <v>5.6544400000000002E-3</v>
      </c>
      <c r="H40" s="2">
        <v>4.9126899999999999E-3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1151.51161</v>
      </c>
      <c r="Q40" s="2" t="s">
        <v>21</v>
      </c>
      <c r="R40" s="2">
        <v>576.26018999999997</v>
      </c>
      <c r="S40" s="2">
        <v>28.468900000000001</v>
      </c>
      <c r="T40" s="2">
        <v>9.7090000000000006E-3</v>
      </c>
      <c r="U40" s="2">
        <v>5.3410000000000003E-3</v>
      </c>
      <c r="V40" s="2">
        <v>3</v>
      </c>
    </row>
    <row r="41" spans="1:22">
      <c r="A41" s="2" t="b">
        <v>0</v>
      </c>
      <c r="B41" s="2" t="s">
        <v>21</v>
      </c>
      <c r="C41" s="2" t="s">
        <v>221</v>
      </c>
      <c r="D41" s="2">
        <v>10</v>
      </c>
      <c r="E41" s="2" t="s">
        <v>222</v>
      </c>
      <c r="F41" s="2" t="s">
        <v>24</v>
      </c>
      <c r="G41" s="2">
        <v>1.07954E-2</v>
      </c>
      <c r="H41" s="2">
        <v>4.9126899999999999E-3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1048.4793099999999</v>
      </c>
      <c r="Q41" s="2" t="s">
        <v>21</v>
      </c>
      <c r="R41" s="2">
        <v>524.74383999999998</v>
      </c>
      <c r="S41" s="2">
        <v>32.892200000000003</v>
      </c>
      <c r="T41" s="2">
        <v>9.7090000000000006E-3</v>
      </c>
      <c r="U41" s="2">
        <v>0.01</v>
      </c>
      <c r="V41" s="2">
        <v>2.8</v>
      </c>
    </row>
    <row r="42" spans="1:22">
      <c r="A42" s="2" t="b">
        <v>0</v>
      </c>
      <c r="B42" s="2" t="s">
        <v>21</v>
      </c>
      <c r="C42" s="2" t="s">
        <v>226</v>
      </c>
      <c r="D42" s="2">
        <v>9</v>
      </c>
      <c r="E42" s="2" t="s">
        <v>227</v>
      </c>
      <c r="F42" s="2" t="s">
        <v>24</v>
      </c>
      <c r="G42" s="2">
        <v>5.5021699999999998E-3</v>
      </c>
      <c r="H42" s="2">
        <v>4.9126899999999999E-3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1005.52111</v>
      </c>
      <c r="Q42" s="2" t="s">
        <v>21</v>
      </c>
      <c r="R42" s="2">
        <v>503.26413000000002</v>
      </c>
      <c r="S42" s="2">
        <v>28.264600000000002</v>
      </c>
      <c r="T42" s="2">
        <v>9.7090000000000006E-3</v>
      </c>
      <c r="U42" s="2">
        <v>5.2040000000000003E-3</v>
      </c>
      <c r="V42" s="2">
        <v>2.61</v>
      </c>
    </row>
    <row r="43" spans="1:22">
      <c r="A43" s="2" t="b">
        <v>0</v>
      </c>
      <c r="B43" s="2" t="s">
        <v>21</v>
      </c>
      <c r="C43" s="2" t="s">
        <v>231</v>
      </c>
      <c r="D43" s="2">
        <v>12</v>
      </c>
      <c r="E43" s="2" t="s">
        <v>232</v>
      </c>
      <c r="F43" s="2" t="s">
        <v>24</v>
      </c>
      <c r="G43" s="2">
        <v>7.4672100000000002E-3</v>
      </c>
      <c r="H43" s="2">
        <v>4.9126899999999999E-3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1371.7002</v>
      </c>
      <c r="Q43" s="2" t="s">
        <v>21</v>
      </c>
      <c r="R43" s="2">
        <v>686.35357999999997</v>
      </c>
      <c r="S43" s="2">
        <v>31.457799999999999</v>
      </c>
      <c r="T43" s="2">
        <v>9.7090000000000006E-3</v>
      </c>
      <c r="U43" s="2">
        <v>6.9899999999999997E-3</v>
      </c>
      <c r="V43" s="2">
        <v>1.99</v>
      </c>
    </row>
    <row r="44" spans="1:22">
      <c r="A44" s="2" t="b">
        <v>0</v>
      </c>
      <c r="B44" s="2" t="s">
        <v>21</v>
      </c>
      <c r="C44" s="2" t="s">
        <v>236</v>
      </c>
      <c r="D44" s="2">
        <v>11</v>
      </c>
      <c r="E44" s="2" t="s">
        <v>237</v>
      </c>
      <c r="F44" s="2" t="s">
        <v>24</v>
      </c>
      <c r="G44" s="2">
        <v>3.9209800000000001E-3</v>
      </c>
      <c r="H44" s="2">
        <v>4.9126899999999999E-3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1147.62049</v>
      </c>
      <c r="Q44" s="2" t="s">
        <v>21</v>
      </c>
      <c r="R44" s="2">
        <v>574.31421</v>
      </c>
      <c r="S44" s="2">
        <v>34.883299999999998</v>
      </c>
      <c r="T44" s="2">
        <v>9.7090000000000006E-3</v>
      </c>
      <c r="U44" s="2">
        <v>3.7590000000000002E-3</v>
      </c>
      <c r="V44" s="2">
        <v>3.28</v>
      </c>
    </row>
    <row r="45" spans="1:22">
      <c r="A45" s="2" t="b">
        <v>0</v>
      </c>
      <c r="B45" s="2" t="s">
        <v>21</v>
      </c>
      <c r="C45" s="2" t="s">
        <v>241</v>
      </c>
      <c r="D45" s="2">
        <v>9</v>
      </c>
      <c r="E45" s="2" t="s">
        <v>242</v>
      </c>
      <c r="F45" s="2" t="s">
        <v>24</v>
      </c>
      <c r="G45" s="2">
        <v>1.03955E-2</v>
      </c>
      <c r="H45" s="2">
        <v>4.9126899999999999E-3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1094.52991</v>
      </c>
      <c r="Q45" s="2" t="s">
        <v>21</v>
      </c>
      <c r="R45" s="2">
        <v>547.76995999999997</v>
      </c>
      <c r="S45" s="2">
        <v>34.809399999999997</v>
      </c>
      <c r="T45" s="2">
        <v>9.7090000000000006E-3</v>
      </c>
      <c r="U45" s="2">
        <v>9.6349999999999995E-3</v>
      </c>
      <c r="V45" s="2">
        <v>2.34</v>
      </c>
    </row>
    <row r="46" spans="1:22">
      <c r="A46" s="2" t="b">
        <v>0</v>
      </c>
      <c r="B46" s="2" t="s">
        <v>21</v>
      </c>
      <c r="C46" s="2" t="s">
        <v>246</v>
      </c>
      <c r="D46" s="2">
        <v>9</v>
      </c>
      <c r="E46" s="2" t="s">
        <v>247</v>
      </c>
      <c r="F46" s="2" t="s">
        <v>24</v>
      </c>
      <c r="G46" s="2">
        <v>1.06222E-2</v>
      </c>
      <c r="H46" s="2">
        <v>4.9126899999999999E-3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992.51597000000004</v>
      </c>
      <c r="Q46" s="2" t="s">
        <v>21</v>
      </c>
      <c r="R46" s="2">
        <v>496.76146999999997</v>
      </c>
      <c r="S46" s="2">
        <v>32.562199999999997</v>
      </c>
      <c r="T46" s="2">
        <v>9.7090000000000006E-3</v>
      </c>
      <c r="U46" s="2">
        <v>9.8569999999999994E-3</v>
      </c>
      <c r="V46" s="2">
        <v>2.77</v>
      </c>
    </row>
    <row r="47" spans="1:22">
      <c r="A47" s="2" t="b">
        <v>0</v>
      </c>
      <c r="B47" s="2" t="s">
        <v>21</v>
      </c>
      <c r="C47" s="2" t="s">
        <v>251</v>
      </c>
      <c r="D47" s="2">
        <v>9</v>
      </c>
      <c r="E47" s="2" t="s">
        <v>252</v>
      </c>
      <c r="F47" s="2" t="s">
        <v>24</v>
      </c>
      <c r="G47" s="2">
        <v>6.55194E-3</v>
      </c>
      <c r="H47" s="2">
        <v>4.9126899999999999E-3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932.50473999999997</v>
      </c>
      <c r="Q47" s="2" t="s">
        <v>21</v>
      </c>
      <c r="R47" s="2">
        <v>466.75571000000002</v>
      </c>
      <c r="S47" s="2">
        <v>33.867100000000001</v>
      </c>
      <c r="T47" s="2">
        <v>9.7090000000000006E-3</v>
      </c>
      <c r="U47" s="2">
        <v>6.1780000000000003E-3</v>
      </c>
      <c r="V47" s="2">
        <v>2.82</v>
      </c>
    </row>
    <row r="48" spans="1:22">
      <c r="A48" s="2" t="b">
        <v>0</v>
      </c>
      <c r="B48" s="2" t="s">
        <v>21</v>
      </c>
      <c r="C48" s="2" t="s">
        <v>259</v>
      </c>
      <c r="D48" s="2">
        <v>8</v>
      </c>
      <c r="E48" s="2" t="s">
        <v>260</v>
      </c>
      <c r="F48" s="2" t="s">
        <v>24</v>
      </c>
      <c r="G48" s="2">
        <v>6.1704000000000004E-3</v>
      </c>
      <c r="H48" s="2">
        <v>4.9126899999999999E-3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945.51121999999998</v>
      </c>
      <c r="Q48" s="2" t="s">
        <v>21</v>
      </c>
      <c r="R48" s="2">
        <v>473.25925000000001</v>
      </c>
      <c r="S48" s="2">
        <v>21.1144</v>
      </c>
      <c r="T48" s="2">
        <v>9.7090000000000006E-3</v>
      </c>
      <c r="U48" s="2">
        <v>5.8129999999999996E-3</v>
      </c>
      <c r="V48" s="2">
        <v>2.8</v>
      </c>
    </row>
    <row r="49" spans="1:22">
      <c r="A49" s="2" t="b">
        <v>0</v>
      </c>
      <c r="B49" s="2" t="s">
        <v>21</v>
      </c>
      <c r="C49" s="2" t="s">
        <v>264</v>
      </c>
      <c r="D49" s="2">
        <v>9</v>
      </c>
      <c r="E49" s="2" t="s">
        <v>265</v>
      </c>
      <c r="F49" s="2" t="s">
        <v>266</v>
      </c>
      <c r="G49" s="2">
        <v>8.9824599999999994E-3</v>
      </c>
      <c r="H49" s="2">
        <v>4.9126899999999999E-3</v>
      </c>
      <c r="I49" s="2">
        <v>1</v>
      </c>
      <c r="J49" s="2">
        <v>2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891.42403999999999</v>
      </c>
      <c r="Q49" s="2" t="s">
        <v>21</v>
      </c>
      <c r="R49" s="2">
        <v>446.21541999999999</v>
      </c>
      <c r="S49" s="2">
        <v>27.301200000000001</v>
      </c>
      <c r="T49" s="2">
        <v>9.7090000000000006E-3</v>
      </c>
      <c r="U49" s="2">
        <v>8.3580000000000008E-3</v>
      </c>
      <c r="V49" s="2">
        <v>2.65</v>
      </c>
    </row>
    <row r="50" spans="1:22">
      <c r="A50" s="2" t="b">
        <v>0</v>
      </c>
      <c r="B50" s="2" t="s">
        <v>21</v>
      </c>
      <c r="C50" s="2" t="s">
        <v>270</v>
      </c>
      <c r="D50" s="2">
        <v>9</v>
      </c>
      <c r="E50" s="2" t="s">
        <v>271</v>
      </c>
      <c r="F50" s="2" t="s">
        <v>24</v>
      </c>
      <c r="G50" s="2">
        <v>1.05083E-2</v>
      </c>
      <c r="H50" s="2">
        <v>4.9126899999999999E-3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1054.5931599999999</v>
      </c>
      <c r="Q50" s="2" t="s">
        <v>21</v>
      </c>
      <c r="R50" s="2">
        <v>527.80029000000002</v>
      </c>
      <c r="S50" s="2">
        <v>40.000300000000003</v>
      </c>
      <c r="T50" s="2">
        <v>9.7090000000000006E-3</v>
      </c>
      <c r="U50" s="2">
        <v>9.7169999999999999E-3</v>
      </c>
      <c r="V50" s="2">
        <v>2.46</v>
      </c>
    </row>
    <row r="51" spans="1:22">
      <c r="A51" s="2" t="b">
        <v>0</v>
      </c>
      <c r="B51" s="2" t="s">
        <v>21</v>
      </c>
      <c r="C51" s="2" t="s">
        <v>275</v>
      </c>
      <c r="D51" s="2">
        <v>9</v>
      </c>
      <c r="E51" s="2" t="s">
        <v>276</v>
      </c>
      <c r="F51" s="2" t="s">
        <v>24</v>
      </c>
      <c r="G51" s="2">
        <v>1.0283799999999999E-2</v>
      </c>
      <c r="H51" s="2">
        <v>4.9126899999999999E-3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1031.5731499999999</v>
      </c>
      <c r="Q51" s="2" t="s">
        <v>21</v>
      </c>
      <c r="R51" s="2">
        <v>516.29010000000005</v>
      </c>
      <c r="S51" s="2">
        <v>39.697800000000001</v>
      </c>
      <c r="T51" s="2">
        <v>9.7090000000000006E-3</v>
      </c>
      <c r="U51" s="2">
        <v>9.5340000000000008E-3</v>
      </c>
      <c r="V51" s="2">
        <v>1.8</v>
      </c>
    </row>
    <row r="52" spans="1:22">
      <c r="A52" s="2" t="b">
        <v>0</v>
      </c>
      <c r="B52" s="2" t="s">
        <v>21</v>
      </c>
      <c r="C52" s="2" t="s">
        <v>280</v>
      </c>
      <c r="D52" s="2">
        <v>9</v>
      </c>
      <c r="E52" s="2" t="s">
        <v>281</v>
      </c>
      <c r="F52" s="2" t="s">
        <v>24</v>
      </c>
      <c r="G52" s="2">
        <v>6.8440000000000003E-3</v>
      </c>
      <c r="H52" s="2">
        <v>4.9126899999999999E-3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1108.64732</v>
      </c>
      <c r="Q52" s="2" t="s">
        <v>21</v>
      </c>
      <c r="R52" s="2">
        <v>554.82750999999996</v>
      </c>
      <c r="S52" s="2">
        <v>22.1646</v>
      </c>
      <c r="T52" s="2">
        <v>9.7090000000000006E-3</v>
      </c>
      <c r="U52" s="2">
        <v>6.4289999999999998E-3</v>
      </c>
      <c r="V52" s="2">
        <v>2.06</v>
      </c>
    </row>
    <row r="53" spans="1:22">
      <c r="A53" s="2" t="b">
        <v>0</v>
      </c>
      <c r="B53" s="2" t="s">
        <v>21</v>
      </c>
      <c r="C53" s="2" t="s">
        <v>285</v>
      </c>
      <c r="D53" s="2">
        <v>11</v>
      </c>
      <c r="E53" s="2" t="s">
        <v>286</v>
      </c>
      <c r="F53" s="2" t="s">
        <v>287</v>
      </c>
      <c r="G53" s="2">
        <v>1.22811E-2</v>
      </c>
      <c r="H53" s="2">
        <v>4.9126899999999999E-3</v>
      </c>
      <c r="I53" s="2">
        <v>1</v>
      </c>
      <c r="J53" s="2">
        <v>1</v>
      </c>
      <c r="K53" s="2">
        <v>1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1311.59978</v>
      </c>
      <c r="Q53" s="2" t="s">
        <v>21</v>
      </c>
      <c r="R53" s="2">
        <v>656.30353000000002</v>
      </c>
      <c r="S53" s="2">
        <v>29.612400000000001</v>
      </c>
      <c r="T53" s="2">
        <v>9.7090000000000006E-3</v>
      </c>
      <c r="U53" s="2">
        <v>1.133E-2</v>
      </c>
      <c r="V53" s="2">
        <v>3.17</v>
      </c>
    </row>
    <row r="54" spans="1:22">
      <c r="A54" s="2" t="b">
        <v>0</v>
      </c>
      <c r="B54" s="2" t="s">
        <v>21</v>
      </c>
      <c r="C54" s="2" t="s">
        <v>291</v>
      </c>
      <c r="D54" s="2">
        <v>9</v>
      </c>
      <c r="E54" s="2" t="s">
        <v>292</v>
      </c>
      <c r="F54" s="2" t="s">
        <v>293</v>
      </c>
      <c r="G54" s="2">
        <v>3.8783300000000001E-3</v>
      </c>
      <c r="H54" s="2">
        <v>4.9126899999999999E-3</v>
      </c>
      <c r="I54" s="2">
        <v>1</v>
      </c>
      <c r="J54" s="2">
        <v>1</v>
      </c>
      <c r="K54" s="2">
        <v>1</v>
      </c>
      <c r="L54" s="2" t="s">
        <v>294</v>
      </c>
      <c r="M54" s="2" t="s">
        <v>295</v>
      </c>
      <c r="N54" s="2" t="s">
        <v>296</v>
      </c>
      <c r="O54" s="2">
        <v>0</v>
      </c>
      <c r="P54" s="2">
        <v>1122.4772</v>
      </c>
      <c r="Q54" s="2" t="s">
        <v>21</v>
      </c>
      <c r="R54" s="2">
        <v>561.74274000000003</v>
      </c>
      <c r="S54" s="2">
        <v>26.9634</v>
      </c>
      <c r="T54" s="2">
        <v>9.7090000000000006E-3</v>
      </c>
      <c r="U54" s="2">
        <v>3.7239999999999999E-3</v>
      </c>
      <c r="V54" s="2">
        <v>2.66</v>
      </c>
    </row>
    <row r="55" spans="1:22" hidden="1">
      <c r="A55" s="2" t="b">
        <v>0</v>
      </c>
      <c r="B55" s="2" t="s">
        <v>21</v>
      </c>
      <c r="C55" s="2" t="s">
        <v>291</v>
      </c>
      <c r="D55" s="2">
        <v>9</v>
      </c>
      <c r="E55" s="2" t="s">
        <v>292</v>
      </c>
      <c r="F55" s="2" t="s">
        <v>24</v>
      </c>
      <c r="G55" s="2">
        <v>4.0517299999999999E-3</v>
      </c>
      <c r="H55" s="2">
        <v>4.9126899999999999E-3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1106.4822899999999</v>
      </c>
      <c r="Q55" s="2" t="s">
        <v>21</v>
      </c>
      <c r="R55" s="2">
        <v>553.74492999999995</v>
      </c>
      <c r="S55" s="2">
        <v>33.744300000000003</v>
      </c>
      <c r="T55" s="2">
        <v>9.7090000000000006E-3</v>
      </c>
      <c r="U55" s="2">
        <v>3.8869999999999998E-3</v>
      </c>
      <c r="V55" s="2">
        <v>2.87</v>
      </c>
    </row>
    <row r="56" spans="1:22">
      <c r="A56" s="2" t="b">
        <v>0</v>
      </c>
      <c r="B56" s="2" t="s">
        <v>21</v>
      </c>
      <c r="C56" s="2" t="s">
        <v>297</v>
      </c>
      <c r="D56" s="2">
        <v>9</v>
      </c>
      <c r="E56" s="2" t="s">
        <v>298</v>
      </c>
      <c r="F56" s="2" t="s">
        <v>299</v>
      </c>
      <c r="G56" s="2">
        <v>7.03303E-3</v>
      </c>
      <c r="H56" s="2">
        <v>4.9126899999999999E-3</v>
      </c>
      <c r="I56" s="2">
        <v>1</v>
      </c>
      <c r="J56" s="2">
        <v>1</v>
      </c>
      <c r="K56" s="2">
        <v>2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1120.5244299999999</v>
      </c>
      <c r="Q56" s="2" t="s">
        <v>21</v>
      </c>
      <c r="R56" s="2">
        <v>560.76593000000003</v>
      </c>
      <c r="S56" s="2">
        <v>27.119299999999999</v>
      </c>
      <c r="T56" s="2">
        <v>9.7090000000000006E-3</v>
      </c>
      <c r="U56" s="2">
        <v>6.6090000000000003E-3</v>
      </c>
      <c r="V56" s="2">
        <v>2.5</v>
      </c>
    </row>
    <row r="57" spans="1:22" hidden="1">
      <c r="A57" s="2" t="b">
        <v>0</v>
      </c>
      <c r="B57" s="2" t="s">
        <v>21</v>
      </c>
      <c r="C57" s="2" t="s">
        <v>297</v>
      </c>
      <c r="D57" s="2">
        <v>9</v>
      </c>
      <c r="E57" s="2" t="s">
        <v>298</v>
      </c>
      <c r="F57" s="2" t="s">
        <v>24</v>
      </c>
      <c r="G57" s="2">
        <v>4.4463100000000002E-3</v>
      </c>
      <c r="H57" s="2">
        <v>4.9126899999999999E-3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1104.5295100000001</v>
      </c>
      <c r="Q57" s="2" t="s">
        <v>21</v>
      </c>
      <c r="R57" s="2">
        <v>552.76898000000006</v>
      </c>
      <c r="S57" s="2">
        <v>34.258000000000003</v>
      </c>
      <c r="T57" s="2">
        <v>9.7090000000000006E-3</v>
      </c>
      <c r="U57" s="2">
        <v>4.2449999999999996E-3</v>
      </c>
      <c r="V57" s="2">
        <v>2.98</v>
      </c>
    </row>
    <row r="58" spans="1:22">
      <c r="A58" s="2" t="b">
        <v>0</v>
      </c>
      <c r="B58" s="2" t="s">
        <v>21</v>
      </c>
      <c r="C58" s="2" t="s">
        <v>303</v>
      </c>
      <c r="D58" s="2">
        <v>10</v>
      </c>
      <c r="E58" s="2" t="s">
        <v>304</v>
      </c>
      <c r="F58" s="2" t="s">
        <v>24</v>
      </c>
      <c r="G58" s="2">
        <v>4.3028500000000004E-3</v>
      </c>
      <c r="H58" s="2">
        <v>4.9126899999999999E-3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1223.6419000000001</v>
      </c>
      <c r="Q58" s="2" t="s">
        <v>21</v>
      </c>
      <c r="R58" s="2">
        <v>612.32488999999998</v>
      </c>
      <c r="S58" s="2">
        <v>32.157400000000003</v>
      </c>
      <c r="T58" s="2">
        <v>9.7090000000000006E-3</v>
      </c>
      <c r="U58" s="2">
        <v>4.1050000000000001E-3</v>
      </c>
      <c r="V58" s="2">
        <v>3.02</v>
      </c>
    </row>
    <row r="59" spans="1:22">
      <c r="A59" s="2" t="b">
        <v>0</v>
      </c>
      <c r="B59" s="2" t="s">
        <v>21</v>
      </c>
      <c r="C59" s="2" t="s">
        <v>308</v>
      </c>
      <c r="D59" s="2">
        <v>9</v>
      </c>
      <c r="E59" s="2" t="s">
        <v>309</v>
      </c>
      <c r="F59" s="2" t="s">
        <v>24</v>
      </c>
      <c r="G59" s="2">
        <v>3.4387599999999999E-3</v>
      </c>
      <c r="H59" s="2">
        <v>4.9126899999999999E-3</v>
      </c>
      <c r="I59" s="2">
        <v>1</v>
      </c>
      <c r="J59" s="2">
        <v>1</v>
      </c>
      <c r="K59" s="2">
        <v>1</v>
      </c>
      <c r="L59" s="2" t="s">
        <v>305</v>
      </c>
      <c r="M59" s="2" t="s">
        <v>310</v>
      </c>
      <c r="N59" s="2" t="s">
        <v>307</v>
      </c>
      <c r="O59" s="2">
        <v>0</v>
      </c>
      <c r="P59" s="2">
        <v>1095.58332</v>
      </c>
      <c r="Q59" s="2" t="s">
        <v>21</v>
      </c>
      <c r="R59" s="2">
        <v>548.29552999999999</v>
      </c>
      <c r="S59" s="2">
        <v>34.212899999999998</v>
      </c>
      <c r="T59" s="2">
        <v>9.7090000000000006E-3</v>
      </c>
      <c r="U59" s="2">
        <v>3.3149999999999998E-3</v>
      </c>
      <c r="V59" s="2">
        <v>2.79</v>
      </c>
    </row>
    <row r="60" spans="1:22">
      <c r="A60" s="2" t="b">
        <v>0</v>
      </c>
      <c r="B60" s="2" t="s">
        <v>21</v>
      </c>
      <c r="C60" s="2" t="s">
        <v>311</v>
      </c>
      <c r="D60" s="2">
        <v>9</v>
      </c>
      <c r="E60" s="2" t="s">
        <v>312</v>
      </c>
      <c r="F60" s="2" t="s">
        <v>24</v>
      </c>
      <c r="G60" s="2">
        <v>6.9948099999999997E-3</v>
      </c>
      <c r="H60" s="2">
        <v>4.9126899999999999E-3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1054.5203899999999</v>
      </c>
      <c r="Q60" s="2" t="s">
        <v>21</v>
      </c>
      <c r="R60" s="2">
        <v>527.76422000000002</v>
      </c>
      <c r="S60" s="2">
        <v>34.143799999999999</v>
      </c>
      <c r="T60" s="2">
        <v>9.7090000000000006E-3</v>
      </c>
      <c r="U60" s="2">
        <v>6.5779999999999996E-3</v>
      </c>
      <c r="V60" s="2">
        <v>2.79</v>
      </c>
    </row>
    <row r="61" spans="1:22">
      <c r="A61" s="2" t="b">
        <v>0</v>
      </c>
      <c r="B61" s="2" t="s">
        <v>21</v>
      </c>
      <c r="C61" s="2" t="s">
        <v>316</v>
      </c>
      <c r="D61" s="2">
        <v>9</v>
      </c>
      <c r="E61" s="2" t="s">
        <v>317</v>
      </c>
      <c r="F61" s="2" t="s">
        <v>318</v>
      </c>
      <c r="G61" s="2">
        <v>6.3756999999999998E-3</v>
      </c>
      <c r="H61" s="2">
        <v>4.9126899999999999E-3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1040.50811</v>
      </c>
      <c r="Q61" s="2" t="s">
        <v>21</v>
      </c>
      <c r="R61" s="2">
        <v>520.75792999999999</v>
      </c>
      <c r="S61" s="2">
        <v>31.794599999999999</v>
      </c>
      <c r="T61" s="2">
        <v>9.7090000000000006E-3</v>
      </c>
      <c r="U61" s="2">
        <v>6.0130000000000001E-3</v>
      </c>
      <c r="V61" s="2">
        <v>2.54</v>
      </c>
    </row>
    <row r="62" spans="1:22">
      <c r="A62" s="2" t="b">
        <v>0</v>
      </c>
      <c r="B62" s="2" t="s">
        <v>21</v>
      </c>
      <c r="C62" s="2" t="s">
        <v>322</v>
      </c>
      <c r="D62" s="2">
        <v>8</v>
      </c>
      <c r="E62" s="2" t="s">
        <v>323</v>
      </c>
      <c r="F62" s="2" t="s">
        <v>24</v>
      </c>
      <c r="G62" s="2">
        <v>9.3297999999999992E-3</v>
      </c>
      <c r="H62" s="2">
        <v>4.9126899999999999E-3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903.53319999999997</v>
      </c>
      <c r="Q62" s="2" t="s">
        <v>21</v>
      </c>
      <c r="R62" s="2">
        <v>452.27035999999998</v>
      </c>
      <c r="S62" s="2">
        <v>37.060899999999997</v>
      </c>
      <c r="T62" s="2">
        <v>9.7090000000000006E-3</v>
      </c>
      <c r="U62" s="2">
        <v>8.6719999999999992E-3</v>
      </c>
      <c r="V62" s="2">
        <v>2.71</v>
      </c>
    </row>
    <row r="63" spans="1:22">
      <c r="A63" s="2" t="b">
        <v>0</v>
      </c>
      <c r="B63" s="2" t="s">
        <v>21</v>
      </c>
      <c r="C63" s="2" t="s">
        <v>327</v>
      </c>
      <c r="D63" s="2">
        <v>8</v>
      </c>
      <c r="E63" s="2" t="s">
        <v>328</v>
      </c>
      <c r="F63" s="2" t="s">
        <v>24</v>
      </c>
      <c r="G63" s="2">
        <v>1.0118500000000001E-2</v>
      </c>
      <c r="H63" s="2">
        <v>4.9126899999999999E-3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855.47230999999999</v>
      </c>
      <c r="Q63" s="2" t="s">
        <v>21</v>
      </c>
      <c r="R63" s="2">
        <v>428.24011000000002</v>
      </c>
      <c r="S63" s="2">
        <v>33.087800000000001</v>
      </c>
      <c r="T63" s="2">
        <v>9.7090000000000006E-3</v>
      </c>
      <c r="U63" s="2">
        <v>9.3959999999999998E-3</v>
      </c>
      <c r="V63" s="2">
        <v>1.97</v>
      </c>
    </row>
    <row r="64" spans="1:22">
      <c r="A64" s="2" t="b">
        <v>0</v>
      </c>
      <c r="B64" s="2" t="s">
        <v>21</v>
      </c>
      <c r="C64" s="2" t="s">
        <v>332</v>
      </c>
      <c r="D64" s="2">
        <v>10</v>
      </c>
      <c r="E64" s="2" t="s">
        <v>333</v>
      </c>
      <c r="F64" s="2" t="s">
        <v>24</v>
      </c>
      <c r="G64" s="2">
        <v>5.9391599999999998E-3</v>
      </c>
      <c r="H64" s="2">
        <v>4.9126899999999999E-3</v>
      </c>
      <c r="I64" s="2">
        <v>1</v>
      </c>
      <c r="J64" s="2">
        <v>1</v>
      </c>
      <c r="K64" s="2">
        <v>1</v>
      </c>
      <c r="L64" s="2" t="s">
        <v>288</v>
      </c>
      <c r="M64" s="2" t="s">
        <v>334</v>
      </c>
      <c r="N64" s="2" t="s">
        <v>290</v>
      </c>
      <c r="O64" s="2">
        <v>0</v>
      </c>
      <c r="P64" s="2">
        <v>1070.6092000000001</v>
      </c>
      <c r="Q64" s="2" t="s">
        <v>21</v>
      </c>
      <c r="R64" s="2">
        <v>535.80877999999996</v>
      </c>
      <c r="S64" s="2">
        <v>32.504100000000001</v>
      </c>
      <c r="T64" s="2">
        <v>9.7090000000000006E-3</v>
      </c>
      <c r="U64" s="2">
        <v>5.6090000000000003E-3</v>
      </c>
      <c r="V64" s="2">
        <v>3.45</v>
      </c>
    </row>
    <row r="65" spans="1:22">
      <c r="A65" s="2" t="b">
        <v>0</v>
      </c>
      <c r="B65" s="2" t="s">
        <v>21</v>
      </c>
      <c r="C65" s="2" t="s">
        <v>335</v>
      </c>
      <c r="D65" s="2">
        <v>9</v>
      </c>
      <c r="E65" s="2" t="s">
        <v>336</v>
      </c>
      <c r="F65" s="2" t="s">
        <v>24</v>
      </c>
      <c r="G65" s="2">
        <v>9.8487000000000002E-3</v>
      </c>
      <c r="H65" s="2">
        <v>4.9126899999999999E-3</v>
      </c>
      <c r="I65" s="2">
        <v>1</v>
      </c>
      <c r="J65" s="2">
        <v>2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850.51450999999997</v>
      </c>
      <c r="Q65" s="2" t="s">
        <v>21</v>
      </c>
      <c r="R65" s="2">
        <v>425.76076999999998</v>
      </c>
      <c r="S65" s="2">
        <v>40.943600000000004</v>
      </c>
      <c r="T65" s="2">
        <v>9.7090000000000006E-3</v>
      </c>
      <c r="U65" s="2">
        <v>9.1380000000000003E-3</v>
      </c>
      <c r="V65" s="2">
        <v>3.13</v>
      </c>
    </row>
    <row r="66" spans="1:22">
      <c r="A66" s="2" t="b">
        <v>0</v>
      </c>
      <c r="B66" s="2" t="s">
        <v>21</v>
      </c>
      <c r="C66" s="2" t="s">
        <v>340</v>
      </c>
      <c r="D66" s="2">
        <v>10</v>
      </c>
      <c r="E66" s="2" t="s">
        <v>341</v>
      </c>
      <c r="F66" s="2" t="s">
        <v>24</v>
      </c>
      <c r="G66" s="2">
        <v>1.03395E-2</v>
      </c>
      <c r="H66" s="2">
        <v>4.9126899999999999E-3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1130.60518</v>
      </c>
      <c r="Q66" s="2" t="s">
        <v>21</v>
      </c>
      <c r="R66" s="2">
        <v>565.80724999999995</v>
      </c>
      <c r="S66" s="2">
        <v>32.282200000000003</v>
      </c>
      <c r="T66" s="2">
        <v>9.7090000000000006E-3</v>
      </c>
      <c r="U66" s="2">
        <v>9.587E-3</v>
      </c>
      <c r="V66" s="2">
        <v>2.2799999999999998</v>
      </c>
    </row>
    <row r="67" spans="1:22">
      <c r="A67" s="2" t="b">
        <v>0</v>
      </c>
      <c r="B67" s="2" t="s">
        <v>21</v>
      </c>
      <c r="C67" s="2" t="s">
        <v>345</v>
      </c>
      <c r="D67" s="2">
        <v>11</v>
      </c>
      <c r="E67" s="2" t="s">
        <v>346</v>
      </c>
      <c r="F67" s="2" t="s">
        <v>24</v>
      </c>
      <c r="G67" s="2">
        <v>3.5340800000000002E-3</v>
      </c>
      <c r="H67" s="2">
        <v>4.9126899999999999E-3</v>
      </c>
      <c r="I67" s="2">
        <v>1</v>
      </c>
      <c r="J67" s="2">
        <v>2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1188.6106600000001</v>
      </c>
      <c r="Q67" s="2" t="s">
        <v>21</v>
      </c>
      <c r="R67" s="2">
        <v>594.80913999999996</v>
      </c>
      <c r="S67" s="2">
        <v>39.566000000000003</v>
      </c>
      <c r="T67" s="2">
        <v>9.7090000000000006E-3</v>
      </c>
      <c r="U67" s="2">
        <v>3.408E-3</v>
      </c>
      <c r="V67" s="2">
        <v>2.34</v>
      </c>
    </row>
    <row r="68" spans="1:22">
      <c r="A68" s="2" t="b">
        <v>0</v>
      </c>
      <c r="B68" s="2" t="s">
        <v>21</v>
      </c>
      <c r="C68" s="2" t="s">
        <v>350</v>
      </c>
      <c r="D68" s="2">
        <v>11</v>
      </c>
      <c r="E68" s="2" t="s">
        <v>351</v>
      </c>
      <c r="F68" s="2" t="s">
        <v>24</v>
      </c>
      <c r="G68" s="2">
        <v>8.4273499999999995E-4</v>
      </c>
      <c r="H68" s="2">
        <v>4.9126899999999999E-3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1214.6375399999999</v>
      </c>
      <c r="Q68" s="2" t="s">
        <v>21</v>
      </c>
      <c r="R68" s="2">
        <v>607.82275000000004</v>
      </c>
      <c r="S68" s="2">
        <v>24.7561</v>
      </c>
      <c r="T68" s="2">
        <v>9.7087379999999997E-3</v>
      </c>
      <c r="U68" s="2">
        <v>8.5537120000000002E-4</v>
      </c>
      <c r="V68" s="2">
        <v>3.36</v>
      </c>
    </row>
    <row r="69" spans="1:22">
      <c r="A69" s="2" t="b">
        <v>0</v>
      </c>
      <c r="B69" s="2" t="s">
        <v>21</v>
      </c>
      <c r="C69" s="2" t="s">
        <v>355</v>
      </c>
      <c r="D69" s="2">
        <v>9</v>
      </c>
      <c r="E69" s="2" t="s">
        <v>356</v>
      </c>
      <c r="F69" s="2" t="s">
        <v>357</v>
      </c>
      <c r="G69" s="2">
        <v>8.83748E-3</v>
      </c>
      <c r="H69" s="2">
        <v>4.9126899999999999E-3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1005.50336</v>
      </c>
      <c r="Q69" s="2" t="s">
        <v>21</v>
      </c>
      <c r="R69" s="2">
        <v>503.25555000000003</v>
      </c>
      <c r="S69" s="2">
        <v>29.146000000000001</v>
      </c>
      <c r="T69" s="2">
        <v>9.7090000000000006E-3</v>
      </c>
      <c r="U69" s="2">
        <v>8.2559999999999995E-3</v>
      </c>
      <c r="V69" s="2">
        <v>2.15</v>
      </c>
    </row>
    <row r="70" spans="1:22">
      <c r="A70" s="2" t="b">
        <v>0</v>
      </c>
      <c r="B70" s="2" t="s">
        <v>21</v>
      </c>
      <c r="C70" s="2" t="s">
        <v>361</v>
      </c>
      <c r="D70" s="2">
        <v>11</v>
      </c>
      <c r="E70" s="2" t="s">
        <v>362</v>
      </c>
      <c r="F70" s="2" t="s">
        <v>24</v>
      </c>
      <c r="G70" s="2">
        <v>4.3501499999999997E-3</v>
      </c>
      <c r="H70" s="2">
        <v>4.9126899999999999E-3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1129.5735400000001</v>
      </c>
      <c r="Q70" s="2" t="s">
        <v>21</v>
      </c>
      <c r="R70" s="2">
        <v>565.29076999999995</v>
      </c>
      <c r="S70" s="2">
        <v>27.832100000000001</v>
      </c>
      <c r="T70" s="2">
        <v>9.7090000000000006E-3</v>
      </c>
      <c r="U70" s="2">
        <v>4.169E-3</v>
      </c>
      <c r="V70" s="2">
        <v>2.67</v>
      </c>
    </row>
    <row r="71" spans="1:22">
      <c r="A71" s="2" t="b">
        <v>0</v>
      </c>
      <c r="B71" s="2" t="s">
        <v>21</v>
      </c>
      <c r="C71" s="2" t="s">
        <v>366</v>
      </c>
      <c r="D71" s="2">
        <v>10</v>
      </c>
      <c r="E71" s="2" t="s">
        <v>367</v>
      </c>
      <c r="F71" s="2" t="s">
        <v>24</v>
      </c>
      <c r="G71" s="2">
        <v>9.0312900000000008E-3</v>
      </c>
      <c r="H71" s="2">
        <v>4.9126899999999999E-3</v>
      </c>
      <c r="I71" s="2">
        <v>1</v>
      </c>
      <c r="J71" s="2">
        <v>2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1004.5622499999999</v>
      </c>
      <c r="Q71" s="2" t="s">
        <v>21</v>
      </c>
      <c r="R71" s="2">
        <v>502.78485000000001</v>
      </c>
      <c r="S71" s="2">
        <v>30.6663</v>
      </c>
      <c r="T71" s="2">
        <v>9.7090000000000006E-3</v>
      </c>
      <c r="U71" s="2">
        <v>8.3979999999999992E-3</v>
      </c>
      <c r="V71" s="2">
        <v>3.33</v>
      </c>
    </row>
    <row r="72" spans="1:22">
      <c r="A72" s="2" t="b">
        <v>0</v>
      </c>
      <c r="B72" s="2" t="s">
        <v>21</v>
      </c>
      <c r="C72" s="2" t="s">
        <v>371</v>
      </c>
      <c r="D72" s="2">
        <v>9</v>
      </c>
      <c r="E72" s="2" t="s">
        <v>372</v>
      </c>
      <c r="F72" s="2" t="s">
        <v>24</v>
      </c>
      <c r="G72" s="2">
        <v>8.8855500000000007E-3</v>
      </c>
      <c r="H72" s="2">
        <v>4.9126899999999999E-3</v>
      </c>
      <c r="I72" s="2">
        <v>1</v>
      </c>
      <c r="J72" s="2">
        <v>7</v>
      </c>
      <c r="K72" s="2">
        <v>1</v>
      </c>
      <c r="L72" s="2" t="s">
        <v>181</v>
      </c>
      <c r="M72" s="2" t="s">
        <v>373</v>
      </c>
      <c r="N72" s="2" t="s">
        <v>183</v>
      </c>
      <c r="O72" s="2">
        <v>0</v>
      </c>
      <c r="P72" s="2">
        <v>1088.5371</v>
      </c>
      <c r="Q72" s="2" t="s">
        <v>21</v>
      </c>
      <c r="R72" s="2">
        <v>544.77270999999996</v>
      </c>
      <c r="S72" s="2">
        <v>20.893699999999999</v>
      </c>
      <c r="T72" s="2">
        <v>9.7090000000000006E-3</v>
      </c>
      <c r="U72" s="2">
        <v>8.2880000000000002E-3</v>
      </c>
      <c r="V72" s="2">
        <v>2.78</v>
      </c>
    </row>
    <row r="73" spans="1:22">
      <c r="A73" s="2" t="b">
        <v>0</v>
      </c>
      <c r="B73" s="2" t="s">
        <v>21</v>
      </c>
      <c r="C73" s="2" t="s">
        <v>374</v>
      </c>
      <c r="D73" s="2">
        <v>9</v>
      </c>
      <c r="E73" s="2" t="s">
        <v>375</v>
      </c>
      <c r="F73" s="2" t="s">
        <v>24</v>
      </c>
      <c r="G73" s="2">
        <v>1.16399E-2</v>
      </c>
      <c r="H73" s="2">
        <v>4.9126899999999999E-3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1031.5441599999999</v>
      </c>
      <c r="Q73" s="2" t="s">
        <v>21</v>
      </c>
      <c r="R73" s="2">
        <v>516.27544999999998</v>
      </c>
      <c r="S73" s="2">
        <v>40.281599999999997</v>
      </c>
      <c r="T73" s="2">
        <v>9.7090000000000006E-3</v>
      </c>
      <c r="U73" s="2">
        <v>1.077E-2</v>
      </c>
      <c r="V73" s="2">
        <v>2.17</v>
      </c>
    </row>
    <row r="74" spans="1:22">
      <c r="A74" s="2" t="b">
        <v>0</v>
      </c>
      <c r="B74" s="2" t="s">
        <v>21</v>
      </c>
      <c r="C74" s="2" t="s">
        <v>379</v>
      </c>
      <c r="D74" s="2">
        <v>9</v>
      </c>
      <c r="E74" s="2" t="s">
        <v>380</v>
      </c>
      <c r="F74" s="2" t="s">
        <v>24</v>
      </c>
      <c r="G74" s="2">
        <v>9.0803900000000007E-3</v>
      </c>
      <c r="H74" s="2">
        <v>4.9126899999999999E-3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887.51966000000004</v>
      </c>
      <c r="Q74" s="2" t="s">
        <v>21</v>
      </c>
      <c r="R74" s="2">
        <v>444.26343000000003</v>
      </c>
      <c r="S74" s="2">
        <v>30.222000000000001</v>
      </c>
      <c r="T74" s="2">
        <v>9.7090000000000006E-3</v>
      </c>
      <c r="U74" s="2">
        <v>8.4539999999999997E-3</v>
      </c>
      <c r="V74" s="2">
        <v>2.72</v>
      </c>
    </row>
    <row r="75" spans="1:22">
      <c r="A75" s="2" t="b">
        <v>0</v>
      </c>
      <c r="B75" s="2" t="s">
        <v>21</v>
      </c>
      <c r="C75" s="2" t="s">
        <v>384</v>
      </c>
      <c r="D75" s="2">
        <v>10</v>
      </c>
      <c r="E75" s="2" t="s">
        <v>385</v>
      </c>
      <c r="F75" s="2" t="s">
        <v>24</v>
      </c>
      <c r="G75" s="2">
        <v>6.1368300000000002E-3</v>
      </c>
      <c r="H75" s="2">
        <v>4.9126899999999999E-3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1028.5986399999999</v>
      </c>
      <c r="Q75" s="2" t="s">
        <v>21</v>
      </c>
      <c r="R75" s="2">
        <v>514.80444</v>
      </c>
      <c r="S75" s="2">
        <v>39.965600000000002</v>
      </c>
      <c r="T75" s="2">
        <v>9.7090000000000006E-3</v>
      </c>
      <c r="U75" s="2">
        <v>5.79E-3</v>
      </c>
      <c r="V75" s="2">
        <v>3.46</v>
      </c>
    </row>
    <row r="76" spans="1:22">
      <c r="A76" s="2" t="b">
        <v>0</v>
      </c>
      <c r="B76" s="2" t="s">
        <v>21</v>
      </c>
      <c r="C76" s="2" t="s">
        <v>389</v>
      </c>
      <c r="D76" s="2">
        <v>9</v>
      </c>
      <c r="E76" s="2" t="s">
        <v>390</v>
      </c>
      <c r="F76" s="2" t="s">
        <v>24</v>
      </c>
      <c r="G76" s="2">
        <v>8.2800800000000004E-3</v>
      </c>
      <c r="H76" s="2">
        <v>4.9126899999999999E-3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1166.56879</v>
      </c>
      <c r="Q76" s="2" t="s">
        <v>21</v>
      </c>
      <c r="R76" s="2">
        <v>583.78783999999996</v>
      </c>
      <c r="S76" s="2">
        <v>28.697199999999999</v>
      </c>
      <c r="T76" s="2">
        <v>9.7090000000000006E-3</v>
      </c>
      <c r="U76" s="2">
        <v>7.7200000000000003E-3</v>
      </c>
      <c r="V76" s="2">
        <v>1.9</v>
      </c>
    </row>
    <row r="77" spans="1:22">
      <c r="A77" s="2" t="b">
        <v>0</v>
      </c>
      <c r="B77" s="2" t="s">
        <v>21</v>
      </c>
      <c r="C77" s="2" t="s">
        <v>394</v>
      </c>
      <c r="D77" s="2">
        <v>12</v>
      </c>
      <c r="E77" s="2" t="s">
        <v>395</v>
      </c>
      <c r="F77" s="2" t="s">
        <v>24</v>
      </c>
      <c r="G77" s="2">
        <v>1.01733E-2</v>
      </c>
      <c r="H77" s="2">
        <v>4.9126899999999999E-3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1245.6256000000001</v>
      </c>
      <c r="Q77" s="2" t="s">
        <v>21</v>
      </c>
      <c r="R77" s="2">
        <v>623.31677000000002</v>
      </c>
      <c r="S77" s="2">
        <v>38.689799999999998</v>
      </c>
      <c r="T77" s="2">
        <v>9.7090000000000006E-3</v>
      </c>
      <c r="U77" s="2">
        <v>9.4640000000000002E-3</v>
      </c>
      <c r="V77" s="2">
        <v>1.98</v>
      </c>
    </row>
    <row r="78" spans="1:22">
      <c r="A78" s="2" t="b">
        <v>0</v>
      </c>
      <c r="B78" s="2" t="s">
        <v>21</v>
      </c>
      <c r="C78" s="2" t="s">
        <v>399</v>
      </c>
      <c r="D78" s="2">
        <v>9</v>
      </c>
      <c r="E78" s="2" t="s">
        <v>400</v>
      </c>
      <c r="F78" s="2" t="s">
        <v>24</v>
      </c>
      <c r="G78" s="2">
        <v>6.3756999999999998E-3</v>
      </c>
      <c r="H78" s="2">
        <v>4.9126899999999999E-3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1080.55717</v>
      </c>
      <c r="Q78" s="2" t="s">
        <v>21</v>
      </c>
      <c r="R78" s="2">
        <v>540.78204000000005</v>
      </c>
      <c r="S78" s="2">
        <v>28.727799999999998</v>
      </c>
      <c r="T78" s="2">
        <v>9.7090000000000006E-3</v>
      </c>
      <c r="U78" s="2">
        <v>5.9959999999999996E-3</v>
      </c>
      <c r="V78" s="2">
        <v>2.83</v>
      </c>
    </row>
    <row r="79" spans="1:22">
      <c r="A79" s="2" t="b">
        <v>0</v>
      </c>
      <c r="B79" s="2" t="s">
        <v>21</v>
      </c>
      <c r="C79" s="2" t="s">
        <v>404</v>
      </c>
      <c r="D79" s="2">
        <v>9</v>
      </c>
      <c r="E79" s="2" t="s">
        <v>405</v>
      </c>
      <c r="F79" s="2" t="s">
        <v>24</v>
      </c>
      <c r="G79" s="2">
        <v>3.1163900000000001E-3</v>
      </c>
      <c r="H79" s="2">
        <v>4.9126899999999999E-3</v>
      </c>
      <c r="I79" s="2">
        <v>1</v>
      </c>
      <c r="J79" s="2">
        <v>1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1089.5839900000001</v>
      </c>
      <c r="Q79" s="2" t="s">
        <v>21</v>
      </c>
      <c r="R79" s="2">
        <v>363.86621000000002</v>
      </c>
      <c r="S79" s="2">
        <v>19.003900000000002</v>
      </c>
      <c r="T79" s="2">
        <v>9.7090000000000006E-3</v>
      </c>
      <c r="U79" s="2">
        <v>3.0149999999999999E-3</v>
      </c>
      <c r="V79" s="2">
        <v>2.5499999999999998</v>
      </c>
    </row>
    <row r="80" spans="1:22">
      <c r="A80" s="2" t="b">
        <v>0</v>
      </c>
      <c r="B80" s="2" t="s">
        <v>21</v>
      </c>
      <c r="C80" s="2" t="s">
        <v>409</v>
      </c>
      <c r="D80" s="2">
        <v>9</v>
      </c>
      <c r="E80" s="2" t="s">
        <v>410</v>
      </c>
      <c r="F80" s="2" t="s">
        <v>24</v>
      </c>
      <c r="G80" s="2">
        <v>5.7792700000000004E-3</v>
      </c>
      <c r="H80" s="2">
        <v>4.9126899999999999E-3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1108.56331</v>
      </c>
      <c r="Q80" s="2" t="s">
        <v>21</v>
      </c>
      <c r="R80" s="2">
        <v>554.78552000000002</v>
      </c>
      <c r="S80" s="2">
        <v>28.0657</v>
      </c>
      <c r="T80" s="2">
        <v>9.7090000000000006E-3</v>
      </c>
      <c r="U80" s="2">
        <v>5.4780000000000002E-3</v>
      </c>
      <c r="V80" s="2">
        <v>2.83</v>
      </c>
    </row>
    <row r="81" spans="1:22">
      <c r="A81" s="2" t="b">
        <v>0</v>
      </c>
      <c r="B81" s="2" t="s">
        <v>21</v>
      </c>
      <c r="C81" s="2" t="s">
        <v>414</v>
      </c>
      <c r="D81" s="2">
        <v>9</v>
      </c>
      <c r="E81" s="2" t="s">
        <v>415</v>
      </c>
      <c r="F81" s="2" t="s">
        <v>24</v>
      </c>
      <c r="G81" s="2">
        <v>3.0824899999999998E-3</v>
      </c>
      <c r="H81" s="2">
        <v>4.9126899999999999E-3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1099.5782400000001</v>
      </c>
      <c r="Q81" s="2" t="s">
        <v>21</v>
      </c>
      <c r="R81" s="2">
        <v>550.29321000000004</v>
      </c>
      <c r="S81" s="2">
        <v>27.759899999999998</v>
      </c>
      <c r="T81" s="2">
        <v>9.7090000000000006E-3</v>
      </c>
      <c r="U81" s="2">
        <v>2.9780000000000002E-3</v>
      </c>
      <c r="V81" s="2">
        <v>3.1</v>
      </c>
    </row>
    <row r="82" spans="1:22">
      <c r="A82" s="2" t="b">
        <v>0</v>
      </c>
      <c r="B82" s="2" t="s">
        <v>21</v>
      </c>
      <c r="C82" s="2" t="s">
        <v>419</v>
      </c>
      <c r="D82" s="2">
        <v>9</v>
      </c>
      <c r="E82" s="2" t="s">
        <v>420</v>
      </c>
      <c r="F82" s="2" t="s">
        <v>24</v>
      </c>
      <c r="G82" s="2">
        <v>7.8419900000000001E-3</v>
      </c>
      <c r="H82" s="2">
        <v>4.9126899999999999E-3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1096.5520799999999</v>
      </c>
      <c r="Q82" s="2" t="s">
        <v>21</v>
      </c>
      <c r="R82" s="2">
        <v>548.77985000000001</v>
      </c>
      <c r="S82" s="2">
        <v>31.6311</v>
      </c>
      <c r="T82" s="2">
        <v>9.7090000000000006E-3</v>
      </c>
      <c r="U82" s="2">
        <v>7.3309999999999998E-3</v>
      </c>
      <c r="V82" s="2">
        <v>2.59</v>
      </c>
    </row>
    <row r="83" spans="1:22">
      <c r="A83" s="2" t="b">
        <v>0</v>
      </c>
      <c r="B83" s="2" t="s">
        <v>21</v>
      </c>
      <c r="C83" s="2" t="s">
        <v>424</v>
      </c>
      <c r="D83" s="2">
        <v>9</v>
      </c>
      <c r="E83" s="2" t="s">
        <v>425</v>
      </c>
      <c r="F83" s="2" t="s">
        <v>24</v>
      </c>
      <c r="G83" s="2">
        <v>5.0693800000000001E-3</v>
      </c>
      <c r="H83" s="2">
        <v>4.9126899999999999E-3</v>
      </c>
      <c r="I83" s="2">
        <v>1</v>
      </c>
      <c r="J83" s="2">
        <v>2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1086.5829900000001</v>
      </c>
      <c r="Q83" s="2" t="s">
        <v>21</v>
      </c>
      <c r="R83" s="2">
        <v>543.79485999999997</v>
      </c>
      <c r="S83" s="2">
        <v>31.0275</v>
      </c>
      <c r="T83" s="2">
        <v>9.7090000000000006E-3</v>
      </c>
      <c r="U83" s="2">
        <v>4.8250000000000003E-3</v>
      </c>
      <c r="V83" s="2">
        <v>2.4300000000000002</v>
      </c>
    </row>
    <row r="84" spans="1:22">
      <c r="A84" s="2" t="b">
        <v>0</v>
      </c>
      <c r="B84" s="2" t="s">
        <v>21</v>
      </c>
      <c r="C84" s="2" t="s">
        <v>429</v>
      </c>
      <c r="D84" s="2">
        <v>10</v>
      </c>
      <c r="E84" s="2" t="s">
        <v>430</v>
      </c>
      <c r="F84" s="2" t="s">
        <v>24</v>
      </c>
      <c r="G84" s="2">
        <v>6.1368300000000002E-3</v>
      </c>
      <c r="H84" s="2">
        <v>4.9126899999999999E-3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1224.6106600000001</v>
      </c>
      <c r="Q84" s="2" t="s">
        <v>21</v>
      </c>
      <c r="R84" s="2">
        <v>612.80853000000002</v>
      </c>
      <c r="S84" s="2">
        <v>26.4618</v>
      </c>
      <c r="T84" s="2">
        <v>9.7090000000000006E-3</v>
      </c>
      <c r="U84" s="2">
        <v>5.7879999999999997E-3</v>
      </c>
      <c r="V84" s="2">
        <v>2.5099999999999998</v>
      </c>
    </row>
    <row r="85" spans="1:22">
      <c r="A85" s="2" t="b">
        <v>0</v>
      </c>
      <c r="B85" s="2" t="s">
        <v>21</v>
      </c>
      <c r="C85" s="2" t="s">
        <v>434</v>
      </c>
      <c r="D85" s="2">
        <v>9</v>
      </c>
      <c r="E85" s="2" t="s">
        <v>435</v>
      </c>
      <c r="F85" s="2" t="s">
        <v>24</v>
      </c>
      <c r="G85" s="2">
        <v>6.9948099999999997E-3</v>
      </c>
      <c r="H85" s="2">
        <v>4.9126899999999999E-3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990.54660000000001</v>
      </c>
      <c r="Q85" s="2" t="s">
        <v>21</v>
      </c>
      <c r="R85" s="2">
        <v>495.77713</v>
      </c>
      <c r="S85" s="2">
        <v>19.857399999999998</v>
      </c>
      <c r="T85" s="2">
        <v>9.7090000000000006E-3</v>
      </c>
      <c r="U85" s="2">
        <v>6.5630000000000003E-3</v>
      </c>
      <c r="V85" s="2">
        <v>2.31</v>
      </c>
    </row>
    <row r="86" spans="1:22">
      <c r="A86" s="2" t="b">
        <v>0</v>
      </c>
      <c r="B86" s="2" t="s">
        <v>21</v>
      </c>
      <c r="C86" s="2" t="s">
        <v>439</v>
      </c>
      <c r="D86" s="2">
        <v>9</v>
      </c>
      <c r="E86" s="2" t="s">
        <v>440</v>
      </c>
      <c r="F86" s="2" t="s">
        <v>24</v>
      </c>
      <c r="G86" s="2">
        <v>1.09713E-2</v>
      </c>
      <c r="H86" s="2">
        <v>4.9126899999999999E-3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988.60371999999995</v>
      </c>
      <c r="Q86" s="2" t="s">
        <v>21</v>
      </c>
      <c r="R86" s="2">
        <v>494.80536000000001</v>
      </c>
      <c r="S86" s="2">
        <v>28.0532</v>
      </c>
      <c r="T86" s="2">
        <v>9.7090000000000006E-3</v>
      </c>
      <c r="U86" s="2">
        <v>1.014E-2</v>
      </c>
      <c r="V86" s="2">
        <v>2.77</v>
      </c>
    </row>
    <row r="87" spans="1:22">
      <c r="A87" s="2" t="b">
        <v>0</v>
      </c>
      <c r="B87" s="2" t="s">
        <v>21</v>
      </c>
      <c r="C87" s="2" t="s">
        <v>444</v>
      </c>
      <c r="D87" s="2">
        <v>9</v>
      </c>
      <c r="E87" s="2" t="s">
        <v>445</v>
      </c>
      <c r="F87" s="2" t="s">
        <v>24</v>
      </c>
      <c r="G87" s="2">
        <v>7.63155E-3</v>
      </c>
      <c r="H87" s="2">
        <v>4.9126899999999999E-3</v>
      </c>
      <c r="I87" s="2">
        <v>1</v>
      </c>
      <c r="J87" s="2">
        <v>2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1140.58953</v>
      </c>
      <c r="Q87" s="2" t="s">
        <v>21</v>
      </c>
      <c r="R87" s="2">
        <v>570.79938000000004</v>
      </c>
      <c r="S87" s="2">
        <v>19.198899999999998</v>
      </c>
      <c r="T87" s="2">
        <v>9.7090000000000006E-3</v>
      </c>
      <c r="U87" s="2">
        <v>7.1510000000000002E-3</v>
      </c>
      <c r="V87" s="2">
        <v>2.38</v>
      </c>
    </row>
    <row r="88" spans="1:22">
      <c r="A88" s="2" t="b">
        <v>0</v>
      </c>
      <c r="B88" s="2" t="s">
        <v>21</v>
      </c>
      <c r="C88" s="2" t="s">
        <v>449</v>
      </c>
      <c r="D88" s="2">
        <v>10</v>
      </c>
      <c r="E88" s="2" t="s">
        <v>450</v>
      </c>
      <c r="F88" s="2" t="s">
        <v>24</v>
      </c>
      <c r="G88" s="2">
        <v>2.5876100000000002E-3</v>
      </c>
      <c r="H88" s="2">
        <v>4.9126899999999999E-3</v>
      </c>
      <c r="I88" s="2">
        <v>1</v>
      </c>
      <c r="J88" s="2">
        <v>4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1294.6525200000001</v>
      </c>
      <c r="Q88" s="2" t="s">
        <v>21</v>
      </c>
      <c r="R88" s="2">
        <v>647.82959000000005</v>
      </c>
      <c r="S88" s="2">
        <v>28.566600000000001</v>
      </c>
      <c r="T88" s="2">
        <v>9.7090000000000006E-3</v>
      </c>
      <c r="U88" s="2">
        <v>2.5149999999999999E-3</v>
      </c>
      <c r="V88" s="2">
        <v>2.79</v>
      </c>
    </row>
    <row r="89" spans="1:22">
      <c r="A89" s="2" t="b">
        <v>0</v>
      </c>
      <c r="B89" s="2" t="s">
        <v>21</v>
      </c>
      <c r="C89" s="2" t="s">
        <v>454</v>
      </c>
      <c r="D89" s="2">
        <v>9</v>
      </c>
      <c r="E89" s="2" t="s">
        <v>455</v>
      </c>
      <c r="F89" s="2" t="s">
        <v>24</v>
      </c>
      <c r="G89" s="2">
        <v>5.3248100000000001E-3</v>
      </c>
      <c r="H89" s="2">
        <v>4.9126899999999999E-3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930.52547000000004</v>
      </c>
      <c r="Q89" s="2" t="s">
        <v>21</v>
      </c>
      <c r="R89" s="2">
        <v>465.76627000000002</v>
      </c>
      <c r="S89" s="2">
        <v>22.353000000000002</v>
      </c>
      <c r="T89" s="2">
        <v>9.7090000000000006E-3</v>
      </c>
      <c r="U89" s="2">
        <v>5.0400000000000002E-3</v>
      </c>
      <c r="V89" s="2">
        <v>2.74</v>
      </c>
    </row>
    <row r="90" spans="1:22">
      <c r="A90" s="2" t="b">
        <v>0</v>
      </c>
      <c r="B90" s="2" t="s">
        <v>21</v>
      </c>
      <c r="C90" s="2" t="s">
        <v>459</v>
      </c>
      <c r="D90" s="2">
        <v>10</v>
      </c>
      <c r="E90" s="2" t="s">
        <v>460</v>
      </c>
      <c r="F90" s="2" t="s">
        <v>24</v>
      </c>
      <c r="G90" s="2">
        <v>3.238E-3</v>
      </c>
      <c r="H90" s="2">
        <v>4.9126899999999999E-3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1178.60518</v>
      </c>
      <c r="Q90" s="2" t="s">
        <v>21</v>
      </c>
      <c r="R90" s="2">
        <v>589.80627000000004</v>
      </c>
      <c r="S90" s="2">
        <v>30.7866</v>
      </c>
      <c r="T90" s="2">
        <v>9.7090000000000006E-3</v>
      </c>
      <c r="U90" s="2">
        <v>3.1259999999999999E-3</v>
      </c>
      <c r="V90" s="2">
        <v>2.44</v>
      </c>
    </row>
    <row r="91" spans="1:22">
      <c r="A91" s="2" t="b">
        <v>0</v>
      </c>
      <c r="B91" s="2" t="s">
        <v>21</v>
      </c>
      <c r="C91" s="2" t="s">
        <v>464</v>
      </c>
      <c r="D91" s="2">
        <v>11</v>
      </c>
      <c r="E91" s="2" t="s">
        <v>465</v>
      </c>
      <c r="F91" s="2" t="s">
        <v>24</v>
      </c>
      <c r="G91" s="2">
        <v>9.6378699999999998E-3</v>
      </c>
      <c r="H91" s="2">
        <v>4.9126899999999999E-3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1250.59329</v>
      </c>
      <c r="Q91" s="2" t="s">
        <v>21</v>
      </c>
      <c r="R91" s="2">
        <v>625.80115000000001</v>
      </c>
      <c r="S91" s="2">
        <v>33.816600000000001</v>
      </c>
      <c r="T91" s="2">
        <v>9.7090000000000006E-3</v>
      </c>
      <c r="U91" s="2">
        <v>8.9599999999999992E-3</v>
      </c>
      <c r="V91" s="2">
        <v>1.98</v>
      </c>
    </row>
    <row r="92" spans="1:22">
      <c r="A92" s="2" t="b">
        <v>0</v>
      </c>
      <c r="B92" s="2" t="s">
        <v>21</v>
      </c>
      <c r="C92" s="2" t="s">
        <v>469</v>
      </c>
      <c r="D92" s="2">
        <v>10</v>
      </c>
      <c r="E92" s="2" t="s">
        <v>470</v>
      </c>
      <c r="F92" s="2" t="s">
        <v>24</v>
      </c>
      <c r="G92" s="2">
        <v>1.01733E-2</v>
      </c>
      <c r="H92" s="2">
        <v>4.9126899999999999E-3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1174.59501</v>
      </c>
      <c r="Q92" s="2" t="s">
        <v>21</v>
      </c>
      <c r="R92" s="2">
        <v>587.80120999999997</v>
      </c>
      <c r="S92" s="2">
        <v>27.9572</v>
      </c>
      <c r="T92" s="2">
        <v>9.7090000000000006E-3</v>
      </c>
      <c r="U92" s="2">
        <v>9.4330000000000004E-3</v>
      </c>
      <c r="V92" s="2">
        <v>2.23</v>
      </c>
    </row>
    <row r="93" spans="1:22">
      <c r="A93" s="2" t="b">
        <v>0</v>
      </c>
      <c r="B93" s="2" t="s">
        <v>21</v>
      </c>
      <c r="C93" s="2" t="s">
        <v>474</v>
      </c>
      <c r="D93" s="2">
        <v>11</v>
      </c>
      <c r="E93" s="2" t="s">
        <v>475</v>
      </c>
      <c r="F93" s="2" t="s">
        <v>24</v>
      </c>
      <c r="G93" s="2">
        <v>8.0581100000000003E-3</v>
      </c>
      <c r="H93" s="2">
        <v>4.9126899999999999E-3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1267.66409</v>
      </c>
      <c r="Q93" s="2" t="s">
        <v>21</v>
      </c>
      <c r="R93" s="2">
        <v>423.22622999999999</v>
      </c>
      <c r="S93" s="2">
        <v>25.946400000000001</v>
      </c>
      <c r="T93" s="2">
        <v>9.7090000000000006E-3</v>
      </c>
      <c r="U93" s="2">
        <v>7.5189999999999996E-3</v>
      </c>
      <c r="V93" s="2">
        <v>2.15</v>
      </c>
    </row>
    <row r="94" spans="1:22">
      <c r="A94" s="2" t="b">
        <v>0</v>
      </c>
      <c r="B94" s="2" t="s">
        <v>21</v>
      </c>
      <c r="C94" s="2" t="s">
        <v>479</v>
      </c>
      <c r="D94" s="2">
        <v>10</v>
      </c>
      <c r="E94" s="2" t="s">
        <v>480</v>
      </c>
      <c r="F94" s="2" t="s">
        <v>212</v>
      </c>
      <c r="G94" s="2">
        <v>8.6947900000000009E-3</v>
      </c>
      <c r="H94" s="2">
        <v>4.9126899999999999E-3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1203.6038000000001</v>
      </c>
      <c r="Q94" s="2" t="s">
        <v>21</v>
      </c>
      <c r="R94" s="2">
        <v>602.30602999999996</v>
      </c>
      <c r="S94" s="2">
        <v>30.6754</v>
      </c>
      <c r="T94" s="2">
        <v>9.7090000000000006E-3</v>
      </c>
      <c r="U94" s="2">
        <v>8.0990000000000003E-3</v>
      </c>
      <c r="V94" s="2">
        <v>2.29</v>
      </c>
    </row>
    <row r="95" spans="1:22">
      <c r="A95" s="2" t="b">
        <v>0</v>
      </c>
      <c r="B95" s="2" t="s">
        <v>21</v>
      </c>
      <c r="C95" s="2" t="s">
        <v>484</v>
      </c>
      <c r="D95" s="2">
        <v>9</v>
      </c>
      <c r="E95" s="2" t="s">
        <v>485</v>
      </c>
      <c r="F95" s="2" t="s">
        <v>24</v>
      </c>
      <c r="G95" s="2">
        <v>9.2292399999999997E-3</v>
      </c>
      <c r="H95" s="2">
        <v>4.9126899999999999E-3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1063.6146200000001</v>
      </c>
      <c r="Q95" s="2" t="s">
        <v>21</v>
      </c>
      <c r="R95" s="2">
        <v>532.31110000000001</v>
      </c>
      <c r="S95" s="2">
        <v>28.036899999999999</v>
      </c>
      <c r="T95" s="2">
        <v>9.7090000000000006E-3</v>
      </c>
      <c r="U95" s="2">
        <v>8.5730000000000008E-3</v>
      </c>
      <c r="V95" s="2">
        <v>2.29</v>
      </c>
    </row>
    <row r="96" spans="1:22">
      <c r="A96" s="2" t="b">
        <v>0</v>
      </c>
      <c r="B96" s="2" t="s">
        <v>21</v>
      </c>
      <c r="C96" s="2" t="s">
        <v>489</v>
      </c>
      <c r="D96" s="2">
        <v>8</v>
      </c>
      <c r="E96" s="2" t="s">
        <v>490</v>
      </c>
      <c r="F96" s="2" t="s">
        <v>24</v>
      </c>
      <c r="G96" s="2">
        <v>1.0912399999999999E-2</v>
      </c>
      <c r="H96" s="2">
        <v>4.9126899999999999E-3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996.54727000000003</v>
      </c>
      <c r="Q96" s="2" t="s">
        <v>21</v>
      </c>
      <c r="R96" s="2">
        <v>498.77767999999998</v>
      </c>
      <c r="S96" s="2">
        <v>22.4206</v>
      </c>
      <c r="T96" s="2">
        <v>9.7090000000000006E-3</v>
      </c>
      <c r="U96" s="2">
        <v>1.009E-2</v>
      </c>
      <c r="V96" s="2">
        <v>2.2799999999999998</v>
      </c>
    </row>
    <row r="97" spans="1:22">
      <c r="A97" s="2" t="b">
        <v>0</v>
      </c>
      <c r="B97" s="2" t="s">
        <v>21</v>
      </c>
      <c r="C97" s="2" t="s">
        <v>494</v>
      </c>
      <c r="D97" s="2">
        <v>9</v>
      </c>
      <c r="E97" s="2" t="s">
        <v>495</v>
      </c>
      <c r="F97" s="2" t="s">
        <v>24</v>
      </c>
      <c r="G97" s="2">
        <v>6.9568099999999999E-3</v>
      </c>
      <c r="H97" s="2">
        <v>4.9126899999999999E-3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1108.64732</v>
      </c>
      <c r="Q97" s="2" t="s">
        <v>21</v>
      </c>
      <c r="R97" s="2">
        <v>370.22052000000002</v>
      </c>
      <c r="S97" s="2">
        <v>29.997399999999999</v>
      </c>
      <c r="T97" s="2">
        <v>9.7090000000000006E-3</v>
      </c>
      <c r="U97" s="2">
        <v>6.5539999999999999E-3</v>
      </c>
      <c r="V97" s="2">
        <v>2.12</v>
      </c>
    </row>
    <row r="98" spans="1:22">
      <c r="A98" s="2" t="b">
        <v>0</v>
      </c>
      <c r="B98" s="2" t="s">
        <v>21</v>
      </c>
      <c r="C98" s="2" t="s">
        <v>502</v>
      </c>
      <c r="D98" s="2">
        <v>11</v>
      </c>
      <c r="E98" s="2" t="s">
        <v>503</v>
      </c>
      <c r="F98" s="2" t="s">
        <v>24</v>
      </c>
      <c r="G98" s="2">
        <v>9.0803900000000007E-3</v>
      </c>
      <c r="H98" s="2">
        <v>4.9126899999999999E-3</v>
      </c>
      <c r="I98" s="2">
        <v>1</v>
      </c>
      <c r="J98" s="2">
        <v>2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1114.6102599999999</v>
      </c>
      <c r="Q98" s="2" t="s">
        <v>21</v>
      </c>
      <c r="R98" s="2">
        <v>557.80969000000005</v>
      </c>
      <c r="S98" s="2">
        <v>35.6096</v>
      </c>
      <c r="T98" s="2">
        <v>9.7090000000000006E-3</v>
      </c>
      <c r="U98" s="2">
        <v>8.4469999999999996E-3</v>
      </c>
      <c r="V98" s="2">
        <v>2.66</v>
      </c>
    </row>
    <row r="99" spans="1:22">
      <c r="A99" s="2" t="b">
        <v>0</v>
      </c>
      <c r="B99" s="2" t="s">
        <v>21</v>
      </c>
      <c r="C99" s="2" t="s">
        <v>507</v>
      </c>
      <c r="D99" s="2">
        <v>10</v>
      </c>
      <c r="E99" s="2" t="s">
        <v>508</v>
      </c>
      <c r="F99" s="2" t="s">
        <v>24</v>
      </c>
      <c r="G99" s="2">
        <v>6.2380999999999999E-3</v>
      </c>
      <c r="H99" s="2">
        <v>4.9126899999999999E-3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991.50545999999997</v>
      </c>
      <c r="Q99" s="2" t="s">
        <v>21</v>
      </c>
      <c r="R99" s="2">
        <v>496.25632000000002</v>
      </c>
      <c r="S99" s="2">
        <v>22.588799999999999</v>
      </c>
      <c r="T99" s="2">
        <v>9.7090000000000006E-3</v>
      </c>
      <c r="U99" s="2">
        <v>5.901E-3</v>
      </c>
      <c r="V99" s="2">
        <v>2.66</v>
      </c>
    </row>
    <row r="100" spans="1:22">
      <c r="A100" s="2" t="b">
        <v>0</v>
      </c>
      <c r="B100" s="2" t="s">
        <v>21</v>
      </c>
      <c r="C100" s="2" t="s">
        <v>512</v>
      </c>
      <c r="D100" s="2">
        <v>10</v>
      </c>
      <c r="E100" s="2" t="s">
        <v>513</v>
      </c>
      <c r="F100" s="2" t="s">
        <v>24</v>
      </c>
      <c r="G100" s="2">
        <v>4.1187300000000001E-3</v>
      </c>
      <c r="H100" s="2">
        <v>4.9126899999999999E-3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1047.5316800000001</v>
      </c>
      <c r="Q100" s="2" t="s">
        <v>21</v>
      </c>
      <c r="R100" s="2">
        <v>524.26984000000004</v>
      </c>
      <c r="S100" s="2">
        <v>23.067399999999999</v>
      </c>
      <c r="T100" s="2">
        <v>9.7090000000000006E-3</v>
      </c>
      <c r="U100" s="2">
        <v>3.9389999999999998E-3</v>
      </c>
      <c r="V100" s="2">
        <v>2.4900000000000002</v>
      </c>
    </row>
    <row r="101" spans="1:22">
      <c r="A101" s="2" t="b">
        <v>0</v>
      </c>
      <c r="B101" s="2" t="s">
        <v>21</v>
      </c>
      <c r="C101" s="2" t="s">
        <v>517</v>
      </c>
      <c r="D101" s="2">
        <v>9</v>
      </c>
      <c r="E101" s="2" t="s">
        <v>518</v>
      </c>
      <c r="F101" s="2" t="s">
        <v>24</v>
      </c>
      <c r="G101" s="2">
        <v>1.22811E-2</v>
      </c>
      <c r="H101" s="2">
        <v>4.9126899999999999E-3</v>
      </c>
      <c r="I101" s="2">
        <v>1</v>
      </c>
      <c r="J101" s="2">
        <v>2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1011.49932</v>
      </c>
      <c r="Q101" s="2" t="s">
        <v>21</v>
      </c>
      <c r="R101" s="2">
        <v>506.25375000000003</v>
      </c>
      <c r="S101" s="2">
        <v>38.1646</v>
      </c>
      <c r="T101" s="2">
        <v>9.7090000000000006E-3</v>
      </c>
      <c r="U101" s="2">
        <v>1.133E-2</v>
      </c>
      <c r="V101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PeptideGroups(102)</vt:lpstr>
      <vt:lpstr>8-15aa(100)</vt:lpstr>
      <vt:lpstr>Dedupe(98)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200727_Lumos_FAIMS_CID_IT_CVSet1_1ul_78T-(1).pdResult using Thermo Proteome Discoverer 2.4.0.305</dc:description>
  <cp:lastModifiedBy>Microsoft Office User</cp:lastModifiedBy>
  <dcterms:modified xsi:type="dcterms:W3CDTF">2020-08-12T02:01:07Z</dcterms:modified>
</cp:coreProperties>
</file>