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29"/>
  <workbookPr defaultThemeVersion="166925"/>
  <mc:AlternateContent xmlns:mc="http://schemas.openxmlformats.org/markup-compatibility/2006">
    <mc:Choice Requires="x15">
      <x15ac:absPath xmlns:x15ac="http://schemas.microsoft.com/office/spreadsheetml/2010/11/ac" url="C:\Users\matth\OneDrive\研究室共有\H30 Paper\分画論文\"/>
    </mc:Choice>
  </mc:AlternateContent>
  <xr:revisionPtr revIDLastSave="18" documentId="8_{7608ED4A-D976-4A50-A7F1-12A84D536CCA}" xr6:coauthVersionLast="40" xr6:coauthVersionMax="40" xr10:uidLastSave="{67F08C82-7282-46CC-B4A0-F40B9EBBF342}"/>
  <bookViews>
    <workbookView xWindow="0" yWindow="0" windowWidth="28800" windowHeight="11595" xr2:uid="{7F5324AD-D74E-4252-9ED2-1761EA85626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W886" i="1" l="1"/>
  <c r="V886" i="1"/>
  <c r="U886" i="1"/>
  <c r="T886" i="1"/>
  <c r="S886" i="1"/>
  <c r="R886" i="1"/>
  <c r="Q886" i="1"/>
  <c r="P886" i="1"/>
  <c r="W885" i="1"/>
  <c r="V885" i="1"/>
  <c r="U885" i="1"/>
  <c r="T885" i="1"/>
  <c r="S885" i="1"/>
  <c r="R885" i="1"/>
  <c r="Q885" i="1"/>
  <c r="P885" i="1"/>
  <c r="W884" i="1"/>
  <c r="V884" i="1"/>
  <c r="U884" i="1"/>
  <c r="T884" i="1"/>
  <c r="S884" i="1"/>
  <c r="R884" i="1"/>
  <c r="Q884" i="1"/>
  <c r="P884" i="1"/>
  <c r="W883" i="1"/>
  <c r="V883" i="1"/>
  <c r="U883" i="1"/>
  <c r="T883" i="1"/>
  <c r="S883" i="1"/>
  <c r="R883" i="1"/>
  <c r="Q883" i="1"/>
  <c r="P883" i="1"/>
  <c r="W882" i="1"/>
  <c r="V882" i="1"/>
  <c r="U882" i="1"/>
  <c r="T882" i="1"/>
  <c r="S882" i="1"/>
  <c r="R882" i="1"/>
  <c r="Q882" i="1"/>
  <c r="P882" i="1"/>
  <c r="W881" i="1"/>
  <c r="V881" i="1"/>
  <c r="U881" i="1"/>
  <c r="T881" i="1"/>
  <c r="S881" i="1"/>
  <c r="R881" i="1"/>
  <c r="Q881" i="1"/>
  <c r="P881" i="1"/>
  <c r="W880" i="1"/>
  <c r="V880" i="1"/>
  <c r="U880" i="1"/>
  <c r="T880" i="1"/>
  <c r="S880" i="1"/>
  <c r="R880" i="1"/>
  <c r="Q880" i="1"/>
  <c r="P880" i="1"/>
  <c r="W879" i="1"/>
  <c r="V879" i="1"/>
  <c r="U879" i="1"/>
  <c r="T879" i="1"/>
  <c r="S879" i="1"/>
  <c r="R879" i="1"/>
  <c r="Q879" i="1"/>
  <c r="P879" i="1"/>
  <c r="W878" i="1"/>
  <c r="V878" i="1"/>
  <c r="U878" i="1"/>
  <c r="T878" i="1"/>
  <c r="S878" i="1"/>
  <c r="R878" i="1"/>
  <c r="Q878" i="1"/>
  <c r="P878" i="1"/>
  <c r="W877" i="1"/>
  <c r="V877" i="1"/>
  <c r="U877" i="1"/>
  <c r="T877" i="1"/>
  <c r="S877" i="1"/>
  <c r="R877" i="1"/>
  <c r="Q877" i="1"/>
  <c r="P877" i="1"/>
  <c r="W876" i="1"/>
  <c r="V876" i="1"/>
  <c r="U876" i="1"/>
  <c r="T876" i="1"/>
  <c r="S876" i="1"/>
  <c r="R876" i="1"/>
  <c r="Q876" i="1"/>
  <c r="P876" i="1"/>
  <c r="W875" i="1"/>
  <c r="V875" i="1"/>
  <c r="U875" i="1"/>
  <c r="T875" i="1"/>
  <c r="S875" i="1"/>
  <c r="R875" i="1"/>
  <c r="Q875" i="1"/>
  <c r="P875" i="1"/>
  <c r="W874" i="1"/>
  <c r="V874" i="1"/>
  <c r="U874" i="1"/>
  <c r="T874" i="1"/>
  <c r="S874" i="1"/>
  <c r="R874" i="1"/>
  <c r="Q874" i="1"/>
  <c r="P874" i="1"/>
  <c r="W873" i="1"/>
  <c r="V873" i="1"/>
  <c r="U873" i="1"/>
  <c r="T873" i="1"/>
  <c r="S873" i="1"/>
  <c r="R873" i="1"/>
  <c r="Q873" i="1"/>
  <c r="P873" i="1"/>
  <c r="W872" i="1"/>
  <c r="V872" i="1"/>
  <c r="U872" i="1"/>
  <c r="T872" i="1"/>
  <c r="S872" i="1"/>
  <c r="R872" i="1"/>
  <c r="Q872" i="1"/>
  <c r="P872" i="1"/>
  <c r="W871" i="1"/>
  <c r="V871" i="1"/>
  <c r="U871" i="1"/>
  <c r="T871" i="1"/>
  <c r="S871" i="1"/>
  <c r="R871" i="1"/>
  <c r="Q871" i="1"/>
  <c r="P871" i="1"/>
  <c r="W870" i="1"/>
  <c r="V870" i="1"/>
  <c r="U870" i="1"/>
  <c r="T870" i="1"/>
  <c r="S870" i="1"/>
  <c r="R870" i="1"/>
  <c r="Q870" i="1"/>
  <c r="P870" i="1"/>
  <c r="W869" i="1"/>
  <c r="V869" i="1"/>
  <c r="U869" i="1"/>
  <c r="T869" i="1"/>
  <c r="S869" i="1"/>
  <c r="R869" i="1"/>
  <c r="Q869" i="1"/>
  <c r="P869" i="1"/>
  <c r="W868" i="1"/>
  <c r="V868" i="1"/>
  <c r="U868" i="1"/>
  <c r="T868" i="1"/>
  <c r="S868" i="1"/>
  <c r="R868" i="1"/>
  <c r="Q868" i="1"/>
  <c r="P868" i="1"/>
  <c r="W867" i="1"/>
  <c r="V867" i="1"/>
  <c r="U867" i="1"/>
  <c r="T867" i="1"/>
  <c r="S867" i="1"/>
  <c r="R867" i="1"/>
  <c r="Q867" i="1"/>
  <c r="P867" i="1"/>
  <c r="W866" i="1"/>
  <c r="V866" i="1"/>
  <c r="U866" i="1"/>
  <c r="T866" i="1"/>
  <c r="S866" i="1"/>
  <c r="R866" i="1"/>
  <c r="Q866" i="1"/>
  <c r="P866" i="1"/>
  <c r="W865" i="1"/>
  <c r="V865" i="1"/>
  <c r="U865" i="1"/>
  <c r="T865" i="1"/>
  <c r="S865" i="1"/>
  <c r="R865" i="1"/>
  <c r="Q865" i="1"/>
  <c r="P865" i="1"/>
  <c r="W864" i="1"/>
  <c r="V864" i="1"/>
  <c r="U864" i="1"/>
  <c r="T864" i="1"/>
  <c r="S864" i="1"/>
  <c r="R864" i="1"/>
  <c r="Q864" i="1"/>
  <c r="P864" i="1"/>
  <c r="W863" i="1"/>
  <c r="V863" i="1"/>
  <c r="U863" i="1"/>
  <c r="T863" i="1"/>
  <c r="S863" i="1"/>
  <c r="R863" i="1"/>
  <c r="Q863" i="1"/>
  <c r="P863" i="1"/>
  <c r="W862" i="1"/>
  <c r="V862" i="1"/>
  <c r="U862" i="1"/>
  <c r="T862" i="1"/>
  <c r="S862" i="1"/>
  <c r="R862" i="1"/>
  <c r="Q862" i="1"/>
  <c r="P862" i="1"/>
  <c r="W861" i="1"/>
  <c r="V861" i="1"/>
  <c r="U861" i="1"/>
  <c r="T861" i="1"/>
  <c r="S861" i="1"/>
  <c r="R861" i="1"/>
  <c r="Q861" i="1"/>
  <c r="P861" i="1"/>
  <c r="W860" i="1"/>
  <c r="V860" i="1"/>
  <c r="U860" i="1"/>
  <c r="T860" i="1"/>
  <c r="S860" i="1"/>
  <c r="R860" i="1"/>
  <c r="Q860" i="1"/>
  <c r="P860" i="1"/>
  <c r="W859" i="1"/>
  <c r="V859" i="1"/>
  <c r="U859" i="1"/>
  <c r="T859" i="1"/>
  <c r="S859" i="1"/>
  <c r="R859" i="1"/>
  <c r="Q859" i="1"/>
  <c r="P859" i="1"/>
  <c r="W858" i="1"/>
  <c r="V858" i="1"/>
  <c r="U858" i="1"/>
  <c r="T858" i="1"/>
  <c r="S858" i="1"/>
  <c r="R858" i="1"/>
  <c r="Q858" i="1"/>
  <c r="P858" i="1"/>
  <c r="W857" i="1"/>
  <c r="V857" i="1"/>
  <c r="U857" i="1"/>
  <c r="T857" i="1"/>
  <c r="S857" i="1"/>
  <c r="R857" i="1"/>
  <c r="Q857" i="1"/>
  <c r="P857" i="1"/>
  <c r="W856" i="1"/>
  <c r="V856" i="1"/>
  <c r="U856" i="1"/>
  <c r="T856" i="1"/>
  <c r="S856" i="1"/>
  <c r="R856" i="1"/>
  <c r="Q856" i="1"/>
  <c r="P856" i="1"/>
  <c r="W855" i="1"/>
  <c r="V855" i="1"/>
  <c r="U855" i="1"/>
  <c r="T855" i="1"/>
  <c r="S855" i="1"/>
  <c r="R855" i="1"/>
  <c r="Q855" i="1"/>
  <c r="P855" i="1"/>
  <c r="W854" i="1"/>
  <c r="V854" i="1"/>
  <c r="U854" i="1"/>
  <c r="T854" i="1"/>
  <c r="S854" i="1"/>
  <c r="R854" i="1"/>
  <c r="Q854" i="1"/>
  <c r="P854" i="1"/>
  <c r="W853" i="1"/>
  <c r="V853" i="1"/>
  <c r="U853" i="1"/>
  <c r="T853" i="1"/>
  <c r="S853" i="1"/>
  <c r="R853" i="1"/>
  <c r="Q853" i="1"/>
  <c r="P853" i="1"/>
  <c r="W852" i="1"/>
  <c r="V852" i="1"/>
  <c r="U852" i="1"/>
  <c r="T852" i="1"/>
  <c r="S852" i="1"/>
  <c r="R852" i="1"/>
  <c r="Q852" i="1"/>
  <c r="P852" i="1"/>
  <c r="W851" i="1"/>
  <c r="V851" i="1"/>
  <c r="U851" i="1"/>
  <c r="T851" i="1"/>
  <c r="S851" i="1"/>
  <c r="R851" i="1"/>
  <c r="Q851" i="1"/>
  <c r="P851" i="1"/>
  <c r="W850" i="1"/>
  <c r="V850" i="1"/>
  <c r="U850" i="1"/>
  <c r="T850" i="1"/>
  <c r="S850" i="1"/>
  <c r="R850" i="1"/>
  <c r="Q850" i="1"/>
  <c r="P850" i="1"/>
  <c r="W849" i="1"/>
  <c r="V849" i="1"/>
  <c r="U849" i="1"/>
  <c r="T849" i="1"/>
  <c r="S849" i="1"/>
  <c r="R849" i="1"/>
  <c r="Q849" i="1"/>
  <c r="P849" i="1"/>
  <c r="W848" i="1"/>
  <c r="V848" i="1"/>
  <c r="U848" i="1"/>
  <c r="T848" i="1"/>
  <c r="S848" i="1"/>
  <c r="R848" i="1"/>
  <c r="Q848" i="1"/>
  <c r="P848" i="1"/>
  <c r="W847" i="1"/>
  <c r="V847" i="1"/>
  <c r="U847" i="1"/>
  <c r="T847" i="1"/>
  <c r="S847" i="1"/>
  <c r="R847" i="1"/>
  <c r="Q847" i="1"/>
  <c r="P847" i="1"/>
  <c r="W846" i="1"/>
  <c r="V846" i="1"/>
  <c r="U846" i="1"/>
  <c r="T846" i="1"/>
  <c r="S846" i="1"/>
  <c r="R846" i="1"/>
  <c r="Q846" i="1"/>
  <c r="P846" i="1"/>
  <c r="W845" i="1"/>
  <c r="V845" i="1"/>
  <c r="U845" i="1"/>
  <c r="T845" i="1"/>
  <c r="S845" i="1"/>
  <c r="R845" i="1"/>
  <c r="Q845" i="1"/>
  <c r="P845" i="1"/>
  <c r="W844" i="1"/>
  <c r="V844" i="1"/>
  <c r="U844" i="1"/>
  <c r="T844" i="1"/>
  <c r="S844" i="1"/>
  <c r="R844" i="1"/>
  <c r="Q844" i="1"/>
  <c r="P844" i="1"/>
  <c r="W843" i="1"/>
  <c r="V843" i="1"/>
  <c r="U843" i="1"/>
  <c r="T843" i="1"/>
  <c r="S843" i="1"/>
  <c r="R843" i="1"/>
  <c r="Q843" i="1"/>
  <c r="P843" i="1"/>
  <c r="W842" i="1"/>
  <c r="V842" i="1"/>
  <c r="U842" i="1"/>
  <c r="T842" i="1"/>
  <c r="S842" i="1"/>
  <c r="R842" i="1"/>
  <c r="Q842" i="1"/>
  <c r="P842" i="1"/>
  <c r="W841" i="1"/>
  <c r="V841" i="1"/>
  <c r="U841" i="1"/>
  <c r="T841" i="1"/>
  <c r="S841" i="1"/>
  <c r="R841" i="1"/>
  <c r="Q841" i="1"/>
  <c r="P841" i="1"/>
  <c r="W840" i="1"/>
  <c r="V840" i="1"/>
  <c r="U840" i="1"/>
  <c r="T840" i="1"/>
  <c r="S840" i="1"/>
  <c r="R840" i="1"/>
  <c r="Q840" i="1"/>
  <c r="P840" i="1"/>
  <c r="W839" i="1"/>
  <c r="V839" i="1"/>
  <c r="U839" i="1"/>
  <c r="T839" i="1"/>
  <c r="S839" i="1"/>
  <c r="R839" i="1"/>
  <c r="Q839" i="1"/>
  <c r="P839" i="1"/>
  <c r="W838" i="1"/>
  <c r="V838" i="1"/>
  <c r="U838" i="1"/>
  <c r="T838" i="1"/>
  <c r="S838" i="1"/>
  <c r="R838" i="1"/>
  <c r="Q838" i="1"/>
  <c r="P838" i="1"/>
  <c r="W837" i="1"/>
  <c r="V837" i="1"/>
  <c r="U837" i="1"/>
  <c r="T837" i="1"/>
  <c r="S837" i="1"/>
  <c r="R837" i="1"/>
  <c r="Q837" i="1"/>
  <c r="P837" i="1"/>
  <c r="W836" i="1"/>
  <c r="V836" i="1"/>
  <c r="U836" i="1"/>
  <c r="T836" i="1"/>
  <c r="S836" i="1"/>
  <c r="R836" i="1"/>
  <c r="Q836" i="1"/>
  <c r="P836" i="1"/>
  <c r="W835" i="1"/>
  <c r="V835" i="1"/>
  <c r="U835" i="1"/>
  <c r="T835" i="1"/>
  <c r="S835" i="1"/>
  <c r="R835" i="1"/>
  <c r="Q835" i="1"/>
  <c r="P835" i="1"/>
  <c r="W834" i="1"/>
  <c r="V834" i="1"/>
  <c r="U834" i="1"/>
  <c r="T834" i="1"/>
  <c r="S834" i="1"/>
  <c r="R834" i="1"/>
  <c r="Q834" i="1"/>
  <c r="P834" i="1"/>
  <c r="W833" i="1"/>
  <c r="V833" i="1"/>
  <c r="U833" i="1"/>
  <c r="T833" i="1"/>
  <c r="S833" i="1"/>
  <c r="R833" i="1"/>
  <c r="Q833" i="1"/>
  <c r="P833" i="1"/>
  <c r="W832" i="1"/>
  <c r="V832" i="1"/>
  <c r="U832" i="1"/>
  <c r="T832" i="1"/>
  <c r="S832" i="1"/>
  <c r="R832" i="1"/>
  <c r="Q832" i="1"/>
  <c r="P832" i="1"/>
  <c r="W831" i="1"/>
  <c r="V831" i="1"/>
  <c r="U831" i="1"/>
  <c r="T831" i="1"/>
  <c r="S831" i="1"/>
  <c r="R831" i="1"/>
  <c r="Q831" i="1"/>
  <c r="P831" i="1"/>
  <c r="W830" i="1"/>
  <c r="V830" i="1"/>
  <c r="U830" i="1"/>
  <c r="T830" i="1"/>
  <c r="S830" i="1"/>
  <c r="R830" i="1"/>
  <c r="Q830" i="1"/>
  <c r="P830" i="1"/>
  <c r="W829" i="1"/>
  <c r="V829" i="1"/>
  <c r="U829" i="1"/>
  <c r="T829" i="1"/>
  <c r="S829" i="1"/>
  <c r="R829" i="1"/>
  <c r="Q829" i="1"/>
  <c r="P829" i="1"/>
  <c r="W828" i="1"/>
  <c r="V828" i="1"/>
  <c r="U828" i="1"/>
  <c r="T828" i="1"/>
  <c r="S828" i="1"/>
  <c r="R828" i="1"/>
  <c r="Q828" i="1"/>
  <c r="P828" i="1"/>
  <c r="W827" i="1"/>
  <c r="V827" i="1"/>
  <c r="U827" i="1"/>
  <c r="T827" i="1"/>
  <c r="S827" i="1"/>
  <c r="R827" i="1"/>
  <c r="Q827" i="1"/>
  <c r="P827" i="1"/>
  <c r="W826" i="1"/>
  <c r="V826" i="1"/>
  <c r="U826" i="1"/>
  <c r="T826" i="1"/>
  <c r="S826" i="1"/>
  <c r="R826" i="1"/>
  <c r="Q826" i="1"/>
  <c r="P826" i="1"/>
  <c r="W825" i="1"/>
  <c r="V825" i="1"/>
  <c r="U825" i="1"/>
  <c r="T825" i="1"/>
  <c r="S825" i="1"/>
  <c r="R825" i="1"/>
  <c r="Q825" i="1"/>
  <c r="P825" i="1"/>
  <c r="W824" i="1"/>
  <c r="V824" i="1"/>
  <c r="U824" i="1"/>
  <c r="T824" i="1"/>
  <c r="S824" i="1"/>
  <c r="R824" i="1"/>
  <c r="Q824" i="1"/>
  <c r="P824" i="1"/>
  <c r="W823" i="1"/>
  <c r="V823" i="1"/>
  <c r="U823" i="1"/>
  <c r="T823" i="1"/>
  <c r="S823" i="1"/>
  <c r="R823" i="1"/>
  <c r="Q823" i="1"/>
  <c r="P823" i="1"/>
  <c r="W822" i="1"/>
  <c r="V822" i="1"/>
  <c r="U822" i="1"/>
  <c r="T822" i="1"/>
  <c r="S822" i="1"/>
  <c r="R822" i="1"/>
  <c r="Q822" i="1"/>
  <c r="P822" i="1"/>
  <c r="W821" i="1"/>
  <c r="V821" i="1"/>
  <c r="U821" i="1"/>
  <c r="T821" i="1"/>
  <c r="S821" i="1"/>
  <c r="R821" i="1"/>
  <c r="Q821" i="1"/>
  <c r="P821" i="1"/>
  <c r="W820" i="1"/>
  <c r="V820" i="1"/>
  <c r="U820" i="1"/>
  <c r="T820" i="1"/>
  <c r="S820" i="1"/>
  <c r="R820" i="1"/>
  <c r="Q820" i="1"/>
  <c r="P820" i="1"/>
  <c r="W819" i="1"/>
  <c r="V819" i="1"/>
  <c r="U819" i="1"/>
  <c r="T819" i="1"/>
  <c r="S819" i="1"/>
  <c r="R819" i="1"/>
  <c r="Q819" i="1"/>
  <c r="P819" i="1"/>
  <c r="W818" i="1"/>
  <c r="V818" i="1"/>
  <c r="U818" i="1"/>
  <c r="T818" i="1"/>
  <c r="S818" i="1"/>
  <c r="R818" i="1"/>
  <c r="Q818" i="1"/>
  <c r="P818" i="1"/>
  <c r="W817" i="1"/>
  <c r="V817" i="1"/>
  <c r="U817" i="1"/>
  <c r="T817" i="1"/>
  <c r="S817" i="1"/>
  <c r="R817" i="1"/>
  <c r="Q817" i="1"/>
  <c r="P817" i="1"/>
  <c r="W816" i="1"/>
  <c r="V816" i="1"/>
  <c r="U816" i="1"/>
  <c r="T816" i="1"/>
  <c r="S816" i="1"/>
  <c r="R816" i="1"/>
  <c r="Q816" i="1"/>
  <c r="P816" i="1"/>
  <c r="W815" i="1"/>
  <c r="V815" i="1"/>
  <c r="U815" i="1"/>
  <c r="T815" i="1"/>
  <c r="S815" i="1"/>
  <c r="R815" i="1"/>
  <c r="Q815" i="1"/>
  <c r="P815" i="1"/>
  <c r="W814" i="1"/>
  <c r="V814" i="1"/>
  <c r="U814" i="1"/>
  <c r="T814" i="1"/>
  <c r="S814" i="1"/>
  <c r="R814" i="1"/>
  <c r="Q814" i="1"/>
  <c r="P814" i="1"/>
  <c r="W813" i="1"/>
  <c r="V813" i="1"/>
  <c r="U813" i="1"/>
  <c r="T813" i="1"/>
  <c r="S813" i="1"/>
  <c r="R813" i="1"/>
  <c r="Q813" i="1"/>
  <c r="P813" i="1"/>
  <c r="W812" i="1"/>
  <c r="V812" i="1"/>
  <c r="U812" i="1"/>
  <c r="T812" i="1"/>
  <c r="S812" i="1"/>
  <c r="R812" i="1"/>
  <c r="Q812" i="1"/>
  <c r="P812" i="1"/>
  <c r="W811" i="1"/>
  <c r="V811" i="1"/>
  <c r="U811" i="1"/>
  <c r="T811" i="1"/>
  <c r="S811" i="1"/>
  <c r="R811" i="1"/>
  <c r="Q811" i="1"/>
  <c r="P811" i="1"/>
  <c r="W810" i="1"/>
  <c r="V810" i="1"/>
  <c r="U810" i="1"/>
  <c r="T810" i="1"/>
  <c r="S810" i="1"/>
  <c r="R810" i="1"/>
  <c r="Q810" i="1"/>
  <c r="P810" i="1"/>
  <c r="W809" i="1"/>
  <c r="V809" i="1"/>
  <c r="U809" i="1"/>
  <c r="T809" i="1"/>
  <c r="S809" i="1"/>
  <c r="R809" i="1"/>
  <c r="Q809" i="1"/>
  <c r="P809" i="1"/>
  <c r="W808" i="1"/>
  <c r="V808" i="1"/>
  <c r="U808" i="1"/>
  <c r="T808" i="1"/>
  <c r="S808" i="1"/>
  <c r="R808" i="1"/>
  <c r="Q808" i="1"/>
  <c r="P808" i="1"/>
  <c r="W807" i="1"/>
  <c r="V807" i="1"/>
  <c r="U807" i="1"/>
  <c r="T807" i="1"/>
  <c r="S807" i="1"/>
  <c r="R807" i="1"/>
  <c r="Q807" i="1"/>
  <c r="P807" i="1"/>
  <c r="W806" i="1"/>
  <c r="V806" i="1"/>
  <c r="U806" i="1"/>
  <c r="T806" i="1"/>
  <c r="S806" i="1"/>
  <c r="R806" i="1"/>
  <c r="Q806" i="1"/>
  <c r="P806" i="1"/>
  <c r="W805" i="1"/>
  <c r="V805" i="1"/>
  <c r="U805" i="1"/>
  <c r="T805" i="1"/>
  <c r="S805" i="1"/>
  <c r="R805" i="1"/>
  <c r="Q805" i="1"/>
  <c r="P805" i="1"/>
  <c r="W804" i="1"/>
  <c r="V804" i="1"/>
  <c r="U804" i="1"/>
  <c r="T804" i="1"/>
  <c r="S804" i="1"/>
  <c r="R804" i="1"/>
  <c r="Q804" i="1"/>
  <c r="P804" i="1"/>
  <c r="W803" i="1"/>
  <c r="V803" i="1"/>
  <c r="U803" i="1"/>
  <c r="T803" i="1"/>
  <c r="S803" i="1"/>
  <c r="R803" i="1"/>
  <c r="Q803" i="1"/>
  <c r="P803" i="1"/>
  <c r="W802" i="1"/>
  <c r="V802" i="1"/>
  <c r="U802" i="1"/>
  <c r="T802" i="1"/>
  <c r="S802" i="1"/>
  <c r="R802" i="1"/>
  <c r="Q802" i="1"/>
  <c r="P802" i="1"/>
  <c r="W801" i="1"/>
  <c r="V801" i="1"/>
  <c r="U801" i="1"/>
  <c r="T801" i="1"/>
  <c r="S801" i="1"/>
  <c r="R801" i="1"/>
  <c r="Q801" i="1"/>
  <c r="P801" i="1"/>
  <c r="W800" i="1"/>
  <c r="V800" i="1"/>
  <c r="U800" i="1"/>
  <c r="T800" i="1"/>
  <c r="S800" i="1"/>
  <c r="R800" i="1"/>
  <c r="Q800" i="1"/>
  <c r="P800" i="1"/>
  <c r="W799" i="1"/>
  <c r="V799" i="1"/>
  <c r="U799" i="1"/>
  <c r="T799" i="1"/>
  <c r="S799" i="1"/>
  <c r="R799" i="1"/>
  <c r="Q799" i="1"/>
  <c r="P799" i="1"/>
  <c r="W798" i="1"/>
  <c r="V798" i="1"/>
  <c r="U798" i="1"/>
  <c r="T798" i="1"/>
  <c r="S798" i="1"/>
  <c r="R798" i="1"/>
  <c r="Q798" i="1"/>
  <c r="P798" i="1"/>
  <c r="W797" i="1"/>
  <c r="V797" i="1"/>
  <c r="U797" i="1"/>
  <c r="T797" i="1"/>
  <c r="S797" i="1"/>
  <c r="R797" i="1"/>
  <c r="Q797" i="1"/>
  <c r="P797" i="1"/>
  <c r="W796" i="1"/>
  <c r="V796" i="1"/>
  <c r="U796" i="1"/>
  <c r="T796" i="1"/>
  <c r="S796" i="1"/>
  <c r="R796" i="1"/>
  <c r="Q796" i="1"/>
  <c r="P796" i="1"/>
  <c r="W795" i="1"/>
  <c r="V795" i="1"/>
  <c r="U795" i="1"/>
  <c r="T795" i="1"/>
  <c r="S795" i="1"/>
  <c r="R795" i="1"/>
  <c r="Q795" i="1"/>
  <c r="P795" i="1"/>
  <c r="W794" i="1"/>
  <c r="V794" i="1"/>
  <c r="U794" i="1"/>
  <c r="T794" i="1"/>
  <c r="S794" i="1"/>
  <c r="R794" i="1"/>
  <c r="Q794" i="1"/>
  <c r="P794" i="1"/>
  <c r="W793" i="1"/>
  <c r="V793" i="1"/>
  <c r="U793" i="1"/>
  <c r="T793" i="1"/>
  <c r="S793" i="1"/>
  <c r="R793" i="1"/>
  <c r="Q793" i="1"/>
  <c r="P793" i="1"/>
  <c r="W792" i="1"/>
  <c r="V792" i="1"/>
  <c r="U792" i="1"/>
  <c r="T792" i="1"/>
  <c r="S792" i="1"/>
  <c r="R792" i="1"/>
  <c r="Q792" i="1"/>
  <c r="P792" i="1"/>
  <c r="W791" i="1"/>
  <c r="V791" i="1"/>
  <c r="U791" i="1"/>
  <c r="T791" i="1"/>
  <c r="S791" i="1"/>
  <c r="R791" i="1"/>
  <c r="Q791" i="1"/>
  <c r="P791" i="1"/>
  <c r="W790" i="1"/>
  <c r="V790" i="1"/>
  <c r="U790" i="1"/>
  <c r="T790" i="1"/>
  <c r="S790" i="1"/>
  <c r="R790" i="1"/>
  <c r="Q790" i="1"/>
  <c r="P790" i="1"/>
  <c r="W789" i="1"/>
  <c r="V789" i="1"/>
  <c r="U789" i="1"/>
  <c r="T789" i="1"/>
  <c r="S789" i="1"/>
  <c r="R789" i="1"/>
  <c r="Q789" i="1"/>
  <c r="P789" i="1"/>
  <c r="W788" i="1"/>
  <c r="V788" i="1"/>
  <c r="U788" i="1"/>
  <c r="T788" i="1"/>
  <c r="S788" i="1"/>
  <c r="R788" i="1"/>
  <c r="Q788" i="1"/>
  <c r="P788" i="1"/>
  <c r="W787" i="1"/>
  <c r="V787" i="1"/>
  <c r="U787" i="1"/>
  <c r="T787" i="1"/>
  <c r="S787" i="1"/>
  <c r="R787" i="1"/>
  <c r="Q787" i="1"/>
  <c r="P787" i="1"/>
  <c r="W786" i="1"/>
  <c r="V786" i="1"/>
  <c r="U786" i="1"/>
  <c r="T786" i="1"/>
  <c r="S786" i="1"/>
  <c r="R786" i="1"/>
  <c r="Q786" i="1"/>
  <c r="P786" i="1"/>
  <c r="W785" i="1"/>
  <c r="V785" i="1"/>
  <c r="U785" i="1"/>
  <c r="T785" i="1"/>
  <c r="S785" i="1"/>
  <c r="R785" i="1"/>
  <c r="Q785" i="1"/>
  <c r="P785" i="1"/>
  <c r="W784" i="1"/>
  <c r="V784" i="1"/>
  <c r="U784" i="1"/>
  <c r="T784" i="1"/>
  <c r="S784" i="1"/>
  <c r="R784" i="1"/>
  <c r="Q784" i="1"/>
  <c r="P784" i="1"/>
  <c r="W783" i="1"/>
  <c r="V783" i="1"/>
  <c r="U783" i="1"/>
  <c r="T783" i="1"/>
  <c r="S783" i="1"/>
  <c r="R783" i="1"/>
  <c r="Q783" i="1"/>
  <c r="P783" i="1"/>
  <c r="W782" i="1"/>
  <c r="V782" i="1"/>
  <c r="U782" i="1"/>
  <c r="T782" i="1"/>
  <c r="S782" i="1"/>
  <c r="R782" i="1"/>
  <c r="Q782" i="1"/>
  <c r="P782" i="1"/>
  <c r="W781" i="1"/>
  <c r="V781" i="1"/>
  <c r="U781" i="1"/>
  <c r="T781" i="1"/>
  <c r="S781" i="1"/>
  <c r="R781" i="1"/>
  <c r="Q781" i="1"/>
  <c r="P781" i="1"/>
  <c r="W780" i="1"/>
  <c r="V780" i="1"/>
  <c r="U780" i="1"/>
  <c r="T780" i="1"/>
  <c r="S780" i="1"/>
  <c r="R780" i="1"/>
  <c r="Q780" i="1"/>
  <c r="P780" i="1"/>
  <c r="W779" i="1"/>
  <c r="V779" i="1"/>
  <c r="U779" i="1"/>
  <c r="T779" i="1"/>
  <c r="S779" i="1"/>
  <c r="R779" i="1"/>
  <c r="Q779" i="1"/>
  <c r="P779" i="1"/>
  <c r="W778" i="1"/>
  <c r="V778" i="1"/>
  <c r="U778" i="1"/>
  <c r="T778" i="1"/>
  <c r="S778" i="1"/>
  <c r="R778" i="1"/>
  <c r="Q778" i="1"/>
  <c r="P778" i="1"/>
  <c r="W777" i="1"/>
  <c r="V777" i="1"/>
  <c r="U777" i="1"/>
  <c r="T777" i="1"/>
  <c r="S777" i="1"/>
  <c r="R777" i="1"/>
  <c r="Q777" i="1"/>
  <c r="P777" i="1"/>
  <c r="W776" i="1"/>
  <c r="V776" i="1"/>
  <c r="U776" i="1"/>
  <c r="T776" i="1"/>
  <c r="S776" i="1"/>
  <c r="R776" i="1"/>
  <c r="Q776" i="1"/>
  <c r="P776" i="1"/>
  <c r="W775" i="1"/>
  <c r="V775" i="1"/>
  <c r="U775" i="1"/>
  <c r="T775" i="1"/>
  <c r="S775" i="1"/>
  <c r="R775" i="1"/>
  <c r="Q775" i="1"/>
  <c r="P775" i="1"/>
  <c r="W774" i="1"/>
  <c r="V774" i="1"/>
  <c r="U774" i="1"/>
  <c r="T774" i="1"/>
  <c r="S774" i="1"/>
  <c r="R774" i="1"/>
  <c r="Q774" i="1"/>
  <c r="P774" i="1"/>
  <c r="W773" i="1"/>
  <c r="V773" i="1"/>
  <c r="U773" i="1"/>
  <c r="T773" i="1"/>
  <c r="S773" i="1"/>
  <c r="R773" i="1"/>
  <c r="Q773" i="1"/>
  <c r="P773" i="1"/>
  <c r="W772" i="1"/>
  <c r="V772" i="1"/>
  <c r="U772" i="1"/>
  <c r="T772" i="1"/>
  <c r="S772" i="1"/>
  <c r="R772" i="1"/>
  <c r="Q772" i="1"/>
  <c r="P772" i="1"/>
  <c r="W771" i="1"/>
  <c r="V771" i="1"/>
  <c r="U771" i="1"/>
  <c r="T771" i="1"/>
  <c r="S771" i="1"/>
  <c r="R771" i="1"/>
  <c r="Q771" i="1"/>
  <c r="P771" i="1"/>
  <c r="W770" i="1"/>
  <c r="V770" i="1"/>
  <c r="U770" i="1"/>
  <c r="T770" i="1"/>
  <c r="S770" i="1"/>
  <c r="R770" i="1"/>
  <c r="Q770" i="1"/>
  <c r="P770" i="1"/>
  <c r="W769" i="1"/>
  <c r="V769" i="1"/>
  <c r="U769" i="1"/>
  <c r="T769" i="1"/>
  <c r="S769" i="1"/>
  <c r="R769" i="1"/>
  <c r="Q769" i="1"/>
  <c r="P769" i="1"/>
  <c r="W768" i="1"/>
  <c r="V768" i="1"/>
  <c r="U768" i="1"/>
  <c r="T768" i="1"/>
  <c r="S768" i="1"/>
  <c r="R768" i="1"/>
  <c r="Q768" i="1"/>
  <c r="P768" i="1"/>
  <c r="W767" i="1"/>
  <c r="V767" i="1"/>
  <c r="U767" i="1"/>
  <c r="T767" i="1"/>
  <c r="S767" i="1"/>
  <c r="R767" i="1"/>
  <c r="Q767" i="1"/>
  <c r="P767" i="1"/>
  <c r="W766" i="1"/>
  <c r="V766" i="1"/>
  <c r="U766" i="1"/>
  <c r="T766" i="1"/>
  <c r="S766" i="1"/>
  <c r="R766" i="1"/>
  <c r="Q766" i="1"/>
  <c r="P766" i="1"/>
  <c r="W765" i="1"/>
  <c r="V765" i="1"/>
  <c r="U765" i="1"/>
  <c r="T765" i="1"/>
  <c r="S765" i="1"/>
  <c r="R765" i="1"/>
  <c r="Q765" i="1"/>
  <c r="P765" i="1"/>
  <c r="W764" i="1"/>
  <c r="V764" i="1"/>
  <c r="U764" i="1"/>
  <c r="T764" i="1"/>
  <c r="S764" i="1"/>
  <c r="R764" i="1"/>
  <c r="Q764" i="1"/>
  <c r="P764" i="1"/>
  <c r="W763" i="1"/>
  <c r="V763" i="1"/>
  <c r="U763" i="1"/>
  <c r="T763" i="1"/>
  <c r="S763" i="1"/>
  <c r="R763" i="1"/>
  <c r="Q763" i="1"/>
  <c r="P763" i="1"/>
  <c r="W762" i="1"/>
  <c r="V762" i="1"/>
  <c r="U762" i="1"/>
  <c r="T762" i="1"/>
  <c r="S762" i="1"/>
  <c r="R762" i="1"/>
  <c r="Q762" i="1"/>
  <c r="P762" i="1"/>
  <c r="W761" i="1"/>
  <c r="V761" i="1"/>
  <c r="U761" i="1"/>
  <c r="T761" i="1"/>
  <c r="S761" i="1"/>
  <c r="R761" i="1"/>
  <c r="Q761" i="1"/>
  <c r="P761" i="1"/>
  <c r="W760" i="1"/>
  <c r="V760" i="1"/>
  <c r="U760" i="1"/>
  <c r="T760" i="1"/>
  <c r="S760" i="1"/>
  <c r="R760" i="1"/>
  <c r="Q760" i="1"/>
  <c r="P760" i="1"/>
  <c r="W759" i="1"/>
  <c r="V759" i="1"/>
  <c r="U759" i="1"/>
  <c r="T759" i="1"/>
  <c r="S759" i="1"/>
  <c r="R759" i="1"/>
  <c r="Q759" i="1"/>
  <c r="P759" i="1"/>
  <c r="W758" i="1"/>
  <c r="V758" i="1"/>
  <c r="U758" i="1"/>
  <c r="T758" i="1"/>
  <c r="S758" i="1"/>
  <c r="R758" i="1"/>
  <c r="Q758" i="1"/>
  <c r="P758" i="1"/>
  <c r="W757" i="1"/>
  <c r="V757" i="1"/>
  <c r="U757" i="1"/>
  <c r="T757" i="1"/>
  <c r="S757" i="1"/>
  <c r="R757" i="1"/>
  <c r="Q757" i="1"/>
  <c r="P757" i="1"/>
  <c r="W756" i="1"/>
  <c r="V756" i="1"/>
  <c r="U756" i="1"/>
  <c r="T756" i="1"/>
  <c r="S756" i="1"/>
  <c r="R756" i="1"/>
  <c r="Q756" i="1"/>
  <c r="P756" i="1"/>
  <c r="W755" i="1"/>
  <c r="V755" i="1"/>
  <c r="U755" i="1"/>
  <c r="T755" i="1"/>
  <c r="S755" i="1"/>
  <c r="R755" i="1"/>
  <c r="Q755" i="1"/>
  <c r="P755" i="1"/>
  <c r="W754" i="1"/>
  <c r="V754" i="1"/>
  <c r="U754" i="1"/>
  <c r="T754" i="1"/>
  <c r="S754" i="1"/>
  <c r="R754" i="1"/>
  <c r="Q754" i="1"/>
  <c r="P754" i="1"/>
  <c r="W753" i="1"/>
  <c r="V753" i="1"/>
  <c r="U753" i="1"/>
  <c r="T753" i="1"/>
  <c r="S753" i="1"/>
  <c r="R753" i="1"/>
  <c r="Q753" i="1"/>
  <c r="P753" i="1"/>
  <c r="W752" i="1"/>
  <c r="V752" i="1"/>
  <c r="U752" i="1"/>
  <c r="T752" i="1"/>
  <c r="S752" i="1"/>
  <c r="R752" i="1"/>
  <c r="Q752" i="1"/>
  <c r="P752" i="1"/>
  <c r="W751" i="1"/>
  <c r="V751" i="1"/>
  <c r="U751" i="1"/>
  <c r="T751" i="1"/>
  <c r="S751" i="1"/>
  <c r="R751" i="1"/>
  <c r="Q751" i="1"/>
  <c r="P751" i="1"/>
  <c r="W750" i="1"/>
  <c r="V750" i="1"/>
  <c r="U750" i="1"/>
  <c r="T750" i="1"/>
  <c r="S750" i="1"/>
  <c r="R750" i="1"/>
  <c r="Q750" i="1"/>
  <c r="P750" i="1"/>
  <c r="W749" i="1"/>
  <c r="V749" i="1"/>
  <c r="U749" i="1"/>
  <c r="T749" i="1"/>
  <c r="S749" i="1"/>
  <c r="R749" i="1"/>
  <c r="Q749" i="1"/>
  <c r="P749" i="1"/>
  <c r="W748" i="1"/>
  <c r="V748" i="1"/>
  <c r="U748" i="1"/>
  <c r="T748" i="1"/>
  <c r="S748" i="1"/>
  <c r="R748" i="1"/>
  <c r="Q748" i="1"/>
  <c r="P748" i="1"/>
  <c r="W747" i="1"/>
  <c r="V747" i="1"/>
  <c r="U747" i="1"/>
  <c r="T747" i="1"/>
  <c r="S747" i="1"/>
  <c r="R747" i="1"/>
  <c r="Q747" i="1"/>
  <c r="P747" i="1"/>
  <c r="W746" i="1"/>
  <c r="V746" i="1"/>
  <c r="U746" i="1"/>
  <c r="T746" i="1"/>
  <c r="S746" i="1"/>
  <c r="R746" i="1"/>
  <c r="Q746" i="1"/>
  <c r="P746" i="1"/>
  <c r="W745" i="1"/>
  <c r="V745" i="1"/>
  <c r="U745" i="1"/>
  <c r="T745" i="1"/>
  <c r="S745" i="1"/>
  <c r="R745" i="1"/>
  <c r="Q745" i="1"/>
  <c r="P745" i="1"/>
  <c r="W744" i="1"/>
  <c r="V744" i="1"/>
  <c r="U744" i="1"/>
  <c r="T744" i="1"/>
  <c r="S744" i="1"/>
  <c r="R744" i="1"/>
  <c r="Q744" i="1"/>
  <c r="P744" i="1"/>
  <c r="W743" i="1"/>
  <c r="V743" i="1"/>
  <c r="U743" i="1"/>
  <c r="T743" i="1"/>
  <c r="S743" i="1"/>
  <c r="R743" i="1"/>
  <c r="Q743" i="1"/>
  <c r="P743" i="1"/>
  <c r="W742" i="1"/>
  <c r="V742" i="1"/>
  <c r="U742" i="1"/>
  <c r="T742" i="1"/>
  <c r="S742" i="1"/>
  <c r="R742" i="1"/>
  <c r="Q742" i="1"/>
  <c r="P742" i="1"/>
  <c r="W741" i="1"/>
  <c r="V741" i="1"/>
  <c r="U741" i="1"/>
  <c r="T741" i="1"/>
  <c r="S741" i="1"/>
  <c r="R741" i="1"/>
  <c r="Q741" i="1"/>
  <c r="P741" i="1"/>
  <c r="W740" i="1"/>
  <c r="V740" i="1"/>
  <c r="U740" i="1"/>
  <c r="T740" i="1"/>
  <c r="S740" i="1"/>
  <c r="R740" i="1"/>
  <c r="Q740" i="1"/>
  <c r="P740" i="1"/>
  <c r="W739" i="1"/>
  <c r="V739" i="1"/>
  <c r="U739" i="1"/>
  <c r="T739" i="1"/>
  <c r="S739" i="1"/>
  <c r="R739" i="1"/>
  <c r="Q739" i="1"/>
  <c r="P739" i="1"/>
  <c r="W738" i="1"/>
  <c r="V738" i="1"/>
  <c r="U738" i="1"/>
  <c r="T738" i="1"/>
  <c r="S738" i="1"/>
  <c r="R738" i="1"/>
  <c r="Q738" i="1"/>
  <c r="P738" i="1"/>
  <c r="W737" i="1"/>
  <c r="V737" i="1"/>
  <c r="U737" i="1"/>
  <c r="T737" i="1"/>
  <c r="S737" i="1"/>
  <c r="R737" i="1"/>
  <c r="Q737" i="1"/>
  <c r="P737" i="1"/>
  <c r="W736" i="1"/>
  <c r="V736" i="1"/>
  <c r="U736" i="1"/>
  <c r="T736" i="1"/>
  <c r="S736" i="1"/>
  <c r="R736" i="1"/>
  <c r="Q736" i="1"/>
  <c r="P736" i="1"/>
  <c r="W735" i="1"/>
  <c r="V735" i="1"/>
  <c r="U735" i="1"/>
  <c r="T735" i="1"/>
  <c r="S735" i="1"/>
  <c r="R735" i="1"/>
  <c r="Q735" i="1"/>
  <c r="P735" i="1"/>
  <c r="W734" i="1"/>
  <c r="V734" i="1"/>
  <c r="U734" i="1"/>
  <c r="T734" i="1"/>
  <c r="S734" i="1"/>
  <c r="R734" i="1"/>
  <c r="Q734" i="1"/>
  <c r="P734" i="1"/>
  <c r="W733" i="1"/>
  <c r="V733" i="1"/>
  <c r="U733" i="1"/>
  <c r="T733" i="1"/>
  <c r="S733" i="1"/>
  <c r="R733" i="1"/>
  <c r="Q733" i="1"/>
  <c r="P733" i="1"/>
  <c r="W732" i="1"/>
  <c r="V732" i="1"/>
  <c r="U732" i="1"/>
  <c r="T732" i="1"/>
  <c r="S732" i="1"/>
  <c r="R732" i="1"/>
  <c r="Q732" i="1"/>
  <c r="P732" i="1"/>
  <c r="W731" i="1"/>
  <c r="V731" i="1"/>
  <c r="U731" i="1"/>
  <c r="T731" i="1"/>
  <c r="S731" i="1"/>
  <c r="R731" i="1"/>
  <c r="Q731" i="1"/>
  <c r="P731" i="1"/>
  <c r="W730" i="1"/>
  <c r="V730" i="1"/>
  <c r="U730" i="1"/>
  <c r="T730" i="1"/>
  <c r="S730" i="1"/>
  <c r="R730" i="1"/>
  <c r="Q730" i="1"/>
  <c r="P730" i="1"/>
  <c r="W729" i="1"/>
  <c r="V729" i="1"/>
  <c r="U729" i="1"/>
  <c r="T729" i="1"/>
  <c r="S729" i="1"/>
  <c r="R729" i="1"/>
  <c r="Q729" i="1"/>
  <c r="P729" i="1"/>
  <c r="W728" i="1"/>
  <c r="V728" i="1"/>
  <c r="U728" i="1"/>
  <c r="T728" i="1"/>
  <c r="S728" i="1"/>
  <c r="R728" i="1"/>
  <c r="Q728" i="1"/>
  <c r="P728" i="1"/>
  <c r="W727" i="1"/>
  <c r="V727" i="1"/>
  <c r="U727" i="1"/>
  <c r="T727" i="1"/>
  <c r="S727" i="1"/>
  <c r="R727" i="1"/>
  <c r="Q727" i="1"/>
  <c r="P727" i="1"/>
  <c r="W726" i="1"/>
  <c r="V726" i="1"/>
  <c r="U726" i="1"/>
  <c r="T726" i="1"/>
  <c r="S726" i="1"/>
  <c r="R726" i="1"/>
  <c r="Q726" i="1"/>
  <c r="P726" i="1"/>
  <c r="W725" i="1"/>
  <c r="V725" i="1"/>
  <c r="U725" i="1"/>
  <c r="T725" i="1"/>
  <c r="S725" i="1"/>
  <c r="R725" i="1"/>
  <c r="Q725" i="1"/>
  <c r="P725" i="1"/>
  <c r="W724" i="1"/>
  <c r="V724" i="1"/>
  <c r="U724" i="1"/>
  <c r="T724" i="1"/>
  <c r="S724" i="1"/>
  <c r="R724" i="1"/>
  <c r="Q724" i="1"/>
  <c r="P724" i="1"/>
  <c r="W723" i="1"/>
  <c r="V723" i="1"/>
  <c r="U723" i="1"/>
  <c r="T723" i="1"/>
  <c r="S723" i="1"/>
  <c r="R723" i="1"/>
  <c r="Q723" i="1"/>
  <c r="P723" i="1"/>
  <c r="W722" i="1"/>
  <c r="V722" i="1"/>
  <c r="U722" i="1"/>
  <c r="T722" i="1"/>
  <c r="S722" i="1"/>
  <c r="R722" i="1"/>
  <c r="Q722" i="1"/>
  <c r="P722" i="1"/>
  <c r="W721" i="1"/>
  <c r="V721" i="1"/>
  <c r="U721" i="1"/>
  <c r="T721" i="1"/>
  <c r="S721" i="1"/>
  <c r="R721" i="1"/>
  <c r="Q721" i="1"/>
  <c r="P721" i="1"/>
  <c r="W720" i="1"/>
  <c r="V720" i="1"/>
  <c r="U720" i="1"/>
  <c r="T720" i="1"/>
  <c r="S720" i="1"/>
  <c r="R720" i="1"/>
  <c r="Q720" i="1"/>
  <c r="P720" i="1"/>
  <c r="W719" i="1"/>
  <c r="V719" i="1"/>
  <c r="U719" i="1"/>
  <c r="T719" i="1"/>
  <c r="S719" i="1"/>
  <c r="R719" i="1"/>
  <c r="Q719" i="1"/>
  <c r="P719" i="1"/>
  <c r="W718" i="1"/>
  <c r="V718" i="1"/>
  <c r="U718" i="1"/>
  <c r="T718" i="1"/>
  <c r="S718" i="1"/>
  <c r="R718" i="1"/>
  <c r="Q718" i="1"/>
  <c r="P718" i="1"/>
  <c r="W717" i="1"/>
  <c r="V717" i="1"/>
  <c r="U717" i="1"/>
  <c r="T717" i="1"/>
  <c r="S717" i="1"/>
  <c r="R717" i="1"/>
  <c r="Q717" i="1"/>
  <c r="P717" i="1"/>
  <c r="W716" i="1"/>
  <c r="V716" i="1"/>
  <c r="U716" i="1"/>
  <c r="T716" i="1"/>
  <c r="S716" i="1"/>
  <c r="R716" i="1"/>
  <c r="Q716" i="1"/>
  <c r="P716" i="1"/>
  <c r="W715" i="1"/>
  <c r="V715" i="1"/>
  <c r="U715" i="1"/>
  <c r="T715" i="1"/>
  <c r="S715" i="1"/>
  <c r="R715" i="1"/>
  <c r="Q715" i="1"/>
  <c r="P715" i="1"/>
  <c r="W714" i="1"/>
  <c r="V714" i="1"/>
  <c r="U714" i="1"/>
  <c r="T714" i="1"/>
  <c r="S714" i="1"/>
  <c r="R714" i="1"/>
  <c r="Q714" i="1"/>
  <c r="P714" i="1"/>
  <c r="W713" i="1"/>
  <c r="V713" i="1"/>
  <c r="U713" i="1"/>
  <c r="T713" i="1"/>
  <c r="S713" i="1"/>
  <c r="R713" i="1"/>
  <c r="Q713" i="1"/>
  <c r="P713" i="1"/>
  <c r="W712" i="1"/>
  <c r="V712" i="1"/>
  <c r="U712" i="1"/>
  <c r="T712" i="1"/>
  <c r="S712" i="1"/>
  <c r="R712" i="1"/>
  <c r="Q712" i="1"/>
  <c r="P712" i="1"/>
  <c r="W711" i="1"/>
  <c r="V711" i="1"/>
  <c r="U711" i="1"/>
  <c r="T711" i="1"/>
  <c r="S711" i="1"/>
  <c r="R711" i="1"/>
  <c r="Q711" i="1"/>
  <c r="P711" i="1"/>
  <c r="W710" i="1"/>
  <c r="V710" i="1"/>
  <c r="U710" i="1"/>
  <c r="T710" i="1"/>
  <c r="S710" i="1"/>
  <c r="R710" i="1"/>
  <c r="Q710" i="1"/>
  <c r="P710" i="1"/>
  <c r="W709" i="1"/>
  <c r="V709" i="1"/>
  <c r="U709" i="1"/>
  <c r="T709" i="1"/>
  <c r="S709" i="1"/>
  <c r="R709" i="1"/>
  <c r="Q709" i="1"/>
  <c r="P709" i="1"/>
  <c r="W708" i="1"/>
  <c r="V708" i="1"/>
  <c r="U708" i="1"/>
  <c r="T708" i="1"/>
  <c r="S708" i="1"/>
  <c r="R708" i="1"/>
  <c r="Q708" i="1"/>
  <c r="P708" i="1"/>
  <c r="W707" i="1"/>
  <c r="V707" i="1"/>
  <c r="U707" i="1"/>
  <c r="T707" i="1"/>
  <c r="S707" i="1"/>
  <c r="R707" i="1"/>
  <c r="Q707" i="1"/>
  <c r="P707" i="1"/>
  <c r="W706" i="1"/>
  <c r="V706" i="1"/>
  <c r="U706" i="1"/>
  <c r="T706" i="1"/>
  <c r="S706" i="1"/>
  <c r="R706" i="1"/>
  <c r="Q706" i="1"/>
  <c r="P706" i="1"/>
  <c r="W705" i="1"/>
  <c r="V705" i="1"/>
  <c r="U705" i="1"/>
  <c r="T705" i="1"/>
  <c r="S705" i="1"/>
  <c r="R705" i="1"/>
  <c r="Q705" i="1"/>
  <c r="P705" i="1"/>
  <c r="W704" i="1"/>
  <c r="V704" i="1"/>
  <c r="U704" i="1"/>
  <c r="T704" i="1"/>
  <c r="S704" i="1"/>
  <c r="R704" i="1"/>
  <c r="Q704" i="1"/>
  <c r="P704" i="1"/>
  <c r="W703" i="1"/>
  <c r="V703" i="1"/>
  <c r="U703" i="1"/>
  <c r="T703" i="1"/>
  <c r="S703" i="1"/>
  <c r="R703" i="1"/>
  <c r="Q703" i="1"/>
  <c r="P703" i="1"/>
  <c r="W702" i="1"/>
  <c r="V702" i="1"/>
  <c r="U702" i="1"/>
  <c r="T702" i="1"/>
  <c r="S702" i="1"/>
  <c r="R702" i="1"/>
  <c r="Q702" i="1"/>
  <c r="P702" i="1"/>
  <c r="W701" i="1"/>
  <c r="V701" i="1"/>
  <c r="U701" i="1"/>
  <c r="T701" i="1"/>
  <c r="S701" i="1"/>
  <c r="R701" i="1"/>
  <c r="Q701" i="1"/>
  <c r="P701" i="1"/>
  <c r="W700" i="1"/>
  <c r="V700" i="1"/>
  <c r="U700" i="1"/>
  <c r="T700" i="1"/>
  <c r="S700" i="1"/>
  <c r="R700" i="1"/>
  <c r="Q700" i="1"/>
  <c r="P700" i="1"/>
  <c r="W699" i="1"/>
  <c r="V699" i="1"/>
  <c r="U699" i="1"/>
  <c r="T699" i="1"/>
  <c r="S699" i="1"/>
  <c r="R699" i="1"/>
  <c r="Q699" i="1"/>
  <c r="P699" i="1"/>
  <c r="W698" i="1"/>
  <c r="V698" i="1"/>
  <c r="U698" i="1"/>
  <c r="T698" i="1"/>
  <c r="S698" i="1"/>
  <c r="R698" i="1"/>
  <c r="Q698" i="1"/>
  <c r="P698" i="1"/>
  <c r="W697" i="1"/>
  <c r="V697" i="1"/>
  <c r="U697" i="1"/>
  <c r="T697" i="1"/>
  <c r="S697" i="1"/>
  <c r="R697" i="1"/>
  <c r="Q697" i="1"/>
  <c r="P697" i="1"/>
  <c r="W696" i="1"/>
  <c r="V696" i="1"/>
  <c r="U696" i="1"/>
  <c r="T696" i="1"/>
  <c r="S696" i="1"/>
  <c r="R696" i="1"/>
  <c r="Q696" i="1"/>
  <c r="P696" i="1"/>
  <c r="W695" i="1"/>
  <c r="V695" i="1"/>
  <c r="U695" i="1"/>
  <c r="T695" i="1"/>
  <c r="S695" i="1"/>
  <c r="R695" i="1"/>
  <c r="Q695" i="1"/>
  <c r="P695" i="1"/>
  <c r="W694" i="1"/>
  <c r="V694" i="1"/>
  <c r="U694" i="1"/>
  <c r="T694" i="1"/>
  <c r="S694" i="1"/>
  <c r="R694" i="1"/>
  <c r="Q694" i="1"/>
  <c r="P694" i="1"/>
  <c r="W693" i="1"/>
  <c r="V693" i="1"/>
  <c r="U693" i="1"/>
  <c r="T693" i="1"/>
  <c r="S693" i="1"/>
  <c r="R693" i="1"/>
  <c r="Q693" i="1"/>
  <c r="P693" i="1"/>
  <c r="W692" i="1"/>
  <c r="V692" i="1"/>
  <c r="U692" i="1"/>
  <c r="T692" i="1"/>
  <c r="S692" i="1"/>
  <c r="R692" i="1"/>
  <c r="Q692" i="1"/>
  <c r="P692" i="1"/>
  <c r="W691" i="1"/>
  <c r="V691" i="1"/>
  <c r="U691" i="1"/>
  <c r="T691" i="1"/>
  <c r="S691" i="1"/>
  <c r="R691" i="1"/>
  <c r="Q691" i="1"/>
  <c r="P691" i="1"/>
  <c r="W690" i="1"/>
  <c r="V690" i="1"/>
  <c r="U690" i="1"/>
  <c r="T690" i="1"/>
  <c r="S690" i="1"/>
  <c r="R690" i="1"/>
  <c r="Q690" i="1"/>
  <c r="P690" i="1"/>
  <c r="W689" i="1"/>
  <c r="V689" i="1"/>
  <c r="U689" i="1"/>
  <c r="T689" i="1"/>
  <c r="S689" i="1"/>
  <c r="R689" i="1"/>
  <c r="Q689" i="1"/>
  <c r="P689" i="1"/>
  <c r="W688" i="1"/>
  <c r="V688" i="1"/>
  <c r="U688" i="1"/>
  <c r="T688" i="1"/>
  <c r="S688" i="1"/>
  <c r="R688" i="1"/>
  <c r="Q688" i="1"/>
  <c r="P688" i="1"/>
  <c r="W687" i="1"/>
  <c r="V687" i="1"/>
  <c r="U687" i="1"/>
  <c r="T687" i="1"/>
  <c r="S687" i="1"/>
  <c r="R687" i="1"/>
  <c r="Q687" i="1"/>
  <c r="P687" i="1"/>
  <c r="W686" i="1"/>
  <c r="V686" i="1"/>
  <c r="U686" i="1"/>
  <c r="T686" i="1"/>
  <c r="S686" i="1"/>
  <c r="R686" i="1"/>
  <c r="Q686" i="1"/>
  <c r="P686" i="1"/>
  <c r="W685" i="1"/>
  <c r="V685" i="1"/>
  <c r="U685" i="1"/>
  <c r="T685" i="1"/>
  <c r="S685" i="1"/>
  <c r="R685" i="1"/>
  <c r="Q685" i="1"/>
  <c r="P685" i="1"/>
  <c r="W684" i="1"/>
  <c r="V684" i="1"/>
  <c r="U684" i="1"/>
  <c r="T684" i="1"/>
  <c r="S684" i="1"/>
  <c r="R684" i="1"/>
  <c r="Q684" i="1"/>
  <c r="P684" i="1"/>
  <c r="W683" i="1"/>
  <c r="V683" i="1"/>
  <c r="U683" i="1"/>
  <c r="T683" i="1"/>
  <c r="S683" i="1"/>
  <c r="R683" i="1"/>
  <c r="Q683" i="1"/>
  <c r="P683" i="1"/>
  <c r="W682" i="1"/>
  <c r="V682" i="1"/>
  <c r="U682" i="1"/>
  <c r="T682" i="1"/>
  <c r="S682" i="1"/>
  <c r="R682" i="1"/>
  <c r="Q682" i="1"/>
  <c r="P682" i="1"/>
  <c r="W681" i="1"/>
  <c r="V681" i="1"/>
  <c r="U681" i="1"/>
  <c r="T681" i="1"/>
  <c r="S681" i="1"/>
  <c r="R681" i="1"/>
  <c r="Q681" i="1"/>
  <c r="P681" i="1"/>
  <c r="W680" i="1"/>
  <c r="V680" i="1"/>
  <c r="U680" i="1"/>
  <c r="T680" i="1"/>
  <c r="S680" i="1"/>
  <c r="R680" i="1"/>
  <c r="Q680" i="1"/>
  <c r="P680" i="1"/>
  <c r="W679" i="1"/>
  <c r="V679" i="1"/>
  <c r="U679" i="1"/>
  <c r="T679" i="1"/>
  <c r="S679" i="1"/>
  <c r="R679" i="1"/>
  <c r="Q679" i="1"/>
  <c r="P679" i="1"/>
  <c r="W678" i="1"/>
  <c r="V678" i="1"/>
  <c r="U678" i="1"/>
  <c r="T678" i="1"/>
  <c r="S678" i="1"/>
  <c r="R678" i="1"/>
  <c r="Q678" i="1"/>
  <c r="P678" i="1"/>
  <c r="W677" i="1"/>
  <c r="V677" i="1"/>
  <c r="U677" i="1"/>
  <c r="T677" i="1"/>
  <c r="S677" i="1"/>
  <c r="R677" i="1"/>
  <c r="Q677" i="1"/>
  <c r="P677" i="1"/>
  <c r="W676" i="1"/>
  <c r="V676" i="1"/>
  <c r="U676" i="1"/>
  <c r="T676" i="1"/>
  <c r="S676" i="1"/>
  <c r="R676" i="1"/>
  <c r="Q676" i="1"/>
  <c r="P676" i="1"/>
  <c r="W675" i="1"/>
  <c r="V675" i="1"/>
  <c r="U675" i="1"/>
  <c r="T675" i="1"/>
  <c r="S675" i="1"/>
  <c r="R675" i="1"/>
  <c r="Q675" i="1"/>
  <c r="P675" i="1"/>
  <c r="W674" i="1"/>
  <c r="V674" i="1"/>
  <c r="U674" i="1"/>
  <c r="T674" i="1"/>
  <c r="S674" i="1"/>
  <c r="R674" i="1"/>
  <c r="Q674" i="1"/>
  <c r="P674" i="1"/>
  <c r="W673" i="1"/>
  <c r="V673" i="1"/>
  <c r="U673" i="1"/>
  <c r="T673" i="1"/>
  <c r="S673" i="1"/>
  <c r="R673" i="1"/>
  <c r="Q673" i="1"/>
  <c r="P673" i="1"/>
  <c r="W672" i="1"/>
  <c r="V672" i="1"/>
  <c r="U672" i="1"/>
  <c r="T672" i="1"/>
  <c r="S672" i="1"/>
  <c r="R672" i="1"/>
  <c r="Q672" i="1"/>
  <c r="P672" i="1"/>
  <c r="W671" i="1"/>
  <c r="V671" i="1"/>
  <c r="U671" i="1"/>
  <c r="T671" i="1"/>
  <c r="S671" i="1"/>
  <c r="R671" i="1"/>
  <c r="Q671" i="1"/>
  <c r="P671" i="1"/>
  <c r="W670" i="1"/>
  <c r="V670" i="1"/>
  <c r="U670" i="1"/>
  <c r="T670" i="1"/>
  <c r="S670" i="1"/>
  <c r="R670" i="1"/>
  <c r="Q670" i="1"/>
  <c r="P670" i="1"/>
  <c r="W669" i="1"/>
  <c r="V669" i="1"/>
  <c r="U669" i="1"/>
  <c r="T669" i="1"/>
  <c r="S669" i="1"/>
  <c r="R669" i="1"/>
  <c r="Q669" i="1"/>
  <c r="P669" i="1"/>
  <c r="W668" i="1"/>
  <c r="V668" i="1"/>
  <c r="U668" i="1"/>
  <c r="T668" i="1"/>
  <c r="S668" i="1"/>
  <c r="R668" i="1"/>
  <c r="Q668" i="1"/>
  <c r="P668" i="1"/>
  <c r="W667" i="1"/>
  <c r="V667" i="1"/>
  <c r="U667" i="1"/>
  <c r="T667" i="1"/>
  <c r="S667" i="1"/>
  <c r="R667" i="1"/>
  <c r="Q667" i="1"/>
  <c r="P667" i="1"/>
  <c r="W666" i="1"/>
  <c r="V666" i="1"/>
  <c r="U666" i="1"/>
  <c r="T666" i="1"/>
  <c r="S666" i="1"/>
  <c r="R666" i="1"/>
  <c r="Q666" i="1"/>
  <c r="P666" i="1"/>
  <c r="W665" i="1"/>
  <c r="V665" i="1"/>
  <c r="U665" i="1"/>
  <c r="T665" i="1"/>
  <c r="S665" i="1"/>
  <c r="R665" i="1"/>
  <c r="Q665" i="1"/>
  <c r="P665" i="1"/>
  <c r="W664" i="1"/>
  <c r="V664" i="1"/>
  <c r="U664" i="1"/>
  <c r="T664" i="1"/>
  <c r="S664" i="1"/>
  <c r="R664" i="1"/>
  <c r="Q664" i="1"/>
  <c r="P664" i="1"/>
  <c r="W663" i="1"/>
  <c r="V663" i="1"/>
  <c r="U663" i="1"/>
  <c r="T663" i="1"/>
  <c r="S663" i="1"/>
  <c r="R663" i="1"/>
  <c r="Q663" i="1"/>
  <c r="P663" i="1"/>
  <c r="W662" i="1"/>
  <c r="V662" i="1"/>
  <c r="U662" i="1"/>
  <c r="T662" i="1"/>
  <c r="S662" i="1"/>
  <c r="R662" i="1"/>
  <c r="Q662" i="1"/>
  <c r="P662" i="1"/>
  <c r="W661" i="1"/>
  <c r="V661" i="1"/>
  <c r="U661" i="1"/>
  <c r="T661" i="1"/>
  <c r="S661" i="1"/>
  <c r="R661" i="1"/>
  <c r="Q661" i="1"/>
  <c r="P661" i="1"/>
  <c r="W660" i="1"/>
  <c r="V660" i="1"/>
  <c r="U660" i="1"/>
  <c r="T660" i="1"/>
  <c r="S660" i="1"/>
  <c r="R660" i="1"/>
  <c r="Q660" i="1"/>
  <c r="P660" i="1"/>
  <c r="W659" i="1"/>
  <c r="V659" i="1"/>
  <c r="U659" i="1"/>
  <c r="T659" i="1"/>
  <c r="S659" i="1"/>
  <c r="R659" i="1"/>
  <c r="Q659" i="1"/>
  <c r="P659" i="1"/>
  <c r="W658" i="1"/>
  <c r="V658" i="1"/>
  <c r="U658" i="1"/>
  <c r="T658" i="1"/>
  <c r="S658" i="1"/>
  <c r="R658" i="1"/>
  <c r="Q658" i="1"/>
  <c r="P658" i="1"/>
  <c r="W657" i="1"/>
  <c r="V657" i="1"/>
  <c r="U657" i="1"/>
  <c r="T657" i="1"/>
  <c r="S657" i="1"/>
  <c r="R657" i="1"/>
  <c r="Q657" i="1"/>
  <c r="P657" i="1"/>
  <c r="W656" i="1"/>
  <c r="V656" i="1"/>
  <c r="U656" i="1"/>
  <c r="T656" i="1"/>
  <c r="S656" i="1"/>
  <c r="R656" i="1"/>
  <c r="Q656" i="1"/>
  <c r="P656" i="1"/>
  <c r="W655" i="1"/>
  <c r="V655" i="1"/>
  <c r="U655" i="1"/>
  <c r="T655" i="1"/>
  <c r="S655" i="1"/>
  <c r="R655" i="1"/>
  <c r="Q655" i="1"/>
  <c r="P655" i="1"/>
  <c r="W654" i="1"/>
  <c r="V654" i="1"/>
  <c r="U654" i="1"/>
  <c r="T654" i="1"/>
  <c r="S654" i="1"/>
  <c r="R654" i="1"/>
  <c r="Q654" i="1"/>
  <c r="P654" i="1"/>
  <c r="W653" i="1"/>
  <c r="V653" i="1"/>
  <c r="U653" i="1"/>
  <c r="T653" i="1"/>
  <c r="S653" i="1"/>
  <c r="R653" i="1"/>
  <c r="Q653" i="1"/>
  <c r="P653" i="1"/>
  <c r="W652" i="1"/>
  <c r="V652" i="1"/>
  <c r="U652" i="1"/>
  <c r="T652" i="1"/>
  <c r="S652" i="1"/>
  <c r="R652" i="1"/>
  <c r="Q652" i="1"/>
  <c r="P652" i="1"/>
  <c r="W651" i="1"/>
  <c r="V651" i="1"/>
  <c r="U651" i="1"/>
  <c r="T651" i="1"/>
  <c r="S651" i="1"/>
  <c r="R651" i="1"/>
  <c r="Q651" i="1"/>
  <c r="P651" i="1"/>
  <c r="W650" i="1"/>
  <c r="V650" i="1"/>
  <c r="U650" i="1"/>
  <c r="T650" i="1"/>
  <c r="S650" i="1"/>
  <c r="R650" i="1"/>
  <c r="Q650" i="1"/>
  <c r="P650" i="1"/>
  <c r="W649" i="1"/>
  <c r="V649" i="1"/>
  <c r="U649" i="1"/>
  <c r="T649" i="1"/>
  <c r="S649" i="1"/>
  <c r="R649" i="1"/>
  <c r="Q649" i="1"/>
  <c r="P649" i="1"/>
  <c r="W648" i="1"/>
  <c r="V648" i="1"/>
  <c r="U648" i="1"/>
  <c r="T648" i="1"/>
  <c r="S648" i="1"/>
  <c r="R648" i="1"/>
  <c r="Q648" i="1"/>
  <c r="P648" i="1"/>
  <c r="W647" i="1"/>
  <c r="V647" i="1"/>
  <c r="U647" i="1"/>
  <c r="T647" i="1"/>
  <c r="S647" i="1"/>
  <c r="R647" i="1"/>
  <c r="Q647" i="1"/>
  <c r="P647" i="1"/>
  <c r="W646" i="1"/>
  <c r="V646" i="1"/>
  <c r="U646" i="1"/>
  <c r="T646" i="1"/>
  <c r="S646" i="1"/>
  <c r="R646" i="1"/>
  <c r="Q646" i="1"/>
  <c r="P646" i="1"/>
  <c r="W645" i="1"/>
  <c r="V645" i="1"/>
  <c r="U645" i="1"/>
  <c r="T645" i="1"/>
  <c r="S645" i="1"/>
  <c r="R645" i="1"/>
  <c r="Q645" i="1"/>
  <c r="P645" i="1"/>
  <c r="W644" i="1"/>
  <c r="V644" i="1"/>
  <c r="U644" i="1"/>
  <c r="T644" i="1"/>
  <c r="S644" i="1"/>
  <c r="R644" i="1"/>
  <c r="Q644" i="1"/>
  <c r="P644" i="1"/>
  <c r="W643" i="1"/>
  <c r="V643" i="1"/>
  <c r="U643" i="1"/>
  <c r="T643" i="1"/>
  <c r="S643" i="1"/>
  <c r="R643" i="1"/>
  <c r="Q643" i="1"/>
  <c r="P643" i="1"/>
  <c r="W642" i="1"/>
  <c r="V642" i="1"/>
  <c r="U642" i="1"/>
  <c r="T642" i="1"/>
  <c r="S642" i="1"/>
  <c r="R642" i="1"/>
  <c r="Q642" i="1"/>
  <c r="P642" i="1"/>
  <c r="W641" i="1"/>
  <c r="V641" i="1"/>
  <c r="U641" i="1"/>
  <c r="T641" i="1"/>
  <c r="S641" i="1"/>
  <c r="R641" i="1"/>
  <c r="Q641" i="1"/>
  <c r="P641" i="1"/>
  <c r="W640" i="1"/>
  <c r="V640" i="1"/>
  <c r="U640" i="1"/>
  <c r="T640" i="1"/>
  <c r="S640" i="1"/>
  <c r="R640" i="1"/>
  <c r="Q640" i="1"/>
  <c r="P640" i="1"/>
  <c r="W639" i="1"/>
  <c r="V639" i="1"/>
  <c r="U639" i="1"/>
  <c r="T639" i="1"/>
  <c r="S639" i="1"/>
  <c r="R639" i="1"/>
  <c r="Q639" i="1"/>
  <c r="P639" i="1"/>
  <c r="W638" i="1"/>
  <c r="V638" i="1"/>
  <c r="U638" i="1"/>
  <c r="T638" i="1"/>
  <c r="S638" i="1"/>
  <c r="R638" i="1"/>
  <c r="Q638" i="1"/>
  <c r="P638" i="1"/>
  <c r="W637" i="1"/>
  <c r="V637" i="1"/>
  <c r="U637" i="1"/>
  <c r="T637" i="1"/>
  <c r="S637" i="1"/>
  <c r="R637" i="1"/>
  <c r="Q637" i="1"/>
  <c r="P637" i="1"/>
  <c r="W636" i="1"/>
  <c r="V636" i="1"/>
  <c r="U636" i="1"/>
  <c r="T636" i="1"/>
  <c r="S636" i="1"/>
  <c r="R636" i="1"/>
  <c r="Q636" i="1"/>
  <c r="P636" i="1"/>
  <c r="W635" i="1"/>
  <c r="V635" i="1"/>
  <c r="U635" i="1"/>
  <c r="T635" i="1"/>
  <c r="S635" i="1"/>
  <c r="R635" i="1"/>
  <c r="Q635" i="1"/>
  <c r="P635" i="1"/>
  <c r="W634" i="1"/>
  <c r="V634" i="1"/>
  <c r="U634" i="1"/>
  <c r="T634" i="1"/>
  <c r="S634" i="1"/>
  <c r="R634" i="1"/>
  <c r="Q634" i="1"/>
  <c r="P634" i="1"/>
  <c r="W633" i="1"/>
  <c r="V633" i="1"/>
  <c r="U633" i="1"/>
  <c r="T633" i="1"/>
  <c r="S633" i="1"/>
  <c r="R633" i="1"/>
  <c r="Q633" i="1"/>
  <c r="P633" i="1"/>
  <c r="W632" i="1"/>
  <c r="V632" i="1"/>
  <c r="U632" i="1"/>
  <c r="T632" i="1"/>
  <c r="S632" i="1"/>
  <c r="R632" i="1"/>
  <c r="Q632" i="1"/>
  <c r="P632" i="1"/>
  <c r="W631" i="1"/>
  <c r="V631" i="1"/>
  <c r="U631" i="1"/>
  <c r="T631" i="1"/>
  <c r="S631" i="1"/>
  <c r="R631" i="1"/>
  <c r="Q631" i="1"/>
  <c r="P631" i="1"/>
  <c r="W630" i="1"/>
  <c r="V630" i="1"/>
  <c r="U630" i="1"/>
  <c r="T630" i="1"/>
  <c r="S630" i="1"/>
  <c r="R630" i="1"/>
  <c r="Q630" i="1"/>
  <c r="P630" i="1"/>
  <c r="W629" i="1"/>
  <c r="V629" i="1"/>
  <c r="U629" i="1"/>
  <c r="T629" i="1"/>
  <c r="S629" i="1"/>
  <c r="R629" i="1"/>
  <c r="Q629" i="1"/>
  <c r="P629" i="1"/>
  <c r="W628" i="1"/>
  <c r="V628" i="1"/>
  <c r="U628" i="1"/>
  <c r="T628" i="1"/>
  <c r="S628" i="1"/>
  <c r="R628" i="1"/>
  <c r="Q628" i="1"/>
  <c r="P628" i="1"/>
  <c r="W627" i="1"/>
  <c r="V627" i="1"/>
  <c r="U627" i="1"/>
  <c r="T627" i="1"/>
  <c r="S627" i="1"/>
  <c r="R627" i="1"/>
  <c r="Q627" i="1"/>
  <c r="P627" i="1"/>
  <c r="W626" i="1"/>
  <c r="V626" i="1"/>
  <c r="U626" i="1"/>
  <c r="T626" i="1"/>
  <c r="S626" i="1"/>
  <c r="R626" i="1"/>
  <c r="Q626" i="1"/>
  <c r="P626" i="1"/>
  <c r="W625" i="1"/>
  <c r="V625" i="1"/>
  <c r="U625" i="1"/>
  <c r="T625" i="1"/>
  <c r="S625" i="1"/>
  <c r="R625" i="1"/>
  <c r="Q625" i="1"/>
  <c r="P625" i="1"/>
  <c r="W624" i="1"/>
  <c r="V624" i="1"/>
  <c r="U624" i="1"/>
  <c r="T624" i="1"/>
  <c r="S624" i="1"/>
  <c r="R624" i="1"/>
  <c r="Q624" i="1"/>
  <c r="P624" i="1"/>
  <c r="W623" i="1"/>
  <c r="V623" i="1"/>
  <c r="U623" i="1"/>
  <c r="T623" i="1"/>
  <c r="S623" i="1"/>
  <c r="R623" i="1"/>
  <c r="Q623" i="1"/>
  <c r="P623" i="1"/>
  <c r="W622" i="1"/>
  <c r="V622" i="1"/>
  <c r="U622" i="1"/>
  <c r="T622" i="1"/>
  <c r="S622" i="1"/>
  <c r="R622" i="1"/>
  <c r="Q622" i="1"/>
  <c r="P622" i="1"/>
  <c r="W621" i="1"/>
  <c r="V621" i="1"/>
  <c r="U621" i="1"/>
  <c r="T621" i="1"/>
  <c r="S621" i="1"/>
  <c r="R621" i="1"/>
  <c r="Q621" i="1"/>
  <c r="P621" i="1"/>
  <c r="W620" i="1"/>
  <c r="V620" i="1"/>
  <c r="U620" i="1"/>
  <c r="T620" i="1"/>
  <c r="S620" i="1"/>
  <c r="R620" i="1"/>
  <c r="Q620" i="1"/>
  <c r="P620" i="1"/>
  <c r="W619" i="1"/>
  <c r="V619" i="1"/>
  <c r="U619" i="1"/>
  <c r="T619" i="1"/>
  <c r="S619" i="1"/>
  <c r="R619" i="1"/>
  <c r="Q619" i="1"/>
  <c r="P619" i="1"/>
  <c r="W618" i="1"/>
  <c r="V618" i="1"/>
  <c r="U618" i="1"/>
  <c r="T618" i="1"/>
  <c r="S618" i="1"/>
  <c r="R618" i="1"/>
  <c r="Q618" i="1"/>
  <c r="P618" i="1"/>
  <c r="W617" i="1"/>
  <c r="V617" i="1"/>
  <c r="U617" i="1"/>
  <c r="T617" i="1"/>
  <c r="S617" i="1"/>
  <c r="R617" i="1"/>
  <c r="Q617" i="1"/>
  <c r="P617" i="1"/>
  <c r="W616" i="1"/>
  <c r="V616" i="1"/>
  <c r="U616" i="1"/>
  <c r="T616" i="1"/>
  <c r="S616" i="1"/>
  <c r="R616" i="1"/>
  <c r="Q616" i="1"/>
  <c r="P616" i="1"/>
  <c r="W615" i="1"/>
  <c r="V615" i="1"/>
  <c r="U615" i="1"/>
  <c r="T615" i="1"/>
  <c r="S615" i="1"/>
  <c r="R615" i="1"/>
  <c r="Q615" i="1"/>
  <c r="P615" i="1"/>
  <c r="W614" i="1"/>
  <c r="V614" i="1"/>
  <c r="U614" i="1"/>
  <c r="T614" i="1"/>
  <c r="S614" i="1"/>
  <c r="R614" i="1"/>
  <c r="Q614" i="1"/>
  <c r="P614" i="1"/>
  <c r="W613" i="1"/>
  <c r="V613" i="1"/>
  <c r="U613" i="1"/>
  <c r="T613" i="1"/>
  <c r="S613" i="1"/>
  <c r="R613" i="1"/>
  <c r="Q613" i="1"/>
  <c r="P613" i="1"/>
  <c r="W612" i="1"/>
  <c r="V612" i="1"/>
  <c r="U612" i="1"/>
  <c r="T612" i="1"/>
  <c r="S612" i="1"/>
  <c r="R612" i="1"/>
  <c r="Q612" i="1"/>
  <c r="P612" i="1"/>
  <c r="W611" i="1"/>
  <c r="V611" i="1"/>
  <c r="U611" i="1"/>
  <c r="T611" i="1"/>
  <c r="S611" i="1"/>
  <c r="R611" i="1"/>
  <c r="Q611" i="1"/>
  <c r="P611" i="1"/>
  <c r="W610" i="1"/>
  <c r="V610" i="1"/>
  <c r="U610" i="1"/>
  <c r="T610" i="1"/>
  <c r="S610" i="1"/>
  <c r="R610" i="1"/>
  <c r="Q610" i="1"/>
  <c r="P610" i="1"/>
  <c r="W609" i="1"/>
  <c r="V609" i="1"/>
  <c r="U609" i="1"/>
  <c r="T609" i="1"/>
  <c r="S609" i="1"/>
  <c r="R609" i="1"/>
  <c r="Q609" i="1"/>
  <c r="P609" i="1"/>
  <c r="W608" i="1"/>
  <c r="V608" i="1"/>
  <c r="U608" i="1"/>
  <c r="T608" i="1"/>
  <c r="S608" i="1"/>
  <c r="R608" i="1"/>
  <c r="Q608" i="1"/>
  <c r="P608" i="1"/>
  <c r="W607" i="1"/>
  <c r="V607" i="1"/>
  <c r="U607" i="1"/>
  <c r="T607" i="1"/>
  <c r="S607" i="1"/>
  <c r="R607" i="1"/>
  <c r="Q607" i="1"/>
  <c r="P607" i="1"/>
  <c r="W606" i="1"/>
  <c r="V606" i="1"/>
  <c r="U606" i="1"/>
  <c r="T606" i="1"/>
  <c r="S606" i="1"/>
  <c r="R606" i="1"/>
  <c r="Q606" i="1"/>
  <c r="P606" i="1"/>
  <c r="W605" i="1"/>
  <c r="V605" i="1"/>
  <c r="U605" i="1"/>
  <c r="T605" i="1"/>
  <c r="S605" i="1"/>
  <c r="R605" i="1"/>
  <c r="Q605" i="1"/>
  <c r="P605" i="1"/>
  <c r="W604" i="1"/>
  <c r="V604" i="1"/>
  <c r="U604" i="1"/>
  <c r="T604" i="1"/>
  <c r="S604" i="1"/>
  <c r="R604" i="1"/>
  <c r="Q604" i="1"/>
  <c r="P604" i="1"/>
  <c r="W603" i="1"/>
  <c r="V603" i="1"/>
  <c r="U603" i="1"/>
  <c r="T603" i="1"/>
  <c r="S603" i="1"/>
  <c r="R603" i="1"/>
  <c r="Q603" i="1"/>
  <c r="P603" i="1"/>
  <c r="W602" i="1"/>
  <c r="V602" i="1"/>
  <c r="U602" i="1"/>
  <c r="T602" i="1"/>
  <c r="S602" i="1"/>
  <c r="R602" i="1"/>
  <c r="Q602" i="1"/>
  <c r="P602" i="1"/>
  <c r="W601" i="1"/>
  <c r="V601" i="1"/>
  <c r="U601" i="1"/>
  <c r="T601" i="1"/>
  <c r="S601" i="1"/>
  <c r="R601" i="1"/>
  <c r="Q601" i="1"/>
  <c r="P601" i="1"/>
  <c r="W600" i="1"/>
  <c r="V600" i="1"/>
  <c r="U600" i="1"/>
  <c r="T600" i="1"/>
  <c r="S600" i="1"/>
  <c r="R600" i="1"/>
  <c r="Q600" i="1"/>
  <c r="P600" i="1"/>
  <c r="W599" i="1"/>
  <c r="V599" i="1"/>
  <c r="U599" i="1"/>
  <c r="T599" i="1"/>
  <c r="S599" i="1"/>
  <c r="R599" i="1"/>
  <c r="Q599" i="1"/>
  <c r="P599" i="1"/>
  <c r="W598" i="1"/>
  <c r="V598" i="1"/>
  <c r="U598" i="1"/>
  <c r="T598" i="1"/>
  <c r="S598" i="1"/>
  <c r="R598" i="1"/>
  <c r="Q598" i="1"/>
  <c r="P598" i="1"/>
  <c r="W597" i="1"/>
  <c r="V597" i="1"/>
  <c r="U597" i="1"/>
  <c r="T597" i="1"/>
  <c r="S597" i="1"/>
  <c r="R597" i="1"/>
  <c r="Q597" i="1"/>
  <c r="P597" i="1"/>
  <c r="W596" i="1"/>
  <c r="V596" i="1"/>
  <c r="U596" i="1"/>
  <c r="T596" i="1"/>
  <c r="S596" i="1"/>
  <c r="R596" i="1"/>
  <c r="Q596" i="1"/>
  <c r="P596" i="1"/>
  <c r="W595" i="1"/>
  <c r="V595" i="1"/>
  <c r="U595" i="1"/>
  <c r="T595" i="1"/>
  <c r="S595" i="1"/>
  <c r="R595" i="1"/>
  <c r="Q595" i="1"/>
  <c r="P595" i="1"/>
  <c r="W594" i="1"/>
  <c r="V594" i="1"/>
  <c r="U594" i="1"/>
  <c r="T594" i="1"/>
  <c r="S594" i="1"/>
  <c r="R594" i="1"/>
  <c r="Q594" i="1"/>
  <c r="P594" i="1"/>
  <c r="W593" i="1"/>
  <c r="V593" i="1"/>
  <c r="U593" i="1"/>
  <c r="T593" i="1"/>
  <c r="S593" i="1"/>
  <c r="R593" i="1"/>
  <c r="Q593" i="1"/>
  <c r="P593" i="1"/>
  <c r="W592" i="1"/>
  <c r="V592" i="1"/>
  <c r="U592" i="1"/>
  <c r="T592" i="1"/>
  <c r="S592" i="1"/>
  <c r="R592" i="1"/>
  <c r="Q592" i="1"/>
  <c r="P592" i="1"/>
  <c r="W591" i="1"/>
  <c r="V591" i="1"/>
  <c r="U591" i="1"/>
  <c r="T591" i="1"/>
  <c r="S591" i="1"/>
  <c r="R591" i="1"/>
  <c r="Q591" i="1"/>
  <c r="P591" i="1"/>
  <c r="W590" i="1"/>
  <c r="V590" i="1"/>
  <c r="U590" i="1"/>
  <c r="T590" i="1"/>
  <c r="S590" i="1"/>
  <c r="R590" i="1"/>
  <c r="Q590" i="1"/>
  <c r="P590" i="1"/>
  <c r="W589" i="1"/>
  <c r="V589" i="1"/>
  <c r="U589" i="1"/>
  <c r="T589" i="1"/>
  <c r="S589" i="1"/>
  <c r="R589" i="1"/>
  <c r="Q589" i="1"/>
  <c r="P589" i="1"/>
  <c r="W588" i="1"/>
  <c r="V588" i="1"/>
  <c r="U588" i="1"/>
  <c r="T588" i="1"/>
  <c r="S588" i="1"/>
  <c r="R588" i="1"/>
  <c r="Q588" i="1"/>
  <c r="P588" i="1"/>
  <c r="W587" i="1"/>
  <c r="V587" i="1"/>
  <c r="U587" i="1"/>
  <c r="T587" i="1"/>
  <c r="S587" i="1"/>
  <c r="R587" i="1"/>
  <c r="Q587" i="1"/>
  <c r="P587" i="1"/>
  <c r="W586" i="1"/>
  <c r="V586" i="1"/>
  <c r="U586" i="1"/>
  <c r="T586" i="1"/>
  <c r="S586" i="1"/>
  <c r="R586" i="1"/>
  <c r="Q586" i="1"/>
  <c r="P586" i="1"/>
  <c r="W585" i="1"/>
  <c r="V585" i="1"/>
  <c r="U585" i="1"/>
  <c r="T585" i="1"/>
  <c r="S585" i="1"/>
  <c r="R585" i="1"/>
  <c r="Q585" i="1"/>
  <c r="P585" i="1"/>
  <c r="W584" i="1"/>
  <c r="V584" i="1"/>
  <c r="U584" i="1"/>
  <c r="T584" i="1"/>
  <c r="S584" i="1"/>
  <c r="R584" i="1"/>
  <c r="Q584" i="1"/>
  <c r="P584" i="1"/>
  <c r="W583" i="1"/>
  <c r="V583" i="1"/>
  <c r="U583" i="1"/>
  <c r="T583" i="1"/>
  <c r="S583" i="1"/>
  <c r="R583" i="1"/>
  <c r="Q583" i="1"/>
  <c r="P583" i="1"/>
  <c r="W582" i="1"/>
  <c r="V582" i="1"/>
  <c r="U582" i="1"/>
  <c r="T582" i="1"/>
  <c r="S582" i="1"/>
  <c r="R582" i="1"/>
  <c r="Q582" i="1"/>
  <c r="P582" i="1"/>
  <c r="W581" i="1"/>
  <c r="V581" i="1"/>
  <c r="U581" i="1"/>
  <c r="T581" i="1"/>
  <c r="S581" i="1"/>
  <c r="R581" i="1"/>
  <c r="Q581" i="1"/>
  <c r="P581" i="1"/>
  <c r="W580" i="1"/>
  <c r="V580" i="1"/>
  <c r="U580" i="1"/>
  <c r="T580" i="1"/>
  <c r="S580" i="1"/>
  <c r="R580" i="1"/>
  <c r="Q580" i="1"/>
  <c r="P580" i="1"/>
  <c r="W579" i="1"/>
  <c r="V579" i="1"/>
  <c r="U579" i="1"/>
  <c r="T579" i="1"/>
  <c r="S579" i="1"/>
  <c r="R579" i="1"/>
  <c r="Q579" i="1"/>
  <c r="P579" i="1"/>
  <c r="W578" i="1"/>
  <c r="V578" i="1"/>
  <c r="U578" i="1"/>
  <c r="T578" i="1"/>
  <c r="S578" i="1"/>
  <c r="R578" i="1"/>
  <c r="Q578" i="1"/>
  <c r="P578" i="1"/>
  <c r="W577" i="1"/>
  <c r="V577" i="1"/>
  <c r="U577" i="1"/>
  <c r="T577" i="1"/>
  <c r="S577" i="1"/>
  <c r="R577" i="1"/>
  <c r="Q577" i="1"/>
  <c r="P577" i="1"/>
  <c r="W576" i="1"/>
  <c r="V576" i="1"/>
  <c r="U576" i="1"/>
  <c r="T576" i="1"/>
  <c r="S576" i="1"/>
  <c r="R576" i="1"/>
  <c r="Q576" i="1"/>
  <c r="P576" i="1"/>
  <c r="W575" i="1"/>
  <c r="V575" i="1"/>
  <c r="U575" i="1"/>
  <c r="T575" i="1"/>
  <c r="S575" i="1"/>
  <c r="R575" i="1"/>
  <c r="Q575" i="1"/>
  <c r="P575" i="1"/>
  <c r="W574" i="1"/>
  <c r="V574" i="1"/>
  <c r="U574" i="1"/>
  <c r="T574" i="1"/>
  <c r="S574" i="1"/>
  <c r="R574" i="1"/>
  <c r="Q574" i="1"/>
  <c r="P574" i="1"/>
  <c r="W573" i="1"/>
  <c r="V573" i="1"/>
  <c r="U573" i="1"/>
  <c r="T573" i="1"/>
  <c r="S573" i="1"/>
  <c r="R573" i="1"/>
  <c r="Q573" i="1"/>
  <c r="P573" i="1"/>
  <c r="W572" i="1"/>
  <c r="V572" i="1"/>
  <c r="U572" i="1"/>
  <c r="T572" i="1"/>
  <c r="S572" i="1"/>
  <c r="R572" i="1"/>
  <c r="Q572" i="1"/>
  <c r="P572" i="1"/>
  <c r="W571" i="1"/>
  <c r="V571" i="1"/>
  <c r="U571" i="1"/>
  <c r="T571" i="1"/>
  <c r="S571" i="1"/>
  <c r="R571" i="1"/>
  <c r="Q571" i="1"/>
  <c r="P571" i="1"/>
  <c r="W570" i="1"/>
  <c r="V570" i="1"/>
  <c r="U570" i="1"/>
  <c r="T570" i="1"/>
  <c r="S570" i="1"/>
  <c r="R570" i="1"/>
  <c r="Q570" i="1"/>
  <c r="P570" i="1"/>
  <c r="W569" i="1"/>
  <c r="V569" i="1"/>
  <c r="U569" i="1"/>
  <c r="T569" i="1"/>
  <c r="S569" i="1"/>
  <c r="R569" i="1"/>
  <c r="Q569" i="1"/>
  <c r="P569" i="1"/>
  <c r="W568" i="1"/>
  <c r="V568" i="1"/>
  <c r="U568" i="1"/>
  <c r="T568" i="1"/>
  <c r="S568" i="1"/>
  <c r="R568" i="1"/>
  <c r="Q568" i="1"/>
  <c r="P568" i="1"/>
  <c r="W567" i="1"/>
  <c r="V567" i="1"/>
  <c r="U567" i="1"/>
  <c r="T567" i="1"/>
  <c r="S567" i="1"/>
  <c r="R567" i="1"/>
  <c r="Q567" i="1"/>
  <c r="P567" i="1"/>
  <c r="W566" i="1"/>
  <c r="V566" i="1"/>
  <c r="U566" i="1"/>
  <c r="T566" i="1"/>
  <c r="S566" i="1"/>
  <c r="R566" i="1"/>
  <c r="Q566" i="1"/>
  <c r="P566" i="1"/>
  <c r="W565" i="1"/>
  <c r="V565" i="1"/>
  <c r="U565" i="1"/>
  <c r="T565" i="1"/>
  <c r="S565" i="1"/>
  <c r="R565" i="1"/>
  <c r="Q565" i="1"/>
  <c r="P565" i="1"/>
  <c r="W564" i="1"/>
  <c r="V564" i="1"/>
  <c r="U564" i="1"/>
  <c r="T564" i="1"/>
  <c r="S564" i="1"/>
  <c r="R564" i="1"/>
  <c r="Q564" i="1"/>
  <c r="P564" i="1"/>
  <c r="W563" i="1"/>
  <c r="V563" i="1"/>
  <c r="U563" i="1"/>
  <c r="T563" i="1"/>
  <c r="S563" i="1"/>
  <c r="R563" i="1"/>
  <c r="Q563" i="1"/>
  <c r="P563" i="1"/>
  <c r="W562" i="1"/>
  <c r="V562" i="1"/>
  <c r="U562" i="1"/>
  <c r="T562" i="1"/>
  <c r="S562" i="1"/>
  <c r="R562" i="1"/>
  <c r="Q562" i="1"/>
  <c r="P562" i="1"/>
  <c r="W561" i="1"/>
  <c r="V561" i="1"/>
  <c r="U561" i="1"/>
  <c r="T561" i="1"/>
  <c r="S561" i="1"/>
  <c r="R561" i="1"/>
  <c r="Q561" i="1"/>
  <c r="P561" i="1"/>
  <c r="W560" i="1"/>
  <c r="V560" i="1"/>
  <c r="U560" i="1"/>
  <c r="T560" i="1"/>
  <c r="S560" i="1"/>
  <c r="R560" i="1"/>
  <c r="Q560" i="1"/>
  <c r="P560" i="1"/>
  <c r="W559" i="1"/>
  <c r="V559" i="1"/>
  <c r="U559" i="1"/>
  <c r="T559" i="1"/>
  <c r="S559" i="1"/>
  <c r="R559" i="1"/>
  <c r="Q559" i="1"/>
  <c r="P559" i="1"/>
  <c r="W558" i="1"/>
  <c r="V558" i="1"/>
  <c r="U558" i="1"/>
  <c r="T558" i="1"/>
  <c r="S558" i="1"/>
  <c r="R558" i="1"/>
  <c r="Q558" i="1"/>
  <c r="P558" i="1"/>
  <c r="W557" i="1"/>
  <c r="V557" i="1"/>
  <c r="U557" i="1"/>
  <c r="T557" i="1"/>
  <c r="S557" i="1"/>
  <c r="R557" i="1"/>
  <c r="Q557" i="1"/>
  <c r="P557" i="1"/>
  <c r="W556" i="1"/>
  <c r="V556" i="1"/>
  <c r="U556" i="1"/>
  <c r="T556" i="1"/>
  <c r="S556" i="1"/>
  <c r="R556" i="1"/>
  <c r="Q556" i="1"/>
  <c r="P556" i="1"/>
  <c r="W555" i="1"/>
  <c r="V555" i="1"/>
  <c r="U555" i="1"/>
  <c r="T555" i="1"/>
  <c r="S555" i="1"/>
  <c r="R555" i="1"/>
  <c r="Q555" i="1"/>
  <c r="P555" i="1"/>
  <c r="W554" i="1"/>
  <c r="V554" i="1"/>
  <c r="U554" i="1"/>
  <c r="T554" i="1"/>
  <c r="S554" i="1"/>
  <c r="R554" i="1"/>
  <c r="Q554" i="1"/>
  <c r="P554" i="1"/>
  <c r="W553" i="1"/>
  <c r="V553" i="1"/>
  <c r="U553" i="1"/>
  <c r="T553" i="1"/>
  <c r="S553" i="1"/>
  <c r="R553" i="1"/>
  <c r="Q553" i="1"/>
  <c r="P553" i="1"/>
  <c r="W552" i="1"/>
  <c r="V552" i="1"/>
  <c r="U552" i="1"/>
  <c r="T552" i="1"/>
  <c r="S552" i="1"/>
  <c r="R552" i="1"/>
  <c r="Q552" i="1"/>
  <c r="P552" i="1"/>
  <c r="W551" i="1"/>
  <c r="V551" i="1"/>
  <c r="U551" i="1"/>
  <c r="T551" i="1"/>
  <c r="S551" i="1"/>
  <c r="R551" i="1"/>
  <c r="Q551" i="1"/>
  <c r="P551" i="1"/>
  <c r="W550" i="1"/>
  <c r="V550" i="1"/>
  <c r="U550" i="1"/>
  <c r="T550" i="1"/>
  <c r="S550" i="1"/>
  <c r="R550" i="1"/>
  <c r="Q550" i="1"/>
  <c r="P550" i="1"/>
  <c r="W549" i="1"/>
  <c r="V549" i="1"/>
  <c r="U549" i="1"/>
  <c r="T549" i="1"/>
  <c r="S549" i="1"/>
  <c r="R549" i="1"/>
  <c r="Q549" i="1"/>
  <c r="P549" i="1"/>
  <c r="W548" i="1"/>
  <c r="V548" i="1"/>
  <c r="U548" i="1"/>
  <c r="T548" i="1"/>
  <c r="S548" i="1"/>
  <c r="R548" i="1"/>
  <c r="Q548" i="1"/>
  <c r="P548" i="1"/>
  <c r="W547" i="1"/>
  <c r="V547" i="1"/>
  <c r="U547" i="1"/>
  <c r="T547" i="1"/>
  <c r="S547" i="1"/>
  <c r="R547" i="1"/>
  <c r="Q547" i="1"/>
  <c r="P547" i="1"/>
  <c r="W546" i="1"/>
  <c r="V546" i="1"/>
  <c r="U546" i="1"/>
  <c r="T546" i="1"/>
  <c r="S546" i="1"/>
  <c r="R546" i="1"/>
  <c r="Q546" i="1"/>
  <c r="P546" i="1"/>
  <c r="W545" i="1"/>
  <c r="V545" i="1"/>
  <c r="U545" i="1"/>
  <c r="T545" i="1"/>
  <c r="S545" i="1"/>
  <c r="R545" i="1"/>
  <c r="Q545" i="1"/>
  <c r="P545" i="1"/>
  <c r="W544" i="1"/>
  <c r="V544" i="1"/>
  <c r="U544" i="1"/>
  <c r="T544" i="1"/>
  <c r="S544" i="1"/>
  <c r="R544" i="1"/>
  <c r="Q544" i="1"/>
  <c r="P544" i="1"/>
  <c r="W543" i="1"/>
  <c r="V543" i="1"/>
  <c r="U543" i="1"/>
  <c r="T543" i="1"/>
  <c r="S543" i="1"/>
  <c r="R543" i="1"/>
  <c r="Q543" i="1"/>
  <c r="P543" i="1"/>
  <c r="W542" i="1"/>
  <c r="V542" i="1"/>
  <c r="U542" i="1"/>
  <c r="T542" i="1"/>
  <c r="S542" i="1"/>
  <c r="R542" i="1"/>
  <c r="Q542" i="1"/>
  <c r="P542" i="1"/>
  <c r="W541" i="1"/>
  <c r="V541" i="1"/>
  <c r="U541" i="1"/>
  <c r="T541" i="1"/>
  <c r="S541" i="1"/>
  <c r="R541" i="1"/>
  <c r="Q541" i="1"/>
  <c r="P541" i="1"/>
  <c r="W540" i="1"/>
  <c r="V540" i="1"/>
  <c r="U540" i="1"/>
  <c r="T540" i="1"/>
  <c r="S540" i="1"/>
  <c r="R540" i="1"/>
  <c r="Q540" i="1"/>
  <c r="P540" i="1"/>
  <c r="W539" i="1"/>
  <c r="V539" i="1"/>
  <c r="U539" i="1"/>
  <c r="T539" i="1"/>
  <c r="S539" i="1"/>
  <c r="R539" i="1"/>
  <c r="Q539" i="1"/>
  <c r="P539" i="1"/>
  <c r="W538" i="1"/>
  <c r="V538" i="1"/>
  <c r="U538" i="1"/>
  <c r="T538" i="1"/>
  <c r="S538" i="1"/>
  <c r="R538" i="1"/>
  <c r="Q538" i="1"/>
  <c r="P538" i="1"/>
  <c r="W537" i="1"/>
  <c r="V537" i="1"/>
  <c r="U537" i="1"/>
  <c r="T537" i="1"/>
  <c r="S537" i="1"/>
  <c r="R537" i="1"/>
  <c r="Q537" i="1"/>
  <c r="P537" i="1"/>
  <c r="W536" i="1"/>
  <c r="V536" i="1"/>
  <c r="U536" i="1"/>
  <c r="T536" i="1"/>
  <c r="S536" i="1"/>
  <c r="R536" i="1"/>
  <c r="Q536" i="1"/>
  <c r="P536" i="1"/>
  <c r="W535" i="1"/>
  <c r="V535" i="1"/>
  <c r="U535" i="1"/>
  <c r="T535" i="1"/>
  <c r="S535" i="1"/>
  <c r="R535" i="1"/>
  <c r="Q535" i="1"/>
  <c r="P535" i="1"/>
  <c r="W534" i="1"/>
  <c r="V534" i="1"/>
  <c r="U534" i="1"/>
  <c r="T534" i="1"/>
  <c r="S534" i="1"/>
  <c r="R534" i="1"/>
  <c r="Q534" i="1"/>
  <c r="P534" i="1"/>
  <c r="W533" i="1"/>
  <c r="V533" i="1"/>
  <c r="U533" i="1"/>
  <c r="T533" i="1"/>
  <c r="S533" i="1"/>
  <c r="R533" i="1"/>
  <c r="Q533" i="1"/>
  <c r="P533" i="1"/>
  <c r="W532" i="1"/>
  <c r="V532" i="1"/>
  <c r="U532" i="1"/>
  <c r="T532" i="1"/>
  <c r="S532" i="1"/>
  <c r="R532" i="1"/>
  <c r="Q532" i="1"/>
  <c r="P532" i="1"/>
  <c r="W531" i="1"/>
  <c r="V531" i="1"/>
  <c r="U531" i="1"/>
  <c r="T531" i="1"/>
  <c r="S531" i="1"/>
  <c r="R531" i="1"/>
  <c r="Q531" i="1"/>
  <c r="P531" i="1"/>
  <c r="W530" i="1"/>
  <c r="V530" i="1"/>
  <c r="U530" i="1"/>
  <c r="T530" i="1"/>
  <c r="S530" i="1"/>
  <c r="R530" i="1"/>
  <c r="Q530" i="1"/>
  <c r="P530" i="1"/>
  <c r="W529" i="1"/>
  <c r="V529" i="1"/>
  <c r="U529" i="1"/>
  <c r="T529" i="1"/>
  <c r="S529" i="1"/>
  <c r="R529" i="1"/>
  <c r="Q529" i="1"/>
  <c r="P529" i="1"/>
  <c r="W528" i="1"/>
  <c r="V528" i="1"/>
  <c r="U528" i="1"/>
  <c r="T528" i="1"/>
  <c r="S528" i="1"/>
  <c r="R528" i="1"/>
  <c r="Q528" i="1"/>
  <c r="P528" i="1"/>
  <c r="W527" i="1"/>
  <c r="V527" i="1"/>
  <c r="U527" i="1"/>
  <c r="T527" i="1"/>
  <c r="S527" i="1"/>
  <c r="R527" i="1"/>
  <c r="Q527" i="1"/>
  <c r="P527" i="1"/>
  <c r="W526" i="1"/>
  <c r="V526" i="1"/>
  <c r="U526" i="1"/>
  <c r="T526" i="1"/>
  <c r="S526" i="1"/>
  <c r="R526" i="1"/>
  <c r="Q526" i="1"/>
  <c r="P526" i="1"/>
  <c r="W525" i="1"/>
  <c r="V525" i="1"/>
  <c r="U525" i="1"/>
  <c r="T525" i="1"/>
  <c r="S525" i="1"/>
  <c r="R525" i="1"/>
  <c r="Q525" i="1"/>
  <c r="P525" i="1"/>
  <c r="W524" i="1"/>
  <c r="V524" i="1"/>
  <c r="U524" i="1"/>
  <c r="T524" i="1"/>
  <c r="S524" i="1"/>
  <c r="R524" i="1"/>
  <c r="Q524" i="1"/>
  <c r="P524" i="1"/>
  <c r="W523" i="1"/>
  <c r="V523" i="1"/>
  <c r="U523" i="1"/>
  <c r="T523" i="1"/>
  <c r="S523" i="1"/>
  <c r="R523" i="1"/>
  <c r="Q523" i="1"/>
  <c r="P523" i="1"/>
  <c r="W522" i="1"/>
  <c r="V522" i="1"/>
  <c r="U522" i="1"/>
  <c r="T522" i="1"/>
  <c r="S522" i="1"/>
  <c r="R522" i="1"/>
  <c r="Q522" i="1"/>
  <c r="P522" i="1"/>
  <c r="W521" i="1"/>
  <c r="V521" i="1"/>
  <c r="U521" i="1"/>
  <c r="T521" i="1"/>
  <c r="S521" i="1"/>
  <c r="R521" i="1"/>
  <c r="Q521" i="1"/>
  <c r="P521" i="1"/>
  <c r="W520" i="1"/>
  <c r="V520" i="1"/>
  <c r="U520" i="1"/>
  <c r="T520" i="1"/>
  <c r="S520" i="1"/>
  <c r="R520" i="1"/>
  <c r="Q520" i="1"/>
  <c r="P520" i="1"/>
  <c r="W519" i="1"/>
  <c r="V519" i="1"/>
  <c r="U519" i="1"/>
  <c r="T519" i="1"/>
  <c r="S519" i="1"/>
  <c r="R519" i="1"/>
  <c r="Q519" i="1"/>
  <c r="P519" i="1"/>
  <c r="W518" i="1"/>
  <c r="V518" i="1"/>
  <c r="U518" i="1"/>
  <c r="T518" i="1"/>
  <c r="S518" i="1"/>
  <c r="R518" i="1"/>
  <c r="Q518" i="1"/>
  <c r="P518" i="1"/>
  <c r="W517" i="1"/>
  <c r="V517" i="1"/>
  <c r="U517" i="1"/>
  <c r="T517" i="1"/>
  <c r="S517" i="1"/>
  <c r="R517" i="1"/>
  <c r="Q517" i="1"/>
  <c r="P517" i="1"/>
  <c r="W516" i="1"/>
  <c r="V516" i="1"/>
  <c r="U516" i="1"/>
  <c r="T516" i="1"/>
  <c r="S516" i="1"/>
  <c r="R516" i="1"/>
  <c r="Q516" i="1"/>
  <c r="P516" i="1"/>
  <c r="W515" i="1"/>
  <c r="V515" i="1"/>
  <c r="U515" i="1"/>
  <c r="T515" i="1"/>
  <c r="S515" i="1"/>
  <c r="R515" i="1"/>
  <c r="Q515" i="1"/>
  <c r="P515" i="1"/>
  <c r="W514" i="1"/>
  <c r="V514" i="1"/>
  <c r="U514" i="1"/>
  <c r="T514" i="1"/>
  <c r="S514" i="1"/>
  <c r="R514" i="1"/>
  <c r="Q514" i="1"/>
  <c r="P514" i="1"/>
  <c r="W513" i="1"/>
  <c r="V513" i="1"/>
  <c r="U513" i="1"/>
  <c r="T513" i="1"/>
  <c r="S513" i="1"/>
  <c r="R513" i="1"/>
  <c r="Q513" i="1"/>
  <c r="P513" i="1"/>
  <c r="W512" i="1"/>
  <c r="V512" i="1"/>
  <c r="U512" i="1"/>
  <c r="T512" i="1"/>
  <c r="S512" i="1"/>
  <c r="R512" i="1"/>
  <c r="Q512" i="1"/>
  <c r="P512" i="1"/>
  <c r="W511" i="1"/>
  <c r="V511" i="1"/>
  <c r="U511" i="1"/>
  <c r="T511" i="1"/>
  <c r="S511" i="1"/>
  <c r="R511" i="1"/>
  <c r="Q511" i="1"/>
  <c r="P511" i="1"/>
  <c r="W510" i="1"/>
  <c r="V510" i="1"/>
  <c r="U510" i="1"/>
  <c r="T510" i="1"/>
  <c r="S510" i="1"/>
  <c r="R510" i="1"/>
  <c r="Q510" i="1"/>
  <c r="P510" i="1"/>
  <c r="W509" i="1"/>
  <c r="V509" i="1"/>
  <c r="U509" i="1"/>
  <c r="T509" i="1"/>
  <c r="S509" i="1"/>
  <c r="R509" i="1"/>
  <c r="Q509" i="1"/>
  <c r="P509" i="1"/>
  <c r="W508" i="1"/>
  <c r="V508" i="1"/>
  <c r="U508" i="1"/>
  <c r="T508" i="1"/>
  <c r="S508" i="1"/>
  <c r="R508" i="1"/>
  <c r="Q508" i="1"/>
  <c r="P508" i="1"/>
  <c r="W507" i="1"/>
  <c r="V507" i="1"/>
  <c r="U507" i="1"/>
  <c r="T507" i="1"/>
  <c r="S507" i="1"/>
  <c r="R507" i="1"/>
  <c r="Q507" i="1"/>
  <c r="P507" i="1"/>
  <c r="W506" i="1"/>
  <c r="V506" i="1"/>
  <c r="U506" i="1"/>
  <c r="T506" i="1"/>
  <c r="S506" i="1"/>
  <c r="R506" i="1"/>
  <c r="Q506" i="1"/>
  <c r="P506" i="1"/>
  <c r="W505" i="1"/>
  <c r="V505" i="1"/>
  <c r="U505" i="1"/>
  <c r="T505" i="1"/>
  <c r="S505" i="1"/>
  <c r="R505" i="1"/>
  <c r="Q505" i="1"/>
  <c r="P505" i="1"/>
  <c r="W504" i="1"/>
  <c r="V504" i="1"/>
  <c r="U504" i="1"/>
  <c r="T504" i="1"/>
  <c r="S504" i="1"/>
  <c r="R504" i="1"/>
  <c r="Q504" i="1"/>
  <c r="P504" i="1"/>
  <c r="W503" i="1"/>
  <c r="V503" i="1"/>
  <c r="U503" i="1"/>
  <c r="T503" i="1"/>
  <c r="S503" i="1"/>
  <c r="R503" i="1"/>
  <c r="Q503" i="1"/>
  <c r="P503" i="1"/>
  <c r="W502" i="1"/>
  <c r="V502" i="1"/>
  <c r="U502" i="1"/>
  <c r="T502" i="1"/>
  <c r="S502" i="1"/>
  <c r="R502" i="1"/>
  <c r="Q502" i="1"/>
  <c r="P502" i="1"/>
  <c r="W501" i="1"/>
  <c r="V501" i="1"/>
  <c r="U501" i="1"/>
  <c r="T501" i="1"/>
  <c r="S501" i="1"/>
  <c r="R501" i="1"/>
  <c r="Q501" i="1"/>
  <c r="P501" i="1"/>
  <c r="W500" i="1"/>
  <c r="V500" i="1"/>
  <c r="U500" i="1"/>
  <c r="T500" i="1"/>
  <c r="S500" i="1"/>
  <c r="R500" i="1"/>
  <c r="Q500" i="1"/>
  <c r="P500" i="1"/>
  <c r="W499" i="1"/>
  <c r="V499" i="1"/>
  <c r="U499" i="1"/>
  <c r="T499" i="1"/>
  <c r="S499" i="1"/>
  <c r="R499" i="1"/>
  <c r="Q499" i="1"/>
  <c r="P499" i="1"/>
  <c r="W498" i="1"/>
  <c r="V498" i="1"/>
  <c r="U498" i="1"/>
  <c r="T498" i="1"/>
  <c r="S498" i="1"/>
  <c r="R498" i="1"/>
  <c r="Q498" i="1"/>
  <c r="P498" i="1"/>
  <c r="W497" i="1"/>
  <c r="V497" i="1"/>
  <c r="U497" i="1"/>
  <c r="T497" i="1"/>
  <c r="S497" i="1"/>
  <c r="R497" i="1"/>
  <c r="Q497" i="1"/>
  <c r="P497" i="1"/>
  <c r="W496" i="1"/>
  <c r="V496" i="1"/>
  <c r="U496" i="1"/>
  <c r="T496" i="1"/>
  <c r="S496" i="1"/>
  <c r="R496" i="1"/>
  <c r="Q496" i="1"/>
  <c r="P496" i="1"/>
  <c r="W495" i="1"/>
  <c r="V495" i="1"/>
  <c r="U495" i="1"/>
  <c r="T495" i="1"/>
  <c r="S495" i="1"/>
  <c r="R495" i="1"/>
  <c r="Q495" i="1"/>
  <c r="P495" i="1"/>
  <c r="W494" i="1"/>
  <c r="V494" i="1"/>
  <c r="U494" i="1"/>
  <c r="T494" i="1"/>
  <c r="S494" i="1"/>
  <c r="R494" i="1"/>
  <c r="Q494" i="1"/>
  <c r="P494" i="1"/>
  <c r="W493" i="1"/>
  <c r="V493" i="1"/>
  <c r="U493" i="1"/>
  <c r="T493" i="1"/>
  <c r="S493" i="1"/>
  <c r="R493" i="1"/>
  <c r="Q493" i="1"/>
  <c r="P493" i="1"/>
  <c r="W492" i="1"/>
  <c r="V492" i="1"/>
  <c r="U492" i="1"/>
  <c r="T492" i="1"/>
  <c r="S492" i="1"/>
  <c r="R492" i="1"/>
  <c r="Q492" i="1"/>
  <c r="P492" i="1"/>
  <c r="W491" i="1"/>
  <c r="V491" i="1"/>
  <c r="U491" i="1"/>
  <c r="T491" i="1"/>
  <c r="S491" i="1"/>
  <c r="R491" i="1"/>
  <c r="Q491" i="1"/>
  <c r="P491" i="1"/>
  <c r="W490" i="1"/>
  <c r="V490" i="1"/>
  <c r="U490" i="1"/>
  <c r="T490" i="1"/>
  <c r="S490" i="1"/>
  <c r="R490" i="1"/>
  <c r="Q490" i="1"/>
  <c r="P490" i="1"/>
  <c r="W489" i="1"/>
  <c r="V489" i="1"/>
  <c r="U489" i="1"/>
  <c r="T489" i="1"/>
  <c r="S489" i="1"/>
  <c r="R489" i="1"/>
  <c r="Q489" i="1"/>
  <c r="P489" i="1"/>
  <c r="W488" i="1"/>
  <c r="V488" i="1"/>
  <c r="U488" i="1"/>
  <c r="T488" i="1"/>
  <c r="S488" i="1"/>
  <c r="R488" i="1"/>
  <c r="Q488" i="1"/>
  <c r="P488" i="1"/>
  <c r="W487" i="1"/>
  <c r="V487" i="1"/>
  <c r="U487" i="1"/>
  <c r="T487" i="1"/>
  <c r="S487" i="1"/>
  <c r="R487" i="1"/>
  <c r="Q487" i="1"/>
  <c r="P487" i="1"/>
  <c r="W486" i="1"/>
  <c r="V486" i="1"/>
  <c r="U486" i="1"/>
  <c r="T486" i="1"/>
  <c r="S486" i="1"/>
  <c r="R486" i="1"/>
  <c r="Q486" i="1"/>
  <c r="P486" i="1"/>
  <c r="W485" i="1"/>
  <c r="V485" i="1"/>
  <c r="U485" i="1"/>
  <c r="T485" i="1"/>
  <c r="S485" i="1"/>
  <c r="R485" i="1"/>
  <c r="Q485" i="1"/>
  <c r="P485" i="1"/>
  <c r="W484" i="1"/>
  <c r="V484" i="1"/>
  <c r="U484" i="1"/>
  <c r="T484" i="1"/>
  <c r="S484" i="1"/>
  <c r="R484" i="1"/>
  <c r="Q484" i="1"/>
  <c r="P484" i="1"/>
  <c r="W483" i="1"/>
  <c r="V483" i="1"/>
  <c r="U483" i="1"/>
  <c r="T483" i="1"/>
  <c r="S483" i="1"/>
  <c r="R483" i="1"/>
  <c r="Q483" i="1"/>
  <c r="P483" i="1"/>
  <c r="W482" i="1"/>
  <c r="V482" i="1"/>
  <c r="U482" i="1"/>
  <c r="T482" i="1"/>
  <c r="S482" i="1"/>
  <c r="R482" i="1"/>
  <c r="Q482" i="1"/>
  <c r="P482" i="1"/>
  <c r="W481" i="1"/>
  <c r="V481" i="1"/>
  <c r="U481" i="1"/>
  <c r="T481" i="1"/>
  <c r="S481" i="1"/>
  <c r="R481" i="1"/>
  <c r="Q481" i="1"/>
  <c r="P481" i="1"/>
  <c r="W480" i="1"/>
  <c r="V480" i="1"/>
  <c r="U480" i="1"/>
  <c r="T480" i="1"/>
  <c r="S480" i="1"/>
  <c r="R480" i="1"/>
  <c r="Q480" i="1"/>
  <c r="P480" i="1"/>
  <c r="W479" i="1"/>
  <c r="V479" i="1"/>
  <c r="U479" i="1"/>
  <c r="T479" i="1"/>
  <c r="S479" i="1"/>
  <c r="R479" i="1"/>
  <c r="Q479" i="1"/>
  <c r="P479" i="1"/>
  <c r="W478" i="1"/>
  <c r="V478" i="1"/>
  <c r="U478" i="1"/>
  <c r="T478" i="1"/>
  <c r="S478" i="1"/>
  <c r="R478" i="1"/>
  <c r="Q478" i="1"/>
  <c r="P478" i="1"/>
  <c r="W477" i="1"/>
  <c r="V477" i="1"/>
  <c r="U477" i="1"/>
  <c r="T477" i="1"/>
  <c r="S477" i="1"/>
  <c r="R477" i="1"/>
  <c r="Q477" i="1"/>
  <c r="P477" i="1"/>
  <c r="W476" i="1"/>
  <c r="V476" i="1"/>
  <c r="U476" i="1"/>
  <c r="T476" i="1"/>
  <c r="S476" i="1"/>
  <c r="R476" i="1"/>
  <c r="Q476" i="1"/>
  <c r="P476" i="1"/>
  <c r="W475" i="1"/>
  <c r="V475" i="1"/>
  <c r="U475" i="1"/>
  <c r="T475" i="1"/>
  <c r="S475" i="1"/>
  <c r="R475" i="1"/>
  <c r="Q475" i="1"/>
  <c r="P475" i="1"/>
  <c r="W474" i="1"/>
  <c r="V474" i="1"/>
  <c r="U474" i="1"/>
  <c r="T474" i="1"/>
  <c r="S474" i="1"/>
  <c r="R474" i="1"/>
  <c r="Q474" i="1"/>
  <c r="P474" i="1"/>
  <c r="W473" i="1"/>
  <c r="V473" i="1"/>
  <c r="U473" i="1"/>
  <c r="T473" i="1"/>
  <c r="S473" i="1"/>
  <c r="R473" i="1"/>
  <c r="Q473" i="1"/>
  <c r="P473" i="1"/>
  <c r="W472" i="1"/>
  <c r="V472" i="1"/>
  <c r="U472" i="1"/>
  <c r="T472" i="1"/>
  <c r="S472" i="1"/>
  <c r="R472" i="1"/>
  <c r="Q472" i="1"/>
  <c r="P472" i="1"/>
  <c r="W471" i="1"/>
  <c r="V471" i="1"/>
  <c r="U471" i="1"/>
  <c r="T471" i="1"/>
  <c r="S471" i="1"/>
  <c r="R471" i="1"/>
  <c r="Q471" i="1"/>
  <c r="P471" i="1"/>
  <c r="W470" i="1"/>
  <c r="V470" i="1"/>
  <c r="U470" i="1"/>
  <c r="T470" i="1"/>
  <c r="S470" i="1"/>
  <c r="R470" i="1"/>
  <c r="Q470" i="1"/>
  <c r="P470" i="1"/>
  <c r="W469" i="1"/>
  <c r="V469" i="1"/>
  <c r="U469" i="1"/>
  <c r="T469" i="1"/>
  <c r="S469" i="1"/>
  <c r="R469" i="1"/>
  <c r="Q469" i="1"/>
  <c r="P469" i="1"/>
  <c r="W468" i="1"/>
  <c r="V468" i="1"/>
  <c r="U468" i="1"/>
  <c r="T468" i="1"/>
  <c r="S468" i="1"/>
  <c r="R468" i="1"/>
  <c r="Q468" i="1"/>
  <c r="P468" i="1"/>
  <c r="W467" i="1"/>
  <c r="V467" i="1"/>
  <c r="U467" i="1"/>
  <c r="T467" i="1"/>
  <c r="S467" i="1"/>
  <c r="R467" i="1"/>
  <c r="Q467" i="1"/>
  <c r="P467" i="1"/>
  <c r="W466" i="1"/>
  <c r="V466" i="1"/>
  <c r="U466" i="1"/>
  <c r="T466" i="1"/>
  <c r="S466" i="1"/>
  <c r="R466" i="1"/>
  <c r="Q466" i="1"/>
  <c r="P466" i="1"/>
  <c r="W465" i="1"/>
  <c r="V465" i="1"/>
  <c r="U465" i="1"/>
  <c r="T465" i="1"/>
  <c r="S465" i="1"/>
  <c r="R465" i="1"/>
  <c r="Q465" i="1"/>
  <c r="P465" i="1"/>
  <c r="W464" i="1"/>
  <c r="V464" i="1"/>
  <c r="U464" i="1"/>
  <c r="T464" i="1"/>
  <c r="S464" i="1"/>
  <c r="R464" i="1"/>
  <c r="Q464" i="1"/>
  <c r="P464" i="1"/>
  <c r="W463" i="1"/>
  <c r="V463" i="1"/>
  <c r="U463" i="1"/>
  <c r="T463" i="1"/>
  <c r="S463" i="1"/>
  <c r="R463" i="1"/>
  <c r="Q463" i="1"/>
  <c r="P463" i="1"/>
  <c r="W462" i="1"/>
  <c r="V462" i="1"/>
  <c r="U462" i="1"/>
  <c r="T462" i="1"/>
  <c r="S462" i="1"/>
  <c r="R462" i="1"/>
  <c r="Q462" i="1"/>
  <c r="P462" i="1"/>
  <c r="W461" i="1"/>
  <c r="V461" i="1"/>
  <c r="U461" i="1"/>
  <c r="T461" i="1"/>
  <c r="S461" i="1"/>
  <c r="R461" i="1"/>
  <c r="Q461" i="1"/>
  <c r="P461" i="1"/>
  <c r="W460" i="1"/>
  <c r="V460" i="1"/>
  <c r="U460" i="1"/>
  <c r="T460" i="1"/>
  <c r="S460" i="1"/>
  <c r="R460" i="1"/>
  <c r="Q460" i="1"/>
  <c r="P460" i="1"/>
  <c r="W459" i="1"/>
  <c r="V459" i="1"/>
  <c r="U459" i="1"/>
  <c r="T459" i="1"/>
  <c r="S459" i="1"/>
  <c r="R459" i="1"/>
  <c r="Q459" i="1"/>
  <c r="P459" i="1"/>
  <c r="W458" i="1"/>
  <c r="V458" i="1"/>
  <c r="U458" i="1"/>
  <c r="T458" i="1"/>
  <c r="S458" i="1"/>
  <c r="R458" i="1"/>
  <c r="Q458" i="1"/>
  <c r="P458" i="1"/>
  <c r="W457" i="1"/>
  <c r="V457" i="1"/>
  <c r="U457" i="1"/>
  <c r="T457" i="1"/>
  <c r="S457" i="1"/>
  <c r="R457" i="1"/>
  <c r="Q457" i="1"/>
  <c r="P457" i="1"/>
  <c r="W456" i="1"/>
  <c r="V456" i="1"/>
  <c r="U456" i="1"/>
  <c r="T456" i="1"/>
  <c r="S456" i="1"/>
  <c r="R456" i="1"/>
  <c r="Q456" i="1"/>
  <c r="P456" i="1"/>
  <c r="W455" i="1"/>
  <c r="V455" i="1"/>
  <c r="U455" i="1"/>
  <c r="T455" i="1"/>
  <c r="S455" i="1"/>
  <c r="R455" i="1"/>
  <c r="Q455" i="1"/>
  <c r="P455" i="1"/>
  <c r="W454" i="1"/>
  <c r="V454" i="1"/>
  <c r="U454" i="1"/>
  <c r="T454" i="1"/>
  <c r="S454" i="1"/>
  <c r="R454" i="1"/>
  <c r="Q454" i="1"/>
  <c r="P454" i="1"/>
  <c r="W453" i="1"/>
  <c r="V453" i="1"/>
  <c r="U453" i="1"/>
  <c r="T453" i="1"/>
  <c r="S453" i="1"/>
  <c r="R453" i="1"/>
  <c r="Q453" i="1"/>
  <c r="P453" i="1"/>
  <c r="W452" i="1"/>
  <c r="V452" i="1"/>
  <c r="U452" i="1"/>
  <c r="T452" i="1"/>
  <c r="S452" i="1"/>
  <c r="R452" i="1"/>
  <c r="Q452" i="1"/>
  <c r="P452" i="1"/>
  <c r="W451" i="1"/>
  <c r="V451" i="1"/>
  <c r="U451" i="1"/>
  <c r="T451" i="1"/>
  <c r="S451" i="1"/>
  <c r="R451" i="1"/>
  <c r="Q451" i="1"/>
  <c r="P451" i="1"/>
  <c r="W450" i="1"/>
  <c r="V450" i="1"/>
  <c r="U450" i="1"/>
  <c r="T450" i="1"/>
  <c r="S450" i="1"/>
  <c r="R450" i="1"/>
  <c r="Q450" i="1"/>
  <c r="P450" i="1"/>
  <c r="W449" i="1"/>
  <c r="V449" i="1"/>
  <c r="U449" i="1"/>
  <c r="T449" i="1"/>
  <c r="S449" i="1"/>
  <c r="R449" i="1"/>
  <c r="Q449" i="1"/>
  <c r="P449" i="1"/>
  <c r="W448" i="1"/>
  <c r="V448" i="1"/>
  <c r="U448" i="1"/>
  <c r="T448" i="1"/>
  <c r="S448" i="1"/>
  <c r="R448" i="1"/>
  <c r="Q448" i="1"/>
  <c r="P448" i="1"/>
  <c r="W447" i="1"/>
  <c r="V447" i="1"/>
  <c r="U447" i="1"/>
  <c r="T447" i="1"/>
  <c r="S447" i="1"/>
  <c r="R447" i="1"/>
  <c r="Q447" i="1"/>
  <c r="P447" i="1"/>
  <c r="W446" i="1"/>
  <c r="V446" i="1"/>
  <c r="U446" i="1"/>
  <c r="T446" i="1"/>
  <c r="S446" i="1"/>
  <c r="R446" i="1"/>
  <c r="Q446" i="1"/>
  <c r="P446" i="1"/>
  <c r="W445" i="1"/>
  <c r="V445" i="1"/>
  <c r="U445" i="1"/>
  <c r="T445" i="1"/>
  <c r="S445" i="1"/>
  <c r="R445" i="1"/>
  <c r="Q445" i="1"/>
  <c r="P445" i="1"/>
  <c r="W444" i="1"/>
  <c r="V444" i="1"/>
  <c r="U444" i="1"/>
  <c r="T444" i="1"/>
  <c r="S444" i="1"/>
  <c r="R444" i="1"/>
  <c r="Q444" i="1"/>
  <c r="P444" i="1"/>
  <c r="W443" i="1"/>
  <c r="V443" i="1"/>
  <c r="U443" i="1"/>
  <c r="T443" i="1"/>
  <c r="S443" i="1"/>
  <c r="R443" i="1"/>
  <c r="Q443" i="1"/>
  <c r="P443" i="1"/>
  <c r="W442" i="1"/>
  <c r="V442" i="1"/>
  <c r="U442" i="1"/>
  <c r="T442" i="1"/>
  <c r="S442" i="1"/>
  <c r="R442" i="1"/>
  <c r="Q442" i="1"/>
  <c r="P442" i="1"/>
  <c r="W441" i="1"/>
  <c r="V441" i="1"/>
  <c r="U441" i="1"/>
  <c r="T441" i="1"/>
  <c r="S441" i="1"/>
  <c r="R441" i="1"/>
  <c r="Q441" i="1"/>
  <c r="P441" i="1"/>
  <c r="W440" i="1"/>
  <c r="V440" i="1"/>
  <c r="U440" i="1"/>
  <c r="T440" i="1"/>
  <c r="S440" i="1"/>
  <c r="R440" i="1"/>
  <c r="Q440" i="1"/>
  <c r="P440" i="1"/>
  <c r="W439" i="1"/>
  <c r="V439" i="1"/>
  <c r="U439" i="1"/>
  <c r="T439" i="1"/>
  <c r="S439" i="1"/>
  <c r="R439" i="1"/>
  <c r="Q439" i="1"/>
  <c r="P439" i="1"/>
  <c r="W438" i="1"/>
  <c r="V438" i="1"/>
  <c r="U438" i="1"/>
  <c r="T438" i="1"/>
  <c r="S438" i="1"/>
  <c r="R438" i="1"/>
  <c r="Q438" i="1"/>
  <c r="P438" i="1"/>
  <c r="W437" i="1"/>
  <c r="V437" i="1"/>
  <c r="U437" i="1"/>
  <c r="T437" i="1"/>
  <c r="S437" i="1"/>
  <c r="R437" i="1"/>
  <c r="Q437" i="1"/>
  <c r="P437" i="1"/>
  <c r="W436" i="1"/>
  <c r="V436" i="1"/>
  <c r="U436" i="1"/>
  <c r="T436" i="1"/>
  <c r="S436" i="1"/>
  <c r="R436" i="1"/>
  <c r="Q436" i="1"/>
  <c r="P436" i="1"/>
  <c r="W435" i="1"/>
  <c r="V435" i="1"/>
  <c r="U435" i="1"/>
  <c r="T435" i="1"/>
  <c r="S435" i="1"/>
  <c r="R435" i="1"/>
  <c r="Q435" i="1"/>
  <c r="P435" i="1"/>
  <c r="W434" i="1"/>
  <c r="V434" i="1"/>
  <c r="U434" i="1"/>
  <c r="T434" i="1"/>
  <c r="S434" i="1"/>
  <c r="R434" i="1"/>
  <c r="Q434" i="1"/>
  <c r="P434" i="1"/>
  <c r="W433" i="1"/>
  <c r="V433" i="1"/>
  <c r="U433" i="1"/>
  <c r="T433" i="1"/>
  <c r="S433" i="1"/>
  <c r="R433" i="1"/>
  <c r="Q433" i="1"/>
  <c r="P433" i="1"/>
  <c r="W432" i="1"/>
  <c r="V432" i="1"/>
  <c r="U432" i="1"/>
  <c r="T432" i="1"/>
  <c r="S432" i="1"/>
  <c r="R432" i="1"/>
  <c r="Q432" i="1"/>
  <c r="P432" i="1"/>
  <c r="W431" i="1"/>
  <c r="V431" i="1"/>
  <c r="U431" i="1"/>
  <c r="T431" i="1"/>
  <c r="S431" i="1"/>
  <c r="R431" i="1"/>
  <c r="Q431" i="1"/>
  <c r="P431" i="1"/>
  <c r="W430" i="1"/>
  <c r="V430" i="1"/>
  <c r="U430" i="1"/>
  <c r="T430" i="1"/>
  <c r="S430" i="1"/>
  <c r="R430" i="1"/>
  <c r="Q430" i="1"/>
  <c r="P430" i="1"/>
  <c r="W429" i="1"/>
  <c r="V429" i="1"/>
  <c r="U429" i="1"/>
  <c r="T429" i="1"/>
  <c r="S429" i="1"/>
  <c r="R429" i="1"/>
  <c r="Q429" i="1"/>
  <c r="P429" i="1"/>
  <c r="W428" i="1"/>
  <c r="V428" i="1"/>
  <c r="U428" i="1"/>
  <c r="T428" i="1"/>
  <c r="S428" i="1"/>
  <c r="R428" i="1"/>
  <c r="Q428" i="1"/>
  <c r="P428" i="1"/>
  <c r="W427" i="1"/>
  <c r="V427" i="1"/>
  <c r="U427" i="1"/>
  <c r="T427" i="1"/>
  <c r="S427" i="1"/>
  <c r="R427" i="1"/>
  <c r="Q427" i="1"/>
  <c r="P427" i="1"/>
  <c r="W426" i="1"/>
  <c r="V426" i="1"/>
  <c r="U426" i="1"/>
  <c r="T426" i="1"/>
  <c r="S426" i="1"/>
  <c r="R426" i="1"/>
  <c r="Q426" i="1"/>
  <c r="P426" i="1"/>
  <c r="W425" i="1"/>
  <c r="V425" i="1"/>
  <c r="U425" i="1"/>
  <c r="T425" i="1"/>
  <c r="S425" i="1"/>
  <c r="R425" i="1"/>
  <c r="Q425" i="1"/>
  <c r="P425" i="1"/>
  <c r="W424" i="1"/>
  <c r="V424" i="1"/>
  <c r="U424" i="1"/>
  <c r="T424" i="1"/>
  <c r="S424" i="1"/>
  <c r="R424" i="1"/>
  <c r="Q424" i="1"/>
  <c r="P424" i="1"/>
  <c r="W423" i="1"/>
  <c r="V423" i="1"/>
  <c r="U423" i="1"/>
  <c r="T423" i="1"/>
  <c r="S423" i="1"/>
  <c r="R423" i="1"/>
  <c r="Q423" i="1"/>
  <c r="P423" i="1"/>
  <c r="W422" i="1"/>
  <c r="V422" i="1"/>
  <c r="U422" i="1"/>
  <c r="T422" i="1"/>
  <c r="S422" i="1"/>
  <c r="R422" i="1"/>
  <c r="Q422" i="1"/>
  <c r="P422" i="1"/>
  <c r="W421" i="1"/>
  <c r="V421" i="1"/>
  <c r="U421" i="1"/>
  <c r="T421" i="1"/>
  <c r="S421" i="1"/>
  <c r="R421" i="1"/>
  <c r="Q421" i="1"/>
  <c r="P421" i="1"/>
  <c r="W420" i="1"/>
  <c r="V420" i="1"/>
  <c r="U420" i="1"/>
  <c r="T420" i="1"/>
  <c r="S420" i="1"/>
  <c r="R420" i="1"/>
  <c r="Q420" i="1"/>
  <c r="P420" i="1"/>
  <c r="W419" i="1"/>
  <c r="V419" i="1"/>
  <c r="U419" i="1"/>
  <c r="T419" i="1"/>
  <c r="S419" i="1"/>
  <c r="R419" i="1"/>
  <c r="Q419" i="1"/>
  <c r="P419" i="1"/>
  <c r="W418" i="1"/>
  <c r="V418" i="1"/>
  <c r="U418" i="1"/>
  <c r="T418" i="1"/>
  <c r="S418" i="1"/>
  <c r="R418" i="1"/>
  <c r="Q418" i="1"/>
  <c r="P418" i="1"/>
  <c r="W417" i="1"/>
  <c r="V417" i="1"/>
  <c r="U417" i="1"/>
  <c r="T417" i="1"/>
  <c r="S417" i="1"/>
  <c r="R417" i="1"/>
  <c r="Q417" i="1"/>
  <c r="P417" i="1"/>
  <c r="W416" i="1"/>
  <c r="V416" i="1"/>
  <c r="U416" i="1"/>
  <c r="T416" i="1"/>
  <c r="S416" i="1"/>
  <c r="R416" i="1"/>
  <c r="Q416" i="1"/>
  <c r="P416" i="1"/>
  <c r="W415" i="1"/>
  <c r="V415" i="1"/>
  <c r="U415" i="1"/>
  <c r="T415" i="1"/>
  <c r="S415" i="1"/>
  <c r="R415" i="1"/>
  <c r="Q415" i="1"/>
  <c r="P415" i="1"/>
  <c r="W414" i="1"/>
  <c r="V414" i="1"/>
  <c r="U414" i="1"/>
  <c r="T414" i="1"/>
  <c r="S414" i="1"/>
  <c r="R414" i="1"/>
  <c r="Q414" i="1"/>
  <c r="P414" i="1"/>
  <c r="W413" i="1"/>
  <c r="V413" i="1"/>
  <c r="U413" i="1"/>
  <c r="T413" i="1"/>
  <c r="S413" i="1"/>
  <c r="R413" i="1"/>
  <c r="Q413" i="1"/>
  <c r="P413" i="1"/>
  <c r="W412" i="1"/>
  <c r="V412" i="1"/>
  <c r="U412" i="1"/>
  <c r="T412" i="1"/>
  <c r="S412" i="1"/>
  <c r="R412" i="1"/>
  <c r="Q412" i="1"/>
  <c r="P412" i="1"/>
  <c r="W411" i="1"/>
  <c r="V411" i="1"/>
  <c r="U411" i="1"/>
  <c r="T411" i="1"/>
  <c r="S411" i="1"/>
  <c r="R411" i="1"/>
  <c r="Q411" i="1"/>
  <c r="P411" i="1"/>
  <c r="W410" i="1"/>
  <c r="V410" i="1"/>
  <c r="U410" i="1"/>
  <c r="T410" i="1"/>
  <c r="S410" i="1"/>
  <c r="R410" i="1"/>
  <c r="Q410" i="1"/>
  <c r="P410" i="1"/>
  <c r="W409" i="1"/>
  <c r="V409" i="1"/>
  <c r="U409" i="1"/>
  <c r="T409" i="1"/>
  <c r="S409" i="1"/>
  <c r="R409" i="1"/>
  <c r="Q409" i="1"/>
  <c r="P409" i="1"/>
  <c r="W408" i="1"/>
  <c r="V408" i="1"/>
  <c r="U408" i="1"/>
  <c r="T408" i="1"/>
  <c r="S408" i="1"/>
  <c r="R408" i="1"/>
  <c r="Q408" i="1"/>
  <c r="P408" i="1"/>
  <c r="W407" i="1"/>
  <c r="V407" i="1"/>
  <c r="U407" i="1"/>
  <c r="T407" i="1"/>
  <c r="S407" i="1"/>
  <c r="R407" i="1"/>
  <c r="Q407" i="1"/>
  <c r="P407" i="1"/>
  <c r="W406" i="1"/>
  <c r="V406" i="1"/>
  <c r="U406" i="1"/>
  <c r="T406" i="1"/>
  <c r="S406" i="1"/>
  <c r="R406" i="1"/>
  <c r="Q406" i="1"/>
  <c r="P406" i="1"/>
  <c r="W405" i="1"/>
  <c r="V405" i="1"/>
  <c r="U405" i="1"/>
  <c r="T405" i="1"/>
  <c r="S405" i="1"/>
  <c r="R405" i="1"/>
  <c r="Q405" i="1"/>
  <c r="P405" i="1"/>
  <c r="W404" i="1"/>
  <c r="V404" i="1"/>
  <c r="U404" i="1"/>
  <c r="T404" i="1"/>
  <c r="S404" i="1"/>
  <c r="R404" i="1"/>
  <c r="Q404" i="1"/>
  <c r="P404" i="1"/>
  <c r="W403" i="1"/>
  <c r="V403" i="1"/>
  <c r="U403" i="1"/>
  <c r="T403" i="1"/>
  <c r="S403" i="1"/>
  <c r="R403" i="1"/>
  <c r="Q403" i="1"/>
  <c r="P403" i="1"/>
  <c r="W402" i="1"/>
  <c r="V402" i="1"/>
  <c r="U402" i="1"/>
  <c r="T402" i="1"/>
  <c r="S402" i="1"/>
  <c r="R402" i="1"/>
  <c r="Q402" i="1"/>
  <c r="P402" i="1"/>
  <c r="W401" i="1"/>
  <c r="V401" i="1"/>
  <c r="U401" i="1"/>
  <c r="T401" i="1"/>
  <c r="S401" i="1"/>
  <c r="R401" i="1"/>
  <c r="Q401" i="1"/>
  <c r="P401" i="1"/>
  <c r="W400" i="1"/>
  <c r="V400" i="1"/>
  <c r="U400" i="1"/>
  <c r="T400" i="1"/>
  <c r="S400" i="1"/>
  <c r="R400" i="1"/>
  <c r="Q400" i="1"/>
  <c r="P400" i="1"/>
  <c r="W399" i="1"/>
  <c r="V399" i="1"/>
  <c r="U399" i="1"/>
  <c r="T399" i="1"/>
  <c r="S399" i="1"/>
  <c r="R399" i="1"/>
  <c r="Q399" i="1"/>
  <c r="P399" i="1"/>
  <c r="W398" i="1"/>
  <c r="V398" i="1"/>
  <c r="U398" i="1"/>
  <c r="T398" i="1"/>
  <c r="S398" i="1"/>
  <c r="R398" i="1"/>
  <c r="Q398" i="1"/>
  <c r="P398" i="1"/>
  <c r="W397" i="1"/>
  <c r="V397" i="1"/>
  <c r="U397" i="1"/>
  <c r="T397" i="1"/>
  <c r="S397" i="1"/>
  <c r="R397" i="1"/>
  <c r="Q397" i="1"/>
  <c r="P397" i="1"/>
  <c r="W396" i="1"/>
  <c r="V396" i="1"/>
  <c r="U396" i="1"/>
  <c r="T396" i="1"/>
  <c r="S396" i="1"/>
  <c r="R396" i="1"/>
  <c r="Q396" i="1"/>
  <c r="P396" i="1"/>
  <c r="W395" i="1"/>
  <c r="V395" i="1"/>
  <c r="U395" i="1"/>
  <c r="T395" i="1"/>
  <c r="S395" i="1"/>
  <c r="R395" i="1"/>
  <c r="Q395" i="1"/>
  <c r="P395" i="1"/>
  <c r="W394" i="1"/>
  <c r="V394" i="1"/>
  <c r="U394" i="1"/>
  <c r="T394" i="1"/>
  <c r="S394" i="1"/>
  <c r="R394" i="1"/>
  <c r="Q394" i="1"/>
  <c r="P394" i="1"/>
  <c r="W393" i="1"/>
  <c r="V393" i="1"/>
  <c r="U393" i="1"/>
  <c r="T393" i="1"/>
  <c r="S393" i="1"/>
  <c r="R393" i="1"/>
  <c r="Q393" i="1"/>
  <c r="P393" i="1"/>
  <c r="W392" i="1"/>
  <c r="V392" i="1"/>
  <c r="U392" i="1"/>
  <c r="T392" i="1"/>
  <c r="S392" i="1"/>
  <c r="R392" i="1"/>
  <c r="Q392" i="1"/>
  <c r="P392" i="1"/>
  <c r="W391" i="1"/>
  <c r="V391" i="1"/>
  <c r="U391" i="1"/>
  <c r="T391" i="1"/>
  <c r="S391" i="1"/>
  <c r="R391" i="1"/>
  <c r="Q391" i="1"/>
  <c r="P391" i="1"/>
  <c r="W390" i="1"/>
  <c r="V390" i="1"/>
  <c r="U390" i="1"/>
  <c r="T390" i="1"/>
  <c r="S390" i="1"/>
  <c r="R390" i="1"/>
  <c r="Q390" i="1"/>
  <c r="P390" i="1"/>
  <c r="W389" i="1"/>
  <c r="V389" i="1"/>
  <c r="U389" i="1"/>
  <c r="T389" i="1"/>
  <c r="S389" i="1"/>
  <c r="R389" i="1"/>
  <c r="Q389" i="1"/>
  <c r="P389" i="1"/>
  <c r="W388" i="1"/>
  <c r="V388" i="1"/>
  <c r="U388" i="1"/>
  <c r="T388" i="1"/>
  <c r="S388" i="1"/>
  <c r="R388" i="1"/>
  <c r="Q388" i="1"/>
  <c r="P388" i="1"/>
  <c r="W387" i="1"/>
  <c r="V387" i="1"/>
  <c r="U387" i="1"/>
  <c r="T387" i="1"/>
  <c r="S387" i="1"/>
  <c r="R387" i="1"/>
  <c r="Q387" i="1"/>
  <c r="P387" i="1"/>
  <c r="W386" i="1"/>
  <c r="V386" i="1"/>
  <c r="U386" i="1"/>
  <c r="T386" i="1"/>
  <c r="S386" i="1"/>
  <c r="R386" i="1"/>
  <c r="Q386" i="1"/>
  <c r="P386" i="1"/>
  <c r="W385" i="1"/>
  <c r="V385" i="1"/>
  <c r="U385" i="1"/>
  <c r="T385" i="1"/>
  <c r="S385" i="1"/>
  <c r="R385" i="1"/>
  <c r="Q385" i="1"/>
  <c r="P385" i="1"/>
  <c r="W384" i="1"/>
  <c r="V384" i="1"/>
  <c r="U384" i="1"/>
  <c r="T384" i="1"/>
  <c r="S384" i="1"/>
  <c r="R384" i="1"/>
  <c r="Q384" i="1"/>
  <c r="P384" i="1"/>
  <c r="W383" i="1"/>
  <c r="V383" i="1"/>
  <c r="U383" i="1"/>
  <c r="T383" i="1"/>
  <c r="S383" i="1"/>
  <c r="R383" i="1"/>
  <c r="Q383" i="1"/>
  <c r="P383" i="1"/>
  <c r="W382" i="1"/>
  <c r="V382" i="1"/>
  <c r="U382" i="1"/>
  <c r="T382" i="1"/>
  <c r="S382" i="1"/>
  <c r="R382" i="1"/>
  <c r="Q382" i="1"/>
  <c r="P382" i="1"/>
  <c r="W381" i="1"/>
  <c r="V381" i="1"/>
  <c r="U381" i="1"/>
  <c r="T381" i="1"/>
  <c r="S381" i="1"/>
  <c r="R381" i="1"/>
  <c r="Q381" i="1"/>
  <c r="P381" i="1"/>
  <c r="W380" i="1"/>
  <c r="V380" i="1"/>
  <c r="U380" i="1"/>
  <c r="T380" i="1"/>
  <c r="S380" i="1"/>
  <c r="R380" i="1"/>
  <c r="Q380" i="1"/>
  <c r="P380" i="1"/>
  <c r="W379" i="1"/>
  <c r="V379" i="1"/>
  <c r="U379" i="1"/>
  <c r="T379" i="1"/>
  <c r="S379" i="1"/>
  <c r="R379" i="1"/>
  <c r="Q379" i="1"/>
  <c r="P379" i="1"/>
  <c r="W378" i="1"/>
  <c r="V378" i="1"/>
  <c r="U378" i="1"/>
  <c r="T378" i="1"/>
  <c r="S378" i="1"/>
  <c r="R378" i="1"/>
  <c r="Q378" i="1"/>
  <c r="P378" i="1"/>
  <c r="W377" i="1"/>
  <c r="V377" i="1"/>
  <c r="U377" i="1"/>
  <c r="T377" i="1"/>
  <c r="S377" i="1"/>
  <c r="R377" i="1"/>
  <c r="Q377" i="1"/>
  <c r="P377" i="1"/>
  <c r="W376" i="1"/>
  <c r="V376" i="1"/>
  <c r="U376" i="1"/>
  <c r="T376" i="1"/>
  <c r="S376" i="1"/>
  <c r="R376" i="1"/>
  <c r="Q376" i="1"/>
  <c r="P376" i="1"/>
  <c r="W375" i="1"/>
  <c r="V375" i="1"/>
  <c r="U375" i="1"/>
  <c r="T375" i="1"/>
  <c r="S375" i="1"/>
  <c r="R375" i="1"/>
  <c r="Q375" i="1"/>
  <c r="P375" i="1"/>
  <c r="W374" i="1"/>
  <c r="V374" i="1"/>
  <c r="U374" i="1"/>
  <c r="T374" i="1"/>
  <c r="S374" i="1"/>
  <c r="R374" i="1"/>
  <c r="Q374" i="1"/>
  <c r="P374" i="1"/>
  <c r="W373" i="1"/>
  <c r="V373" i="1"/>
  <c r="U373" i="1"/>
  <c r="T373" i="1"/>
  <c r="S373" i="1"/>
  <c r="R373" i="1"/>
  <c r="Q373" i="1"/>
  <c r="P373" i="1"/>
  <c r="W372" i="1"/>
  <c r="V372" i="1"/>
  <c r="U372" i="1"/>
  <c r="T372" i="1"/>
  <c r="S372" i="1"/>
  <c r="R372" i="1"/>
  <c r="Q372" i="1"/>
  <c r="P372" i="1"/>
  <c r="W371" i="1"/>
  <c r="V371" i="1"/>
  <c r="U371" i="1"/>
  <c r="T371" i="1"/>
  <c r="S371" i="1"/>
  <c r="R371" i="1"/>
  <c r="Q371" i="1"/>
  <c r="P371" i="1"/>
  <c r="W370" i="1"/>
  <c r="V370" i="1"/>
  <c r="U370" i="1"/>
  <c r="T370" i="1"/>
  <c r="S370" i="1"/>
  <c r="R370" i="1"/>
  <c r="Q370" i="1"/>
  <c r="P370" i="1"/>
  <c r="W369" i="1"/>
  <c r="V369" i="1"/>
  <c r="U369" i="1"/>
  <c r="T369" i="1"/>
  <c r="S369" i="1"/>
  <c r="R369" i="1"/>
  <c r="Q369" i="1"/>
  <c r="P369" i="1"/>
  <c r="W368" i="1"/>
  <c r="V368" i="1"/>
  <c r="U368" i="1"/>
  <c r="T368" i="1"/>
  <c r="S368" i="1"/>
  <c r="R368" i="1"/>
  <c r="Q368" i="1"/>
  <c r="P368" i="1"/>
  <c r="W367" i="1"/>
  <c r="V367" i="1"/>
  <c r="U367" i="1"/>
  <c r="T367" i="1"/>
  <c r="S367" i="1"/>
  <c r="R367" i="1"/>
  <c r="Q367" i="1"/>
  <c r="P367" i="1"/>
  <c r="W366" i="1"/>
  <c r="V366" i="1"/>
  <c r="U366" i="1"/>
  <c r="T366" i="1"/>
  <c r="S366" i="1"/>
  <c r="R366" i="1"/>
  <c r="Q366" i="1"/>
  <c r="P366" i="1"/>
  <c r="W365" i="1"/>
  <c r="V365" i="1"/>
  <c r="U365" i="1"/>
  <c r="T365" i="1"/>
  <c r="S365" i="1"/>
  <c r="R365" i="1"/>
  <c r="Q365" i="1"/>
  <c r="P365" i="1"/>
  <c r="W364" i="1"/>
  <c r="V364" i="1"/>
  <c r="U364" i="1"/>
  <c r="T364" i="1"/>
  <c r="S364" i="1"/>
  <c r="R364" i="1"/>
  <c r="Q364" i="1"/>
  <c r="P364" i="1"/>
  <c r="W363" i="1"/>
  <c r="V363" i="1"/>
  <c r="U363" i="1"/>
  <c r="T363" i="1"/>
  <c r="S363" i="1"/>
  <c r="R363" i="1"/>
  <c r="Q363" i="1"/>
  <c r="P363" i="1"/>
  <c r="W362" i="1"/>
  <c r="V362" i="1"/>
  <c r="U362" i="1"/>
  <c r="T362" i="1"/>
  <c r="S362" i="1"/>
  <c r="R362" i="1"/>
  <c r="Q362" i="1"/>
  <c r="P362" i="1"/>
  <c r="W361" i="1"/>
  <c r="V361" i="1"/>
  <c r="U361" i="1"/>
  <c r="T361" i="1"/>
  <c r="S361" i="1"/>
  <c r="R361" i="1"/>
  <c r="Q361" i="1"/>
  <c r="P361" i="1"/>
  <c r="W360" i="1"/>
  <c r="V360" i="1"/>
  <c r="U360" i="1"/>
  <c r="T360" i="1"/>
  <c r="S360" i="1"/>
  <c r="R360" i="1"/>
  <c r="Q360" i="1"/>
  <c r="P360" i="1"/>
  <c r="W359" i="1"/>
  <c r="V359" i="1"/>
  <c r="U359" i="1"/>
  <c r="T359" i="1"/>
  <c r="S359" i="1"/>
  <c r="R359" i="1"/>
  <c r="Q359" i="1"/>
  <c r="P359" i="1"/>
  <c r="W358" i="1"/>
  <c r="V358" i="1"/>
  <c r="U358" i="1"/>
  <c r="T358" i="1"/>
  <c r="S358" i="1"/>
  <c r="R358" i="1"/>
  <c r="Q358" i="1"/>
  <c r="P358" i="1"/>
  <c r="W357" i="1"/>
  <c r="V357" i="1"/>
  <c r="U357" i="1"/>
  <c r="T357" i="1"/>
  <c r="S357" i="1"/>
  <c r="R357" i="1"/>
  <c r="Q357" i="1"/>
  <c r="P357" i="1"/>
  <c r="W356" i="1"/>
  <c r="V356" i="1"/>
  <c r="U356" i="1"/>
  <c r="T356" i="1"/>
  <c r="S356" i="1"/>
  <c r="R356" i="1"/>
  <c r="Q356" i="1"/>
  <c r="P356" i="1"/>
  <c r="W355" i="1"/>
  <c r="V355" i="1"/>
  <c r="U355" i="1"/>
  <c r="T355" i="1"/>
  <c r="S355" i="1"/>
  <c r="R355" i="1"/>
  <c r="Q355" i="1"/>
  <c r="P355" i="1"/>
  <c r="W354" i="1"/>
  <c r="V354" i="1"/>
  <c r="U354" i="1"/>
  <c r="T354" i="1"/>
  <c r="S354" i="1"/>
  <c r="R354" i="1"/>
  <c r="Q354" i="1"/>
  <c r="P354" i="1"/>
  <c r="W353" i="1"/>
  <c r="V353" i="1"/>
  <c r="U353" i="1"/>
  <c r="T353" i="1"/>
  <c r="S353" i="1"/>
  <c r="R353" i="1"/>
  <c r="Q353" i="1"/>
  <c r="P353" i="1"/>
  <c r="W352" i="1"/>
  <c r="V352" i="1"/>
  <c r="U352" i="1"/>
  <c r="T352" i="1"/>
  <c r="S352" i="1"/>
  <c r="R352" i="1"/>
  <c r="Q352" i="1"/>
  <c r="P352" i="1"/>
  <c r="W351" i="1"/>
  <c r="V351" i="1"/>
  <c r="U351" i="1"/>
  <c r="T351" i="1"/>
  <c r="S351" i="1"/>
  <c r="R351" i="1"/>
  <c r="Q351" i="1"/>
  <c r="P351" i="1"/>
  <c r="W350" i="1"/>
  <c r="V350" i="1"/>
  <c r="U350" i="1"/>
  <c r="T350" i="1"/>
  <c r="S350" i="1"/>
  <c r="R350" i="1"/>
  <c r="Q350" i="1"/>
  <c r="P350" i="1"/>
  <c r="W349" i="1"/>
  <c r="V349" i="1"/>
  <c r="U349" i="1"/>
  <c r="T349" i="1"/>
  <c r="S349" i="1"/>
  <c r="R349" i="1"/>
  <c r="Q349" i="1"/>
  <c r="P349" i="1"/>
  <c r="W348" i="1"/>
  <c r="V348" i="1"/>
  <c r="U348" i="1"/>
  <c r="T348" i="1"/>
  <c r="S348" i="1"/>
  <c r="R348" i="1"/>
  <c r="Q348" i="1"/>
  <c r="P348" i="1"/>
  <c r="W347" i="1"/>
  <c r="V347" i="1"/>
  <c r="U347" i="1"/>
  <c r="T347" i="1"/>
  <c r="S347" i="1"/>
  <c r="R347" i="1"/>
  <c r="Q347" i="1"/>
  <c r="P347" i="1"/>
  <c r="W346" i="1"/>
  <c r="V346" i="1"/>
  <c r="U346" i="1"/>
  <c r="T346" i="1"/>
  <c r="S346" i="1"/>
  <c r="R346" i="1"/>
  <c r="Q346" i="1"/>
  <c r="P346" i="1"/>
  <c r="W345" i="1"/>
  <c r="V345" i="1"/>
  <c r="U345" i="1"/>
  <c r="T345" i="1"/>
  <c r="S345" i="1"/>
  <c r="R345" i="1"/>
  <c r="Q345" i="1"/>
  <c r="P345" i="1"/>
  <c r="W344" i="1"/>
  <c r="V344" i="1"/>
  <c r="U344" i="1"/>
  <c r="T344" i="1"/>
  <c r="S344" i="1"/>
  <c r="R344" i="1"/>
  <c r="Q344" i="1"/>
  <c r="P344" i="1"/>
  <c r="W343" i="1"/>
  <c r="V343" i="1"/>
  <c r="U343" i="1"/>
  <c r="T343" i="1"/>
  <c r="S343" i="1"/>
  <c r="R343" i="1"/>
  <c r="Q343" i="1"/>
  <c r="P343" i="1"/>
  <c r="W342" i="1"/>
  <c r="V342" i="1"/>
  <c r="U342" i="1"/>
  <c r="T342" i="1"/>
  <c r="S342" i="1"/>
  <c r="R342" i="1"/>
  <c r="Q342" i="1"/>
  <c r="P342" i="1"/>
  <c r="W341" i="1"/>
  <c r="V341" i="1"/>
  <c r="U341" i="1"/>
  <c r="T341" i="1"/>
  <c r="S341" i="1"/>
  <c r="R341" i="1"/>
  <c r="Q341" i="1"/>
  <c r="P341" i="1"/>
  <c r="W340" i="1"/>
  <c r="V340" i="1"/>
  <c r="U340" i="1"/>
  <c r="T340" i="1"/>
  <c r="S340" i="1"/>
  <c r="R340" i="1"/>
  <c r="Q340" i="1"/>
  <c r="P340" i="1"/>
  <c r="W339" i="1"/>
  <c r="V339" i="1"/>
  <c r="U339" i="1"/>
  <c r="T339" i="1"/>
  <c r="S339" i="1"/>
  <c r="R339" i="1"/>
  <c r="Q339" i="1"/>
  <c r="P339" i="1"/>
  <c r="W338" i="1"/>
  <c r="V338" i="1"/>
  <c r="U338" i="1"/>
  <c r="T338" i="1"/>
  <c r="S338" i="1"/>
  <c r="R338" i="1"/>
  <c r="Q338" i="1"/>
  <c r="P338" i="1"/>
  <c r="W337" i="1"/>
  <c r="V337" i="1"/>
  <c r="U337" i="1"/>
  <c r="T337" i="1"/>
  <c r="S337" i="1"/>
  <c r="R337" i="1"/>
  <c r="Q337" i="1"/>
  <c r="P337" i="1"/>
  <c r="W336" i="1"/>
  <c r="V336" i="1"/>
  <c r="U336" i="1"/>
  <c r="T336" i="1"/>
  <c r="S336" i="1"/>
  <c r="R336" i="1"/>
  <c r="Q336" i="1"/>
  <c r="P336" i="1"/>
  <c r="W335" i="1"/>
  <c r="V335" i="1"/>
  <c r="U335" i="1"/>
  <c r="T335" i="1"/>
  <c r="S335" i="1"/>
  <c r="R335" i="1"/>
  <c r="Q335" i="1"/>
  <c r="P335" i="1"/>
  <c r="W334" i="1"/>
  <c r="V334" i="1"/>
  <c r="U334" i="1"/>
  <c r="T334" i="1"/>
  <c r="S334" i="1"/>
  <c r="R334" i="1"/>
  <c r="Q334" i="1"/>
  <c r="P334" i="1"/>
  <c r="W333" i="1"/>
  <c r="V333" i="1"/>
  <c r="U333" i="1"/>
  <c r="T333" i="1"/>
  <c r="S333" i="1"/>
  <c r="R333" i="1"/>
  <c r="Q333" i="1"/>
  <c r="P333" i="1"/>
  <c r="W332" i="1"/>
  <c r="V332" i="1"/>
  <c r="U332" i="1"/>
  <c r="T332" i="1"/>
  <c r="S332" i="1"/>
  <c r="R332" i="1"/>
  <c r="Q332" i="1"/>
  <c r="P332" i="1"/>
  <c r="W331" i="1"/>
  <c r="V331" i="1"/>
  <c r="U331" i="1"/>
  <c r="T331" i="1"/>
  <c r="S331" i="1"/>
  <c r="R331" i="1"/>
  <c r="Q331" i="1"/>
  <c r="P331" i="1"/>
  <c r="W330" i="1"/>
  <c r="V330" i="1"/>
  <c r="U330" i="1"/>
  <c r="T330" i="1"/>
  <c r="S330" i="1"/>
  <c r="R330" i="1"/>
  <c r="Q330" i="1"/>
  <c r="P330" i="1"/>
  <c r="W329" i="1"/>
  <c r="V329" i="1"/>
  <c r="U329" i="1"/>
  <c r="T329" i="1"/>
  <c r="S329" i="1"/>
  <c r="R329" i="1"/>
  <c r="Q329" i="1"/>
  <c r="P329" i="1"/>
  <c r="W328" i="1"/>
  <c r="V328" i="1"/>
  <c r="U328" i="1"/>
  <c r="T328" i="1"/>
  <c r="S328" i="1"/>
  <c r="R328" i="1"/>
  <c r="Q328" i="1"/>
  <c r="P328" i="1"/>
  <c r="W327" i="1"/>
  <c r="V327" i="1"/>
  <c r="U327" i="1"/>
  <c r="T327" i="1"/>
  <c r="S327" i="1"/>
  <c r="R327" i="1"/>
  <c r="Q327" i="1"/>
  <c r="P327" i="1"/>
  <c r="W326" i="1"/>
  <c r="V326" i="1"/>
  <c r="U326" i="1"/>
  <c r="T326" i="1"/>
  <c r="S326" i="1"/>
  <c r="R326" i="1"/>
  <c r="Q326" i="1"/>
  <c r="P326" i="1"/>
  <c r="W325" i="1"/>
  <c r="V325" i="1"/>
  <c r="U325" i="1"/>
  <c r="T325" i="1"/>
  <c r="S325" i="1"/>
  <c r="R325" i="1"/>
  <c r="Q325" i="1"/>
  <c r="P325" i="1"/>
  <c r="W324" i="1"/>
  <c r="V324" i="1"/>
  <c r="U324" i="1"/>
  <c r="T324" i="1"/>
  <c r="S324" i="1"/>
  <c r="R324" i="1"/>
  <c r="Q324" i="1"/>
  <c r="P324" i="1"/>
  <c r="W323" i="1"/>
  <c r="V323" i="1"/>
  <c r="U323" i="1"/>
  <c r="T323" i="1"/>
  <c r="S323" i="1"/>
  <c r="R323" i="1"/>
  <c r="Q323" i="1"/>
  <c r="P323" i="1"/>
  <c r="W322" i="1"/>
  <c r="V322" i="1"/>
  <c r="U322" i="1"/>
  <c r="T322" i="1"/>
  <c r="S322" i="1"/>
  <c r="R322" i="1"/>
  <c r="Q322" i="1"/>
  <c r="P322" i="1"/>
  <c r="W321" i="1"/>
  <c r="V321" i="1"/>
  <c r="U321" i="1"/>
  <c r="T321" i="1"/>
  <c r="S321" i="1"/>
  <c r="R321" i="1"/>
  <c r="Q321" i="1"/>
  <c r="P321" i="1"/>
  <c r="W320" i="1"/>
  <c r="V320" i="1"/>
  <c r="U320" i="1"/>
  <c r="T320" i="1"/>
  <c r="S320" i="1"/>
  <c r="R320" i="1"/>
  <c r="Q320" i="1"/>
  <c r="P320" i="1"/>
  <c r="W319" i="1"/>
  <c r="V319" i="1"/>
  <c r="U319" i="1"/>
  <c r="T319" i="1"/>
  <c r="S319" i="1"/>
  <c r="R319" i="1"/>
  <c r="Q319" i="1"/>
  <c r="P319" i="1"/>
  <c r="W318" i="1"/>
  <c r="V318" i="1"/>
  <c r="U318" i="1"/>
  <c r="T318" i="1"/>
  <c r="S318" i="1"/>
  <c r="R318" i="1"/>
  <c r="Q318" i="1"/>
  <c r="P318" i="1"/>
  <c r="W317" i="1"/>
  <c r="V317" i="1"/>
  <c r="U317" i="1"/>
  <c r="T317" i="1"/>
  <c r="S317" i="1"/>
  <c r="R317" i="1"/>
  <c r="Q317" i="1"/>
  <c r="P317" i="1"/>
  <c r="W316" i="1"/>
  <c r="V316" i="1"/>
  <c r="U316" i="1"/>
  <c r="T316" i="1"/>
  <c r="S316" i="1"/>
  <c r="R316" i="1"/>
  <c r="Q316" i="1"/>
  <c r="P316" i="1"/>
  <c r="W315" i="1"/>
  <c r="V315" i="1"/>
  <c r="U315" i="1"/>
  <c r="T315" i="1"/>
  <c r="S315" i="1"/>
  <c r="R315" i="1"/>
  <c r="Q315" i="1"/>
  <c r="P315" i="1"/>
  <c r="W314" i="1"/>
  <c r="V314" i="1"/>
  <c r="U314" i="1"/>
  <c r="T314" i="1"/>
  <c r="S314" i="1"/>
  <c r="R314" i="1"/>
  <c r="Q314" i="1"/>
  <c r="P314" i="1"/>
  <c r="W313" i="1"/>
  <c r="V313" i="1"/>
  <c r="U313" i="1"/>
  <c r="T313" i="1"/>
  <c r="S313" i="1"/>
  <c r="R313" i="1"/>
  <c r="Q313" i="1"/>
  <c r="P313" i="1"/>
  <c r="W312" i="1"/>
  <c r="V312" i="1"/>
  <c r="U312" i="1"/>
  <c r="T312" i="1"/>
  <c r="S312" i="1"/>
  <c r="R312" i="1"/>
  <c r="Q312" i="1"/>
  <c r="P312" i="1"/>
  <c r="W311" i="1"/>
  <c r="V311" i="1"/>
  <c r="U311" i="1"/>
  <c r="T311" i="1"/>
  <c r="S311" i="1"/>
  <c r="R311" i="1"/>
  <c r="Q311" i="1"/>
  <c r="P311" i="1"/>
  <c r="W310" i="1"/>
  <c r="V310" i="1"/>
  <c r="U310" i="1"/>
  <c r="T310" i="1"/>
  <c r="S310" i="1"/>
  <c r="R310" i="1"/>
  <c r="Q310" i="1"/>
  <c r="P310" i="1"/>
  <c r="W309" i="1"/>
  <c r="V309" i="1"/>
  <c r="U309" i="1"/>
  <c r="T309" i="1"/>
  <c r="S309" i="1"/>
  <c r="R309" i="1"/>
  <c r="Q309" i="1"/>
  <c r="P309" i="1"/>
  <c r="W308" i="1"/>
  <c r="V308" i="1"/>
  <c r="U308" i="1"/>
  <c r="T308" i="1"/>
  <c r="S308" i="1"/>
  <c r="R308" i="1"/>
  <c r="Q308" i="1"/>
  <c r="P308" i="1"/>
  <c r="W307" i="1"/>
  <c r="V307" i="1"/>
  <c r="U307" i="1"/>
  <c r="T307" i="1"/>
  <c r="S307" i="1"/>
  <c r="R307" i="1"/>
  <c r="Q307" i="1"/>
  <c r="P307" i="1"/>
  <c r="W306" i="1"/>
  <c r="V306" i="1"/>
  <c r="U306" i="1"/>
  <c r="T306" i="1"/>
  <c r="S306" i="1"/>
  <c r="R306" i="1"/>
  <c r="Q306" i="1"/>
  <c r="P306" i="1"/>
  <c r="W305" i="1"/>
  <c r="V305" i="1"/>
  <c r="U305" i="1"/>
  <c r="T305" i="1"/>
  <c r="S305" i="1"/>
  <c r="R305" i="1"/>
  <c r="Q305" i="1"/>
  <c r="P305" i="1"/>
  <c r="W304" i="1"/>
  <c r="V304" i="1"/>
  <c r="U304" i="1"/>
  <c r="T304" i="1"/>
  <c r="S304" i="1"/>
  <c r="R304" i="1"/>
  <c r="Q304" i="1"/>
  <c r="P304" i="1"/>
  <c r="W303" i="1"/>
  <c r="V303" i="1"/>
  <c r="U303" i="1"/>
  <c r="T303" i="1"/>
  <c r="S303" i="1"/>
  <c r="R303" i="1"/>
  <c r="Q303" i="1"/>
  <c r="P303" i="1"/>
  <c r="W302" i="1"/>
  <c r="V302" i="1"/>
  <c r="U302" i="1"/>
  <c r="T302" i="1"/>
  <c r="S302" i="1"/>
  <c r="R302" i="1"/>
  <c r="Q302" i="1"/>
  <c r="P302" i="1"/>
  <c r="W301" i="1"/>
  <c r="V301" i="1"/>
  <c r="U301" i="1"/>
  <c r="T301" i="1"/>
  <c r="S301" i="1"/>
  <c r="R301" i="1"/>
  <c r="Q301" i="1"/>
  <c r="P301" i="1"/>
  <c r="W300" i="1"/>
  <c r="V300" i="1"/>
  <c r="U300" i="1"/>
  <c r="T300" i="1"/>
  <c r="S300" i="1"/>
  <c r="R300" i="1"/>
  <c r="Q300" i="1"/>
  <c r="P300" i="1"/>
  <c r="W299" i="1"/>
  <c r="V299" i="1"/>
  <c r="U299" i="1"/>
  <c r="T299" i="1"/>
  <c r="S299" i="1"/>
  <c r="R299" i="1"/>
  <c r="Q299" i="1"/>
  <c r="P299" i="1"/>
  <c r="W298" i="1"/>
  <c r="V298" i="1"/>
  <c r="U298" i="1"/>
  <c r="T298" i="1"/>
  <c r="S298" i="1"/>
  <c r="R298" i="1"/>
  <c r="Q298" i="1"/>
  <c r="P298" i="1"/>
  <c r="W297" i="1"/>
  <c r="V297" i="1"/>
  <c r="U297" i="1"/>
  <c r="T297" i="1"/>
  <c r="S297" i="1"/>
  <c r="R297" i="1"/>
  <c r="Q297" i="1"/>
  <c r="P297" i="1"/>
  <c r="W296" i="1"/>
  <c r="V296" i="1"/>
  <c r="U296" i="1"/>
  <c r="T296" i="1"/>
  <c r="S296" i="1"/>
  <c r="R296" i="1"/>
  <c r="Q296" i="1"/>
  <c r="P296" i="1"/>
  <c r="W295" i="1"/>
  <c r="V295" i="1"/>
  <c r="U295" i="1"/>
  <c r="T295" i="1"/>
  <c r="S295" i="1"/>
  <c r="R295" i="1"/>
  <c r="Q295" i="1"/>
  <c r="P295" i="1"/>
  <c r="W294" i="1"/>
  <c r="V294" i="1"/>
  <c r="U294" i="1"/>
  <c r="T294" i="1"/>
  <c r="S294" i="1"/>
  <c r="R294" i="1"/>
  <c r="Q294" i="1"/>
  <c r="P294" i="1"/>
  <c r="W293" i="1"/>
  <c r="V293" i="1"/>
  <c r="U293" i="1"/>
  <c r="T293" i="1"/>
  <c r="S293" i="1"/>
  <c r="R293" i="1"/>
  <c r="Q293" i="1"/>
  <c r="P293" i="1"/>
  <c r="W292" i="1"/>
  <c r="V292" i="1"/>
  <c r="U292" i="1"/>
  <c r="T292" i="1"/>
  <c r="S292" i="1"/>
  <c r="R292" i="1"/>
  <c r="Q292" i="1"/>
  <c r="P292" i="1"/>
  <c r="W291" i="1"/>
  <c r="V291" i="1"/>
  <c r="U291" i="1"/>
  <c r="T291" i="1"/>
  <c r="S291" i="1"/>
  <c r="R291" i="1"/>
  <c r="Q291" i="1"/>
  <c r="P291" i="1"/>
  <c r="W290" i="1"/>
  <c r="V290" i="1"/>
  <c r="U290" i="1"/>
  <c r="T290" i="1"/>
  <c r="S290" i="1"/>
  <c r="R290" i="1"/>
  <c r="Q290" i="1"/>
  <c r="P290" i="1"/>
  <c r="W289" i="1"/>
  <c r="V289" i="1"/>
  <c r="U289" i="1"/>
  <c r="T289" i="1"/>
  <c r="S289" i="1"/>
  <c r="R289" i="1"/>
  <c r="Q289" i="1"/>
  <c r="P289" i="1"/>
  <c r="W288" i="1"/>
  <c r="V288" i="1"/>
  <c r="U288" i="1"/>
  <c r="T288" i="1"/>
  <c r="S288" i="1"/>
  <c r="R288" i="1"/>
  <c r="Q288" i="1"/>
  <c r="P288" i="1"/>
  <c r="W287" i="1"/>
  <c r="V287" i="1"/>
  <c r="U287" i="1"/>
  <c r="T287" i="1"/>
  <c r="S287" i="1"/>
  <c r="R287" i="1"/>
  <c r="Q287" i="1"/>
  <c r="P287" i="1"/>
  <c r="W286" i="1"/>
  <c r="V286" i="1"/>
  <c r="U286" i="1"/>
  <c r="T286" i="1"/>
  <c r="S286" i="1"/>
  <c r="R286" i="1"/>
  <c r="Q286" i="1"/>
  <c r="P286" i="1"/>
  <c r="W285" i="1"/>
  <c r="V285" i="1"/>
  <c r="U285" i="1"/>
  <c r="T285" i="1"/>
  <c r="S285" i="1"/>
  <c r="R285" i="1"/>
  <c r="Q285" i="1"/>
  <c r="P285" i="1"/>
  <c r="W284" i="1"/>
  <c r="V284" i="1"/>
  <c r="U284" i="1"/>
  <c r="T284" i="1"/>
  <c r="S284" i="1"/>
  <c r="R284" i="1"/>
  <c r="Q284" i="1"/>
  <c r="P284" i="1"/>
  <c r="W283" i="1"/>
  <c r="V283" i="1"/>
  <c r="U283" i="1"/>
  <c r="T283" i="1"/>
  <c r="S283" i="1"/>
  <c r="R283" i="1"/>
  <c r="Q283" i="1"/>
  <c r="P283" i="1"/>
  <c r="W282" i="1"/>
  <c r="V282" i="1"/>
  <c r="U282" i="1"/>
  <c r="T282" i="1"/>
  <c r="S282" i="1"/>
  <c r="R282" i="1"/>
  <c r="Q282" i="1"/>
  <c r="P282" i="1"/>
  <c r="W281" i="1"/>
  <c r="V281" i="1"/>
  <c r="U281" i="1"/>
  <c r="T281" i="1"/>
  <c r="S281" i="1"/>
  <c r="R281" i="1"/>
  <c r="Q281" i="1"/>
  <c r="P281" i="1"/>
  <c r="W280" i="1"/>
  <c r="V280" i="1"/>
  <c r="U280" i="1"/>
  <c r="T280" i="1"/>
  <c r="S280" i="1"/>
  <c r="R280" i="1"/>
  <c r="Q280" i="1"/>
  <c r="P280" i="1"/>
  <c r="W279" i="1"/>
  <c r="V279" i="1"/>
  <c r="U279" i="1"/>
  <c r="T279" i="1"/>
  <c r="S279" i="1"/>
  <c r="R279" i="1"/>
  <c r="Q279" i="1"/>
  <c r="P279" i="1"/>
  <c r="W278" i="1"/>
  <c r="V278" i="1"/>
  <c r="U278" i="1"/>
  <c r="T278" i="1"/>
  <c r="S278" i="1"/>
  <c r="R278" i="1"/>
  <c r="Q278" i="1"/>
  <c r="P278" i="1"/>
  <c r="W277" i="1"/>
  <c r="V277" i="1"/>
  <c r="U277" i="1"/>
  <c r="T277" i="1"/>
  <c r="S277" i="1"/>
  <c r="R277" i="1"/>
  <c r="Q277" i="1"/>
  <c r="P277" i="1"/>
  <c r="W276" i="1"/>
  <c r="V276" i="1"/>
  <c r="U276" i="1"/>
  <c r="T276" i="1"/>
  <c r="S276" i="1"/>
  <c r="R276" i="1"/>
  <c r="Q276" i="1"/>
  <c r="P276" i="1"/>
  <c r="W275" i="1"/>
  <c r="V275" i="1"/>
  <c r="U275" i="1"/>
  <c r="T275" i="1"/>
  <c r="S275" i="1"/>
  <c r="R275" i="1"/>
  <c r="Q275" i="1"/>
  <c r="P275" i="1"/>
  <c r="W274" i="1"/>
  <c r="V274" i="1"/>
  <c r="U274" i="1"/>
  <c r="T274" i="1"/>
  <c r="S274" i="1"/>
  <c r="R274" i="1"/>
  <c r="Q274" i="1"/>
  <c r="P274" i="1"/>
  <c r="W273" i="1"/>
  <c r="V273" i="1"/>
  <c r="U273" i="1"/>
  <c r="T273" i="1"/>
  <c r="S273" i="1"/>
  <c r="R273" i="1"/>
  <c r="Q273" i="1"/>
  <c r="P273" i="1"/>
  <c r="W272" i="1"/>
  <c r="V272" i="1"/>
  <c r="U272" i="1"/>
  <c r="T272" i="1"/>
  <c r="S272" i="1"/>
  <c r="R272" i="1"/>
  <c r="Q272" i="1"/>
  <c r="P272" i="1"/>
  <c r="W271" i="1"/>
  <c r="V271" i="1"/>
  <c r="U271" i="1"/>
  <c r="T271" i="1"/>
  <c r="S271" i="1"/>
  <c r="R271" i="1"/>
  <c r="Q271" i="1"/>
  <c r="P271" i="1"/>
  <c r="W270" i="1"/>
  <c r="V270" i="1"/>
  <c r="U270" i="1"/>
  <c r="T270" i="1"/>
  <c r="S270" i="1"/>
  <c r="R270" i="1"/>
  <c r="Q270" i="1"/>
  <c r="P270" i="1"/>
  <c r="W269" i="1"/>
  <c r="V269" i="1"/>
  <c r="U269" i="1"/>
  <c r="T269" i="1"/>
  <c r="S269" i="1"/>
  <c r="R269" i="1"/>
  <c r="Q269" i="1"/>
  <c r="P269" i="1"/>
  <c r="W268" i="1"/>
  <c r="V268" i="1"/>
  <c r="U268" i="1"/>
  <c r="T268" i="1"/>
  <c r="S268" i="1"/>
  <c r="R268" i="1"/>
  <c r="Q268" i="1"/>
  <c r="P268" i="1"/>
  <c r="W267" i="1"/>
  <c r="V267" i="1"/>
  <c r="U267" i="1"/>
  <c r="T267" i="1"/>
  <c r="S267" i="1"/>
  <c r="R267" i="1"/>
  <c r="Q267" i="1"/>
  <c r="P267" i="1"/>
  <c r="W266" i="1"/>
  <c r="V266" i="1"/>
  <c r="U266" i="1"/>
  <c r="T266" i="1"/>
  <c r="S266" i="1"/>
  <c r="R266" i="1"/>
  <c r="Q266" i="1"/>
  <c r="P266" i="1"/>
  <c r="W265" i="1"/>
  <c r="V265" i="1"/>
  <c r="U265" i="1"/>
  <c r="T265" i="1"/>
  <c r="S265" i="1"/>
  <c r="R265" i="1"/>
  <c r="Q265" i="1"/>
  <c r="P265" i="1"/>
  <c r="W264" i="1"/>
  <c r="V264" i="1"/>
  <c r="U264" i="1"/>
  <c r="T264" i="1"/>
  <c r="S264" i="1"/>
  <c r="R264" i="1"/>
  <c r="Q264" i="1"/>
  <c r="P264" i="1"/>
  <c r="W263" i="1"/>
  <c r="V263" i="1"/>
  <c r="U263" i="1"/>
  <c r="T263" i="1"/>
  <c r="S263" i="1"/>
  <c r="R263" i="1"/>
  <c r="Q263" i="1"/>
  <c r="P263" i="1"/>
  <c r="W262" i="1"/>
  <c r="V262" i="1"/>
  <c r="U262" i="1"/>
  <c r="T262" i="1"/>
  <c r="S262" i="1"/>
  <c r="R262" i="1"/>
  <c r="Q262" i="1"/>
  <c r="P262" i="1"/>
  <c r="W261" i="1"/>
  <c r="V261" i="1"/>
  <c r="U261" i="1"/>
  <c r="T261" i="1"/>
  <c r="S261" i="1"/>
  <c r="R261" i="1"/>
  <c r="Q261" i="1"/>
  <c r="P261" i="1"/>
  <c r="W260" i="1"/>
  <c r="V260" i="1"/>
  <c r="U260" i="1"/>
  <c r="T260" i="1"/>
  <c r="S260" i="1"/>
  <c r="R260" i="1"/>
  <c r="Q260" i="1"/>
  <c r="P260" i="1"/>
  <c r="W259" i="1"/>
  <c r="V259" i="1"/>
  <c r="U259" i="1"/>
  <c r="T259" i="1"/>
  <c r="S259" i="1"/>
  <c r="R259" i="1"/>
  <c r="Q259" i="1"/>
  <c r="P259" i="1"/>
  <c r="W258" i="1"/>
  <c r="V258" i="1"/>
  <c r="U258" i="1"/>
  <c r="T258" i="1"/>
  <c r="S258" i="1"/>
  <c r="R258" i="1"/>
  <c r="Q258" i="1"/>
  <c r="P258" i="1"/>
  <c r="W257" i="1"/>
  <c r="V257" i="1"/>
  <c r="U257" i="1"/>
  <c r="T257" i="1"/>
  <c r="S257" i="1"/>
  <c r="R257" i="1"/>
  <c r="Q257" i="1"/>
  <c r="P257" i="1"/>
  <c r="W256" i="1"/>
  <c r="V256" i="1"/>
  <c r="U256" i="1"/>
  <c r="T256" i="1"/>
  <c r="S256" i="1"/>
  <c r="R256" i="1"/>
  <c r="Q256" i="1"/>
  <c r="P256" i="1"/>
  <c r="W255" i="1"/>
  <c r="V255" i="1"/>
  <c r="U255" i="1"/>
  <c r="T255" i="1"/>
  <c r="S255" i="1"/>
  <c r="R255" i="1"/>
  <c r="Q255" i="1"/>
  <c r="P255" i="1"/>
  <c r="W254" i="1"/>
  <c r="V254" i="1"/>
  <c r="U254" i="1"/>
  <c r="T254" i="1"/>
  <c r="S254" i="1"/>
  <c r="R254" i="1"/>
  <c r="Q254" i="1"/>
  <c r="P254" i="1"/>
  <c r="W253" i="1"/>
  <c r="V253" i="1"/>
  <c r="U253" i="1"/>
  <c r="T253" i="1"/>
  <c r="S253" i="1"/>
  <c r="R253" i="1"/>
  <c r="Q253" i="1"/>
  <c r="P253" i="1"/>
  <c r="W252" i="1"/>
  <c r="V252" i="1"/>
  <c r="U252" i="1"/>
  <c r="T252" i="1"/>
  <c r="S252" i="1"/>
  <c r="R252" i="1"/>
  <c r="Q252" i="1"/>
  <c r="P252" i="1"/>
  <c r="W251" i="1"/>
  <c r="V251" i="1"/>
  <c r="U251" i="1"/>
  <c r="T251" i="1"/>
  <c r="S251" i="1"/>
  <c r="R251" i="1"/>
  <c r="Q251" i="1"/>
  <c r="P251" i="1"/>
  <c r="W250" i="1"/>
  <c r="V250" i="1"/>
  <c r="U250" i="1"/>
  <c r="T250" i="1"/>
  <c r="S250" i="1"/>
  <c r="R250" i="1"/>
  <c r="Q250" i="1"/>
  <c r="P250" i="1"/>
  <c r="W249" i="1"/>
  <c r="V249" i="1"/>
  <c r="U249" i="1"/>
  <c r="T249" i="1"/>
  <c r="S249" i="1"/>
  <c r="R249" i="1"/>
  <c r="Q249" i="1"/>
  <c r="P249" i="1"/>
  <c r="W248" i="1"/>
  <c r="V248" i="1"/>
  <c r="U248" i="1"/>
  <c r="T248" i="1"/>
  <c r="S248" i="1"/>
  <c r="R248" i="1"/>
  <c r="Q248" i="1"/>
  <c r="P248" i="1"/>
  <c r="W247" i="1"/>
  <c r="V247" i="1"/>
  <c r="U247" i="1"/>
  <c r="T247" i="1"/>
  <c r="S247" i="1"/>
  <c r="R247" i="1"/>
  <c r="Q247" i="1"/>
  <c r="P247" i="1"/>
  <c r="W246" i="1"/>
  <c r="V246" i="1"/>
  <c r="U246" i="1"/>
  <c r="T246" i="1"/>
  <c r="S246" i="1"/>
  <c r="R246" i="1"/>
  <c r="Q246" i="1"/>
  <c r="P246" i="1"/>
  <c r="W245" i="1"/>
  <c r="V245" i="1"/>
  <c r="U245" i="1"/>
  <c r="T245" i="1"/>
  <c r="S245" i="1"/>
  <c r="R245" i="1"/>
  <c r="Q245" i="1"/>
  <c r="P245" i="1"/>
  <c r="W244" i="1"/>
  <c r="V244" i="1"/>
  <c r="U244" i="1"/>
  <c r="T244" i="1"/>
  <c r="S244" i="1"/>
  <c r="R244" i="1"/>
  <c r="Q244" i="1"/>
  <c r="P244" i="1"/>
  <c r="W243" i="1"/>
  <c r="V243" i="1"/>
  <c r="U243" i="1"/>
  <c r="T243" i="1"/>
  <c r="S243" i="1"/>
  <c r="R243" i="1"/>
  <c r="Q243" i="1"/>
  <c r="P243" i="1"/>
  <c r="W242" i="1"/>
  <c r="V242" i="1"/>
  <c r="U242" i="1"/>
  <c r="T242" i="1"/>
  <c r="S242" i="1"/>
  <c r="R242" i="1"/>
  <c r="Q242" i="1"/>
  <c r="P242" i="1"/>
  <c r="W241" i="1"/>
  <c r="V241" i="1"/>
  <c r="U241" i="1"/>
  <c r="T241" i="1"/>
  <c r="S241" i="1"/>
  <c r="R241" i="1"/>
  <c r="Q241" i="1"/>
  <c r="P241" i="1"/>
  <c r="W240" i="1"/>
  <c r="V240" i="1"/>
  <c r="U240" i="1"/>
  <c r="T240" i="1"/>
  <c r="S240" i="1"/>
  <c r="R240" i="1"/>
  <c r="Q240" i="1"/>
  <c r="P240" i="1"/>
  <c r="W239" i="1"/>
  <c r="V239" i="1"/>
  <c r="U239" i="1"/>
  <c r="T239" i="1"/>
  <c r="S239" i="1"/>
  <c r="R239" i="1"/>
  <c r="Q239" i="1"/>
  <c r="P239" i="1"/>
  <c r="W238" i="1"/>
  <c r="V238" i="1"/>
  <c r="U238" i="1"/>
  <c r="T238" i="1"/>
  <c r="S238" i="1"/>
  <c r="R238" i="1"/>
  <c r="Q238" i="1"/>
  <c r="P238" i="1"/>
  <c r="W237" i="1"/>
  <c r="V237" i="1"/>
  <c r="U237" i="1"/>
  <c r="T237" i="1"/>
  <c r="S237" i="1"/>
  <c r="R237" i="1"/>
  <c r="Q237" i="1"/>
  <c r="P237" i="1"/>
  <c r="W236" i="1"/>
  <c r="V236" i="1"/>
  <c r="U236" i="1"/>
  <c r="T236" i="1"/>
  <c r="S236" i="1"/>
  <c r="R236" i="1"/>
  <c r="Q236" i="1"/>
  <c r="P236" i="1"/>
  <c r="W235" i="1"/>
  <c r="V235" i="1"/>
  <c r="U235" i="1"/>
  <c r="T235" i="1"/>
  <c r="S235" i="1"/>
  <c r="R235" i="1"/>
  <c r="Q235" i="1"/>
  <c r="P235" i="1"/>
  <c r="W234" i="1"/>
  <c r="V234" i="1"/>
  <c r="U234" i="1"/>
  <c r="T234" i="1"/>
  <c r="S234" i="1"/>
  <c r="R234" i="1"/>
  <c r="Q234" i="1"/>
  <c r="P234" i="1"/>
  <c r="W233" i="1"/>
  <c r="V233" i="1"/>
  <c r="U233" i="1"/>
  <c r="T233" i="1"/>
  <c r="S233" i="1"/>
  <c r="R233" i="1"/>
  <c r="Q233" i="1"/>
  <c r="P233" i="1"/>
  <c r="W232" i="1"/>
  <c r="V232" i="1"/>
  <c r="U232" i="1"/>
  <c r="T232" i="1"/>
  <c r="S232" i="1"/>
  <c r="R232" i="1"/>
  <c r="Q232" i="1"/>
  <c r="P232" i="1"/>
  <c r="W231" i="1"/>
  <c r="V231" i="1"/>
  <c r="U231" i="1"/>
  <c r="T231" i="1"/>
  <c r="S231" i="1"/>
  <c r="R231" i="1"/>
  <c r="Q231" i="1"/>
  <c r="P231" i="1"/>
  <c r="W230" i="1"/>
  <c r="V230" i="1"/>
  <c r="U230" i="1"/>
  <c r="T230" i="1"/>
  <c r="S230" i="1"/>
  <c r="R230" i="1"/>
  <c r="Q230" i="1"/>
  <c r="P230" i="1"/>
  <c r="W229" i="1"/>
  <c r="V229" i="1"/>
  <c r="U229" i="1"/>
  <c r="T229" i="1"/>
  <c r="S229" i="1"/>
  <c r="R229" i="1"/>
  <c r="Q229" i="1"/>
  <c r="P229" i="1"/>
  <c r="W228" i="1"/>
  <c r="V228" i="1"/>
  <c r="U228" i="1"/>
  <c r="T228" i="1"/>
  <c r="S228" i="1"/>
  <c r="R228" i="1"/>
  <c r="Q228" i="1"/>
  <c r="P228" i="1"/>
  <c r="W227" i="1"/>
  <c r="V227" i="1"/>
  <c r="U227" i="1"/>
  <c r="T227" i="1"/>
  <c r="S227" i="1"/>
  <c r="R227" i="1"/>
  <c r="Q227" i="1"/>
  <c r="P227" i="1"/>
  <c r="W226" i="1"/>
  <c r="V226" i="1"/>
  <c r="U226" i="1"/>
  <c r="T226" i="1"/>
  <c r="S226" i="1"/>
  <c r="R226" i="1"/>
  <c r="Q226" i="1"/>
  <c r="P226" i="1"/>
  <c r="W225" i="1"/>
  <c r="V225" i="1"/>
  <c r="U225" i="1"/>
  <c r="T225" i="1"/>
  <c r="S225" i="1"/>
  <c r="R225" i="1"/>
  <c r="Q225" i="1"/>
  <c r="P225" i="1"/>
  <c r="W224" i="1"/>
  <c r="V224" i="1"/>
  <c r="U224" i="1"/>
  <c r="T224" i="1"/>
  <c r="S224" i="1"/>
  <c r="R224" i="1"/>
  <c r="Q224" i="1"/>
  <c r="P224" i="1"/>
  <c r="W223" i="1"/>
  <c r="V223" i="1"/>
  <c r="U223" i="1"/>
  <c r="T223" i="1"/>
  <c r="S223" i="1"/>
  <c r="R223" i="1"/>
  <c r="Q223" i="1"/>
  <c r="P223" i="1"/>
  <c r="W222" i="1"/>
  <c r="V222" i="1"/>
  <c r="U222" i="1"/>
  <c r="T222" i="1"/>
  <c r="S222" i="1"/>
  <c r="R222" i="1"/>
  <c r="Q222" i="1"/>
  <c r="P222" i="1"/>
  <c r="W221" i="1"/>
  <c r="V221" i="1"/>
  <c r="U221" i="1"/>
  <c r="T221" i="1"/>
  <c r="S221" i="1"/>
  <c r="R221" i="1"/>
  <c r="Q221" i="1"/>
  <c r="P221" i="1"/>
  <c r="W220" i="1"/>
  <c r="V220" i="1"/>
  <c r="U220" i="1"/>
  <c r="T220" i="1"/>
  <c r="S220" i="1"/>
  <c r="R220" i="1"/>
  <c r="Q220" i="1"/>
  <c r="P220" i="1"/>
  <c r="W219" i="1"/>
  <c r="V219" i="1"/>
  <c r="U219" i="1"/>
  <c r="T219" i="1"/>
  <c r="S219" i="1"/>
  <c r="R219" i="1"/>
  <c r="Q219" i="1"/>
  <c r="P219" i="1"/>
  <c r="W218" i="1"/>
  <c r="V218" i="1"/>
  <c r="U218" i="1"/>
  <c r="T218" i="1"/>
  <c r="S218" i="1"/>
  <c r="R218" i="1"/>
  <c r="Q218" i="1"/>
  <c r="P218" i="1"/>
  <c r="W217" i="1"/>
  <c r="V217" i="1"/>
  <c r="U217" i="1"/>
  <c r="T217" i="1"/>
  <c r="S217" i="1"/>
  <c r="R217" i="1"/>
  <c r="Q217" i="1"/>
  <c r="P217" i="1"/>
  <c r="W216" i="1"/>
  <c r="V216" i="1"/>
  <c r="U216" i="1"/>
  <c r="T216" i="1"/>
  <c r="S216" i="1"/>
  <c r="R216" i="1"/>
  <c r="Q216" i="1"/>
  <c r="P216" i="1"/>
  <c r="W215" i="1"/>
  <c r="V215" i="1"/>
  <c r="U215" i="1"/>
  <c r="T215" i="1"/>
  <c r="S215" i="1"/>
  <c r="R215" i="1"/>
  <c r="Q215" i="1"/>
  <c r="P215" i="1"/>
  <c r="W214" i="1"/>
  <c r="V214" i="1"/>
  <c r="U214" i="1"/>
  <c r="T214" i="1"/>
  <c r="S214" i="1"/>
  <c r="R214" i="1"/>
  <c r="Q214" i="1"/>
  <c r="P214" i="1"/>
  <c r="W213" i="1"/>
  <c r="V213" i="1"/>
  <c r="U213" i="1"/>
  <c r="T213" i="1"/>
  <c r="S213" i="1"/>
  <c r="R213" i="1"/>
  <c r="Q213" i="1"/>
  <c r="P213" i="1"/>
  <c r="W212" i="1"/>
  <c r="V212" i="1"/>
  <c r="U212" i="1"/>
  <c r="T212" i="1"/>
  <c r="S212" i="1"/>
  <c r="R212" i="1"/>
  <c r="Q212" i="1"/>
  <c r="P212" i="1"/>
  <c r="W211" i="1"/>
  <c r="V211" i="1"/>
  <c r="U211" i="1"/>
  <c r="T211" i="1"/>
  <c r="S211" i="1"/>
  <c r="R211" i="1"/>
  <c r="Q211" i="1"/>
  <c r="P211" i="1"/>
  <c r="W210" i="1"/>
  <c r="V210" i="1"/>
  <c r="U210" i="1"/>
  <c r="T210" i="1"/>
  <c r="S210" i="1"/>
  <c r="R210" i="1"/>
  <c r="Q210" i="1"/>
  <c r="P210" i="1"/>
  <c r="W209" i="1"/>
  <c r="V209" i="1"/>
  <c r="U209" i="1"/>
  <c r="T209" i="1"/>
  <c r="S209" i="1"/>
  <c r="R209" i="1"/>
  <c r="Q209" i="1"/>
  <c r="P209" i="1"/>
  <c r="W208" i="1"/>
  <c r="V208" i="1"/>
  <c r="U208" i="1"/>
  <c r="T208" i="1"/>
  <c r="S208" i="1"/>
  <c r="R208" i="1"/>
  <c r="Q208" i="1"/>
  <c r="P208" i="1"/>
  <c r="W207" i="1"/>
  <c r="V207" i="1"/>
  <c r="U207" i="1"/>
  <c r="T207" i="1"/>
  <c r="S207" i="1"/>
  <c r="R207" i="1"/>
  <c r="Q207" i="1"/>
  <c r="P207" i="1"/>
  <c r="W206" i="1"/>
  <c r="V206" i="1"/>
  <c r="U206" i="1"/>
  <c r="T206" i="1"/>
  <c r="S206" i="1"/>
  <c r="R206" i="1"/>
  <c r="Q206" i="1"/>
  <c r="P206" i="1"/>
  <c r="W205" i="1"/>
  <c r="V205" i="1"/>
  <c r="U205" i="1"/>
  <c r="T205" i="1"/>
  <c r="S205" i="1"/>
  <c r="R205" i="1"/>
  <c r="Q205" i="1"/>
  <c r="P205" i="1"/>
  <c r="W204" i="1"/>
  <c r="V204" i="1"/>
  <c r="U204" i="1"/>
  <c r="T204" i="1"/>
  <c r="S204" i="1"/>
  <c r="R204" i="1"/>
  <c r="Q204" i="1"/>
  <c r="P204" i="1"/>
  <c r="W203" i="1"/>
  <c r="V203" i="1"/>
  <c r="U203" i="1"/>
  <c r="T203" i="1"/>
  <c r="S203" i="1"/>
  <c r="R203" i="1"/>
  <c r="Q203" i="1"/>
  <c r="P203" i="1"/>
  <c r="W202" i="1"/>
  <c r="V202" i="1"/>
  <c r="U202" i="1"/>
  <c r="T202" i="1"/>
  <c r="S202" i="1"/>
  <c r="R202" i="1"/>
  <c r="Q202" i="1"/>
  <c r="P202" i="1"/>
  <c r="W201" i="1"/>
  <c r="V201" i="1"/>
  <c r="U201" i="1"/>
  <c r="T201" i="1"/>
  <c r="S201" i="1"/>
  <c r="R201" i="1"/>
  <c r="Q201" i="1"/>
  <c r="P201" i="1"/>
  <c r="W200" i="1"/>
  <c r="V200" i="1"/>
  <c r="U200" i="1"/>
  <c r="T200" i="1"/>
  <c r="S200" i="1"/>
  <c r="R200" i="1"/>
  <c r="Q200" i="1"/>
  <c r="P200" i="1"/>
  <c r="W199" i="1"/>
  <c r="V199" i="1"/>
  <c r="U199" i="1"/>
  <c r="T199" i="1"/>
  <c r="S199" i="1"/>
  <c r="R199" i="1"/>
  <c r="Q199" i="1"/>
  <c r="P199" i="1"/>
  <c r="W198" i="1"/>
  <c r="V198" i="1"/>
  <c r="U198" i="1"/>
  <c r="T198" i="1"/>
  <c r="S198" i="1"/>
  <c r="R198" i="1"/>
  <c r="Q198" i="1"/>
  <c r="P198" i="1"/>
  <c r="W197" i="1"/>
  <c r="V197" i="1"/>
  <c r="U197" i="1"/>
  <c r="T197" i="1"/>
  <c r="S197" i="1"/>
  <c r="R197" i="1"/>
  <c r="Q197" i="1"/>
  <c r="P197" i="1"/>
  <c r="W196" i="1"/>
  <c r="V196" i="1"/>
  <c r="U196" i="1"/>
  <c r="T196" i="1"/>
  <c r="S196" i="1"/>
  <c r="R196" i="1"/>
  <c r="Q196" i="1"/>
  <c r="P196" i="1"/>
  <c r="W195" i="1"/>
  <c r="V195" i="1"/>
  <c r="U195" i="1"/>
  <c r="T195" i="1"/>
  <c r="S195" i="1"/>
  <c r="R195" i="1"/>
  <c r="Q195" i="1"/>
  <c r="P195" i="1"/>
  <c r="W194" i="1"/>
  <c r="V194" i="1"/>
  <c r="U194" i="1"/>
  <c r="T194" i="1"/>
  <c r="S194" i="1"/>
  <c r="R194" i="1"/>
  <c r="Q194" i="1"/>
  <c r="P194" i="1"/>
  <c r="W193" i="1"/>
  <c r="V193" i="1"/>
  <c r="U193" i="1"/>
  <c r="T193" i="1"/>
  <c r="S193" i="1"/>
  <c r="R193" i="1"/>
  <c r="Q193" i="1"/>
  <c r="P193" i="1"/>
  <c r="W192" i="1"/>
  <c r="V192" i="1"/>
  <c r="U192" i="1"/>
  <c r="T192" i="1"/>
  <c r="S192" i="1"/>
  <c r="R192" i="1"/>
  <c r="Q192" i="1"/>
  <c r="P192" i="1"/>
  <c r="W191" i="1"/>
  <c r="V191" i="1"/>
  <c r="U191" i="1"/>
  <c r="T191" i="1"/>
  <c r="S191" i="1"/>
  <c r="R191" i="1"/>
  <c r="Q191" i="1"/>
  <c r="P191" i="1"/>
  <c r="W190" i="1"/>
  <c r="V190" i="1"/>
  <c r="U190" i="1"/>
  <c r="T190" i="1"/>
  <c r="S190" i="1"/>
  <c r="R190" i="1"/>
  <c r="Q190" i="1"/>
  <c r="P190" i="1"/>
  <c r="W189" i="1"/>
  <c r="V189" i="1"/>
  <c r="U189" i="1"/>
  <c r="T189" i="1"/>
  <c r="S189" i="1"/>
  <c r="R189" i="1"/>
  <c r="Q189" i="1"/>
  <c r="P189" i="1"/>
  <c r="W188" i="1"/>
  <c r="V188" i="1"/>
  <c r="U188" i="1"/>
  <c r="T188" i="1"/>
  <c r="S188" i="1"/>
  <c r="R188" i="1"/>
  <c r="Q188" i="1"/>
  <c r="P188" i="1"/>
  <c r="W187" i="1"/>
  <c r="V187" i="1"/>
  <c r="U187" i="1"/>
  <c r="T187" i="1"/>
  <c r="S187" i="1"/>
  <c r="R187" i="1"/>
  <c r="Q187" i="1"/>
  <c r="P187" i="1"/>
  <c r="W186" i="1"/>
  <c r="V186" i="1"/>
  <c r="U186" i="1"/>
  <c r="T186" i="1"/>
  <c r="S186" i="1"/>
  <c r="R186" i="1"/>
  <c r="Q186" i="1"/>
  <c r="P186" i="1"/>
  <c r="W185" i="1"/>
  <c r="V185" i="1"/>
  <c r="U185" i="1"/>
  <c r="T185" i="1"/>
  <c r="S185" i="1"/>
  <c r="R185" i="1"/>
  <c r="Q185" i="1"/>
  <c r="P185" i="1"/>
  <c r="W184" i="1"/>
  <c r="V184" i="1"/>
  <c r="U184" i="1"/>
  <c r="T184" i="1"/>
  <c r="S184" i="1"/>
  <c r="R184" i="1"/>
  <c r="Q184" i="1"/>
  <c r="P184" i="1"/>
  <c r="W183" i="1"/>
  <c r="V183" i="1"/>
  <c r="U183" i="1"/>
  <c r="T183" i="1"/>
  <c r="S183" i="1"/>
  <c r="R183" i="1"/>
  <c r="Q183" i="1"/>
  <c r="P183" i="1"/>
  <c r="W182" i="1"/>
  <c r="V182" i="1"/>
  <c r="U182" i="1"/>
  <c r="T182" i="1"/>
  <c r="S182" i="1"/>
  <c r="R182" i="1"/>
  <c r="Q182" i="1"/>
  <c r="P182" i="1"/>
  <c r="W181" i="1"/>
  <c r="V181" i="1"/>
  <c r="U181" i="1"/>
  <c r="T181" i="1"/>
  <c r="S181" i="1"/>
  <c r="R181" i="1"/>
  <c r="Q181" i="1"/>
  <c r="P181" i="1"/>
  <c r="W180" i="1"/>
  <c r="V180" i="1"/>
  <c r="U180" i="1"/>
  <c r="T180" i="1"/>
  <c r="S180" i="1"/>
  <c r="R180" i="1"/>
  <c r="Q180" i="1"/>
  <c r="P180" i="1"/>
  <c r="W179" i="1"/>
  <c r="V179" i="1"/>
  <c r="U179" i="1"/>
  <c r="T179" i="1"/>
  <c r="S179" i="1"/>
  <c r="R179" i="1"/>
  <c r="Q179" i="1"/>
  <c r="P179" i="1"/>
  <c r="W178" i="1"/>
  <c r="V178" i="1"/>
  <c r="U178" i="1"/>
  <c r="T178" i="1"/>
  <c r="S178" i="1"/>
  <c r="R178" i="1"/>
  <c r="Q178" i="1"/>
  <c r="P178" i="1"/>
  <c r="W177" i="1"/>
  <c r="V177" i="1"/>
  <c r="U177" i="1"/>
  <c r="T177" i="1"/>
  <c r="S177" i="1"/>
  <c r="R177" i="1"/>
  <c r="Q177" i="1"/>
  <c r="P177" i="1"/>
  <c r="W176" i="1"/>
  <c r="V176" i="1"/>
  <c r="U176" i="1"/>
  <c r="T176" i="1"/>
  <c r="S176" i="1"/>
  <c r="R176" i="1"/>
  <c r="Q176" i="1"/>
  <c r="P176" i="1"/>
  <c r="W175" i="1"/>
  <c r="V175" i="1"/>
  <c r="U175" i="1"/>
  <c r="T175" i="1"/>
  <c r="S175" i="1"/>
  <c r="R175" i="1"/>
  <c r="Q175" i="1"/>
  <c r="P175" i="1"/>
  <c r="W174" i="1"/>
  <c r="V174" i="1"/>
  <c r="U174" i="1"/>
  <c r="T174" i="1"/>
  <c r="S174" i="1"/>
  <c r="R174" i="1"/>
  <c r="Q174" i="1"/>
  <c r="P174" i="1"/>
  <c r="W173" i="1"/>
  <c r="V173" i="1"/>
  <c r="U173" i="1"/>
  <c r="T173" i="1"/>
  <c r="S173" i="1"/>
  <c r="R173" i="1"/>
  <c r="Q173" i="1"/>
  <c r="P173" i="1"/>
  <c r="W172" i="1"/>
  <c r="V172" i="1"/>
  <c r="U172" i="1"/>
  <c r="T172" i="1"/>
  <c r="S172" i="1"/>
  <c r="R172" i="1"/>
  <c r="Q172" i="1"/>
  <c r="P172" i="1"/>
  <c r="W171" i="1"/>
  <c r="V171" i="1"/>
  <c r="U171" i="1"/>
  <c r="T171" i="1"/>
  <c r="S171" i="1"/>
  <c r="R171" i="1"/>
  <c r="Q171" i="1"/>
  <c r="P171" i="1"/>
  <c r="W170" i="1"/>
  <c r="V170" i="1"/>
  <c r="U170" i="1"/>
  <c r="T170" i="1"/>
  <c r="S170" i="1"/>
  <c r="R170" i="1"/>
  <c r="Q170" i="1"/>
  <c r="P170" i="1"/>
  <c r="W169" i="1"/>
  <c r="V169" i="1"/>
  <c r="U169" i="1"/>
  <c r="T169" i="1"/>
  <c r="S169" i="1"/>
  <c r="R169" i="1"/>
  <c r="Q169" i="1"/>
  <c r="P169" i="1"/>
  <c r="W168" i="1"/>
  <c r="V168" i="1"/>
  <c r="U168" i="1"/>
  <c r="T168" i="1"/>
  <c r="S168" i="1"/>
  <c r="R168" i="1"/>
  <c r="Q168" i="1"/>
  <c r="P168" i="1"/>
  <c r="W167" i="1"/>
  <c r="V167" i="1"/>
  <c r="U167" i="1"/>
  <c r="T167" i="1"/>
  <c r="S167" i="1"/>
  <c r="R167" i="1"/>
  <c r="Q167" i="1"/>
  <c r="P167" i="1"/>
  <c r="W166" i="1"/>
  <c r="V166" i="1"/>
  <c r="U166" i="1"/>
  <c r="T166" i="1"/>
  <c r="S166" i="1"/>
  <c r="R166" i="1"/>
  <c r="Q166" i="1"/>
  <c r="P166" i="1"/>
  <c r="W165" i="1"/>
  <c r="V165" i="1"/>
  <c r="U165" i="1"/>
  <c r="T165" i="1"/>
  <c r="S165" i="1"/>
  <c r="R165" i="1"/>
  <c r="Q165" i="1"/>
  <c r="P165" i="1"/>
  <c r="W164" i="1"/>
  <c r="V164" i="1"/>
  <c r="U164" i="1"/>
  <c r="T164" i="1"/>
  <c r="S164" i="1"/>
  <c r="R164" i="1"/>
  <c r="Q164" i="1"/>
  <c r="P164" i="1"/>
  <c r="W163" i="1"/>
  <c r="V163" i="1"/>
  <c r="U163" i="1"/>
  <c r="T163" i="1"/>
  <c r="S163" i="1"/>
  <c r="R163" i="1"/>
  <c r="Q163" i="1"/>
  <c r="P163" i="1"/>
  <c r="W162" i="1"/>
  <c r="V162" i="1"/>
  <c r="U162" i="1"/>
  <c r="T162" i="1"/>
  <c r="S162" i="1"/>
  <c r="R162" i="1"/>
  <c r="Q162" i="1"/>
  <c r="P162" i="1"/>
  <c r="W161" i="1"/>
  <c r="V161" i="1"/>
  <c r="U161" i="1"/>
  <c r="T161" i="1"/>
  <c r="S161" i="1"/>
  <c r="R161" i="1"/>
  <c r="Q161" i="1"/>
  <c r="P161" i="1"/>
  <c r="W160" i="1"/>
  <c r="V160" i="1"/>
  <c r="U160" i="1"/>
  <c r="T160" i="1"/>
  <c r="S160" i="1"/>
  <c r="R160" i="1"/>
  <c r="Q160" i="1"/>
  <c r="P160" i="1"/>
  <c r="W159" i="1"/>
  <c r="V159" i="1"/>
  <c r="U159" i="1"/>
  <c r="T159" i="1"/>
  <c r="S159" i="1"/>
  <c r="R159" i="1"/>
  <c r="Q159" i="1"/>
  <c r="P159" i="1"/>
  <c r="W158" i="1"/>
  <c r="V158" i="1"/>
  <c r="U158" i="1"/>
  <c r="T158" i="1"/>
  <c r="S158" i="1"/>
  <c r="R158" i="1"/>
  <c r="Q158" i="1"/>
  <c r="P158" i="1"/>
  <c r="W157" i="1"/>
  <c r="V157" i="1"/>
  <c r="U157" i="1"/>
  <c r="T157" i="1"/>
  <c r="S157" i="1"/>
  <c r="R157" i="1"/>
  <c r="Q157" i="1"/>
  <c r="P157" i="1"/>
  <c r="W156" i="1"/>
  <c r="V156" i="1"/>
  <c r="U156" i="1"/>
  <c r="T156" i="1"/>
  <c r="S156" i="1"/>
  <c r="R156" i="1"/>
  <c r="Q156" i="1"/>
  <c r="P156" i="1"/>
  <c r="W155" i="1"/>
  <c r="V155" i="1"/>
  <c r="U155" i="1"/>
  <c r="T155" i="1"/>
  <c r="S155" i="1"/>
  <c r="R155" i="1"/>
  <c r="Q155" i="1"/>
  <c r="P155" i="1"/>
  <c r="W154" i="1"/>
  <c r="V154" i="1"/>
  <c r="U154" i="1"/>
  <c r="T154" i="1"/>
  <c r="S154" i="1"/>
  <c r="R154" i="1"/>
  <c r="Q154" i="1"/>
  <c r="P154" i="1"/>
  <c r="W153" i="1"/>
  <c r="V153" i="1"/>
  <c r="U153" i="1"/>
  <c r="T153" i="1"/>
  <c r="S153" i="1"/>
  <c r="R153" i="1"/>
  <c r="Q153" i="1"/>
  <c r="P153" i="1"/>
  <c r="W152" i="1"/>
  <c r="V152" i="1"/>
  <c r="U152" i="1"/>
  <c r="T152" i="1"/>
  <c r="S152" i="1"/>
  <c r="R152" i="1"/>
  <c r="Q152" i="1"/>
  <c r="P152" i="1"/>
  <c r="W151" i="1"/>
  <c r="V151" i="1"/>
  <c r="U151" i="1"/>
  <c r="T151" i="1"/>
  <c r="S151" i="1"/>
  <c r="R151" i="1"/>
  <c r="Q151" i="1"/>
  <c r="P151" i="1"/>
  <c r="W150" i="1"/>
  <c r="V150" i="1"/>
  <c r="U150" i="1"/>
  <c r="T150" i="1"/>
  <c r="S150" i="1"/>
  <c r="R150" i="1"/>
  <c r="Q150" i="1"/>
  <c r="P150" i="1"/>
  <c r="W149" i="1"/>
  <c r="V149" i="1"/>
  <c r="U149" i="1"/>
  <c r="T149" i="1"/>
  <c r="S149" i="1"/>
  <c r="R149" i="1"/>
  <c r="Q149" i="1"/>
  <c r="P149" i="1"/>
  <c r="W148" i="1"/>
  <c r="V148" i="1"/>
  <c r="U148" i="1"/>
  <c r="T148" i="1"/>
  <c r="S148" i="1"/>
  <c r="R148" i="1"/>
  <c r="Q148" i="1"/>
  <c r="P148" i="1"/>
  <c r="W147" i="1"/>
  <c r="V147" i="1"/>
  <c r="U147" i="1"/>
  <c r="T147" i="1"/>
  <c r="S147" i="1"/>
  <c r="R147" i="1"/>
  <c r="Q147" i="1"/>
  <c r="P147" i="1"/>
  <c r="W146" i="1"/>
  <c r="V146" i="1"/>
  <c r="U146" i="1"/>
  <c r="T146" i="1"/>
  <c r="S146" i="1"/>
  <c r="R146" i="1"/>
  <c r="Q146" i="1"/>
  <c r="P146" i="1"/>
  <c r="W145" i="1"/>
  <c r="V145" i="1"/>
  <c r="U145" i="1"/>
  <c r="T145" i="1"/>
  <c r="S145" i="1"/>
  <c r="R145" i="1"/>
  <c r="Q145" i="1"/>
  <c r="P145" i="1"/>
  <c r="W144" i="1"/>
  <c r="V144" i="1"/>
  <c r="U144" i="1"/>
  <c r="T144" i="1"/>
  <c r="S144" i="1"/>
  <c r="R144" i="1"/>
  <c r="Q144" i="1"/>
  <c r="P144" i="1"/>
  <c r="W143" i="1"/>
  <c r="V143" i="1"/>
  <c r="U143" i="1"/>
  <c r="T143" i="1"/>
  <c r="S143" i="1"/>
  <c r="R143" i="1"/>
  <c r="Q143" i="1"/>
  <c r="P143" i="1"/>
  <c r="W142" i="1"/>
  <c r="V142" i="1"/>
  <c r="U142" i="1"/>
  <c r="T142" i="1"/>
  <c r="S142" i="1"/>
  <c r="R142" i="1"/>
  <c r="Q142" i="1"/>
  <c r="P142" i="1"/>
  <c r="W141" i="1"/>
  <c r="V141" i="1"/>
  <c r="U141" i="1"/>
  <c r="T141" i="1"/>
  <c r="S141" i="1"/>
  <c r="R141" i="1"/>
  <c r="Q141" i="1"/>
  <c r="P141" i="1"/>
  <c r="W140" i="1"/>
  <c r="V140" i="1"/>
  <c r="U140" i="1"/>
  <c r="T140" i="1"/>
  <c r="S140" i="1"/>
  <c r="R140" i="1"/>
  <c r="Q140" i="1"/>
  <c r="P140" i="1"/>
  <c r="W139" i="1"/>
  <c r="V139" i="1"/>
  <c r="U139" i="1"/>
  <c r="T139" i="1"/>
  <c r="S139" i="1"/>
  <c r="R139" i="1"/>
  <c r="Q139" i="1"/>
  <c r="P139" i="1"/>
  <c r="W138" i="1"/>
  <c r="V138" i="1"/>
  <c r="U138" i="1"/>
  <c r="T138" i="1"/>
  <c r="S138" i="1"/>
  <c r="R138" i="1"/>
  <c r="Q138" i="1"/>
  <c r="P138" i="1"/>
  <c r="W137" i="1"/>
  <c r="V137" i="1"/>
  <c r="U137" i="1"/>
  <c r="T137" i="1"/>
  <c r="S137" i="1"/>
  <c r="R137" i="1"/>
  <c r="Q137" i="1"/>
  <c r="P137" i="1"/>
  <c r="W136" i="1"/>
  <c r="V136" i="1"/>
  <c r="U136" i="1"/>
  <c r="T136" i="1"/>
  <c r="S136" i="1"/>
  <c r="R136" i="1"/>
  <c r="Q136" i="1"/>
  <c r="P136" i="1"/>
  <c r="W135" i="1"/>
  <c r="V135" i="1"/>
  <c r="U135" i="1"/>
  <c r="T135" i="1"/>
  <c r="S135" i="1"/>
  <c r="R135" i="1"/>
  <c r="Q135" i="1"/>
  <c r="P135" i="1"/>
  <c r="W134" i="1"/>
  <c r="V134" i="1"/>
  <c r="U134" i="1"/>
  <c r="T134" i="1"/>
  <c r="S134" i="1"/>
  <c r="R134" i="1"/>
  <c r="Q134" i="1"/>
  <c r="P134" i="1"/>
  <c r="W133" i="1"/>
  <c r="V133" i="1"/>
  <c r="U133" i="1"/>
  <c r="T133" i="1"/>
  <c r="S133" i="1"/>
  <c r="R133" i="1"/>
  <c r="Q133" i="1"/>
  <c r="P133" i="1"/>
  <c r="W132" i="1"/>
  <c r="V132" i="1"/>
  <c r="U132" i="1"/>
  <c r="T132" i="1"/>
  <c r="S132" i="1"/>
  <c r="R132" i="1"/>
  <c r="Q132" i="1"/>
  <c r="P132" i="1"/>
  <c r="W131" i="1"/>
  <c r="V131" i="1"/>
  <c r="U131" i="1"/>
  <c r="T131" i="1"/>
  <c r="S131" i="1"/>
  <c r="R131" i="1"/>
  <c r="Q131" i="1"/>
  <c r="P131" i="1"/>
  <c r="W130" i="1"/>
  <c r="V130" i="1"/>
  <c r="U130" i="1"/>
  <c r="T130" i="1"/>
  <c r="S130" i="1"/>
  <c r="R130" i="1"/>
  <c r="Q130" i="1"/>
  <c r="P130" i="1"/>
  <c r="W129" i="1"/>
  <c r="V129" i="1"/>
  <c r="U129" i="1"/>
  <c r="T129" i="1"/>
  <c r="S129" i="1"/>
  <c r="R129" i="1"/>
  <c r="Q129" i="1"/>
  <c r="P129" i="1"/>
  <c r="W128" i="1"/>
  <c r="V128" i="1"/>
  <c r="U128" i="1"/>
  <c r="T128" i="1"/>
  <c r="S128" i="1"/>
  <c r="R128" i="1"/>
  <c r="Q128" i="1"/>
  <c r="P128" i="1"/>
  <c r="W127" i="1"/>
  <c r="V127" i="1"/>
  <c r="U127" i="1"/>
  <c r="T127" i="1"/>
  <c r="S127" i="1"/>
  <c r="R127" i="1"/>
  <c r="Q127" i="1"/>
  <c r="P127" i="1"/>
  <c r="W126" i="1"/>
  <c r="V126" i="1"/>
  <c r="U126" i="1"/>
  <c r="T126" i="1"/>
  <c r="S126" i="1"/>
  <c r="R126" i="1"/>
  <c r="Q126" i="1"/>
  <c r="P126" i="1"/>
  <c r="W125" i="1"/>
  <c r="V125" i="1"/>
  <c r="U125" i="1"/>
  <c r="T125" i="1"/>
  <c r="S125" i="1"/>
  <c r="R125" i="1"/>
  <c r="Q125" i="1"/>
  <c r="P125" i="1"/>
  <c r="W124" i="1"/>
  <c r="V124" i="1"/>
  <c r="U124" i="1"/>
  <c r="T124" i="1"/>
  <c r="S124" i="1"/>
  <c r="R124" i="1"/>
  <c r="Q124" i="1"/>
  <c r="P124" i="1"/>
  <c r="W123" i="1"/>
  <c r="V123" i="1"/>
  <c r="U123" i="1"/>
  <c r="T123" i="1"/>
  <c r="S123" i="1"/>
  <c r="R123" i="1"/>
  <c r="Q123" i="1"/>
  <c r="P123" i="1"/>
  <c r="W122" i="1"/>
  <c r="V122" i="1"/>
  <c r="U122" i="1"/>
  <c r="T122" i="1"/>
  <c r="S122" i="1"/>
  <c r="R122" i="1"/>
  <c r="Q122" i="1"/>
  <c r="P122" i="1"/>
  <c r="W121" i="1"/>
  <c r="V121" i="1"/>
  <c r="U121" i="1"/>
  <c r="T121" i="1"/>
  <c r="S121" i="1"/>
  <c r="R121" i="1"/>
  <c r="Q121" i="1"/>
  <c r="P121" i="1"/>
  <c r="W120" i="1"/>
  <c r="V120" i="1"/>
  <c r="U120" i="1"/>
  <c r="T120" i="1"/>
  <c r="S120" i="1"/>
  <c r="R120" i="1"/>
  <c r="Q120" i="1"/>
  <c r="P120" i="1"/>
  <c r="W119" i="1"/>
  <c r="V119" i="1"/>
  <c r="U119" i="1"/>
  <c r="T119" i="1"/>
  <c r="S119" i="1"/>
  <c r="R119" i="1"/>
  <c r="Q119" i="1"/>
  <c r="P119" i="1"/>
  <c r="W118" i="1"/>
  <c r="V118" i="1"/>
  <c r="U118" i="1"/>
  <c r="T118" i="1"/>
  <c r="S118" i="1"/>
  <c r="R118" i="1"/>
  <c r="Q118" i="1"/>
  <c r="P118" i="1"/>
  <c r="W117" i="1"/>
  <c r="V117" i="1"/>
  <c r="U117" i="1"/>
  <c r="T117" i="1"/>
  <c r="S117" i="1"/>
  <c r="R117" i="1"/>
  <c r="Q117" i="1"/>
  <c r="P117" i="1"/>
  <c r="W116" i="1"/>
  <c r="V116" i="1"/>
  <c r="U116" i="1"/>
  <c r="T116" i="1"/>
  <c r="S116" i="1"/>
  <c r="R116" i="1"/>
  <c r="Q116" i="1"/>
  <c r="P116" i="1"/>
  <c r="W115" i="1"/>
  <c r="V115" i="1"/>
  <c r="U115" i="1"/>
  <c r="T115" i="1"/>
  <c r="S115" i="1"/>
  <c r="R115" i="1"/>
  <c r="Q115" i="1"/>
  <c r="P115" i="1"/>
  <c r="W114" i="1"/>
  <c r="V114" i="1"/>
  <c r="U114" i="1"/>
  <c r="T114" i="1"/>
  <c r="S114" i="1"/>
  <c r="R114" i="1"/>
  <c r="Q114" i="1"/>
  <c r="P114" i="1"/>
  <c r="W113" i="1"/>
  <c r="V113" i="1"/>
  <c r="U113" i="1"/>
  <c r="T113" i="1"/>
  <c r="S113" i="1"/>
  <c r="R113" i="1"/>
  <c r="Q113" i="1"/>
  <c r="P113" i="1"/>
  <c r="W112" i="1"/>
  <c r="V112" i="1"/>
  <c r="U112" i="1"/>
  <c r="T112" i="1"/>
  <c r="S112" i="1"/>
  <c r="R112" i="1"/>
  <c r="Q112" i="1"/>
  <c r="P112" i="1"/>
  <c r="W111" i="1"/>
  <c r="V111" i="1"/>
  <c r="U111" i="1"/>
  <c r="T111" i="1"/>
  <c r="S111" i="1"/>
  <c r="R111" i="1"/>
  <c r="Q111" i="1"/>
  <c r="P111" i="1"/>
  <c r="W110" i="1"/>
  <c r="V110" i="1"/>
  <c r="U110" i="1"/>
  <c r="T110" i="1"/>
  <c r="S110" i="1"/>
  <c r="R110" i="1"/>
  <c r="Q110" i="1"/>
  <c r="P110" i="1"/>
  <c r="W109" i="1"/>
  <c r="V109" i="1"/>
  <c r="U109" i="1"/>
  <c r="T109" i="1"/>
  <c r="S109" i="1"/>
  <c r="R109" i="1"/>
  <c r="Q109" i="1"/>
  <c r="P109" i="1"/>
  <c r="W108" i="1"/>
  <c r="V108" i="1"/>
  <c r="U108" i="1"/>
  <c r="T108" i="1"/>
  <c r="S108" i="1"/>
  <c r="R108" i="1"/>
  <c r="Q108" i="1"/>
  <c r="P108" i="1"/>
  <c r="W107" i="1"/>
  <c r="V107" i="1"/>
  <c r="U107" i="1"/>
  <c r="T107" i="1"/>
  <c r="S107" i="1"/>
  <c r="R107" i="1"/>
  <c r="Q107" i="1"/>
  <c r="P107" i="1"/>
  <c r="W106" i="1"/>
  <c r="V106" i="1"/>
  <c r="U106" i="1"/>
  <c r="T106" i="1"/>
  <c r="S106" i="1"/>
  <c r="R106" i="1"/>
  <c r="Q106" i="1"/>
  <c r="P106" i="1"/>
  <c r="W105" i="1"/>
  <c r="V105" i="1"/>
  <c r="U105" i="1"/>
  <c r="T105" i="1"/>
  <c r="S105" i="1"/>
  <c r="R105" i="1"/>
  <c r="Q105" i="1"/>
  <c r="P105" i="1"/>
  <c r="W104" i="1"/>
  <c r="V104" i="1"/>
  <c r="U104" i="1"/>
  <c r="T104" i="1"/>
  <c r="S104" i="1"/>
  <c r="R104" i="1"/>
  <c r="Q104" i="1"/>
  <c r="P104" i="1"/>
  <c r="W103" i="1"/>
  <c r="V103" i="1"/>
  <c r="U103" i="1"/>
  <c r="T103" i="1"/>
  <c r="S103" i="1"/>
  <c r="R103" i="1"/>
  <c r="Q103" i="1"/>
  <c r="P103" i="1"/>
  <c r="W102" i="1"/>
  <c r="V102" i="1"/>
  <c r="U102" i="1"/>
  <c r="T102" i="1"/>
  <c r="S102" i="1"/>
  <c r="R102" i="1"/>
  <c r="Q102" i="1"/>
  <c r="P102" i="1"/>
  <c r="W101" i="1"/>
  <c r="V101" i="1"/>
  <c r="U101" i="1"/>
  <c r="T101" i="1"/>
  <c r="S101" i="1"/>
  <c r="R101" i="1"/>
  <c r="Q101" i="1"/>
  <c r="P101" i="1"/>
  <c r="W100" i="1"/>
  <c r="V100" i="1"/>
  <c r="U100" i="1"/>
  <c r="T100" i="1"/>
  <c r="S100" i="1"/>
  <c r="R100" i="1"/>
  <c r="Q100" i="1"/>
  <c r="P100" i="1"/>
  <c r="W99" i="1"/>
  <c r="V99" i="1"/>
  <c r="U99" i="1"/>
  <c r="T99" i="1"/>
  <c r="S99" i="1"/>
  <c r="R99" i="1"/>
  <c r="Q99" i="1"/>
  <c r="P99" i="1"/>
  <c r="W98" i="1"/>
  <c r="V98" i="1"/>
  <c r="U98" i="1"/>
  <c r="T98" i="1"/>
  <c r="S98" i="1"/>
  <c r="R98" i="1"/>
  <c r="Q98" i="1"/>
  <c r="P98" i="1"/>
  <c r="W97" i="1"/>
  <c r="V97" i="1"/>
  <c r="U97" i="1"/>
  <c r="T97" i="1"/>
  <c r="S97" i="1"/>
  <c r="R97" i="1"/>
  <c r="Q97" i="1"/>
  <c r="P97" i="1"/>
  <c r="W96" i="1"/>
  <c r="V96" i="1"/>
  <c r="U96" i="1"/>
  <c r="T96" i="1"/>
  <c r="S96" i="1"/>
  <c r="R96" i="1"/>
  <c r="Q96" i="1"/>
  <c r="P96" i="1"/>
  <c r="W95" i="1"/>
  <c r="V95" i="1"/>
  <c r="U95" i="1"/>
  <c r="T95" i="1"/>
  <c r="S95" i="1"/>
  <c r="R95" i="1"/>
  <c r="Q95" i="1"/>
  <c r="P95" i="1"/>
  <c r="W94" i="1"/>
  <c r="V94" i="1"/>
  <c r="U94" i="1"/>
  <c r="T94" i="1"/>
  <c r="S94" i="1"/>
  <c r="R94" i="1"/>
  <c r="Q94" i="1"/>
  <c r="P94" i="1"/>
  <c r="W93" i="1"/>
  <c r="V93" i="1"/>
  <c r="U93" i="1"/>
  <c r="T93" i="1"/>
  <c r="S93" i="1"/>
  <c r="R93" i="1"/>
  <c r="Q93" i="1"/>
  <c r="P93" i="1"/>
  <c r="W92" i="1"/>
  <c r="V92" i="1"/>
  <c r="U92" i="1"/>
  <c r="T92" i="1"/>
  <c r="S92" i="1"/>
  <c r="R92" i="1"/>
  <c r="Q92" i="1"/>
  <c r="P92" i="1"/>
  <c r="W91" i="1"/>
  <c r="V91" i="1"/>
  <c r="U91" i="1"/>
  <c r="T91" i="1"/>
  <c r="S91" i="1"/>
  <c r="R91" i="1"/>
  <c r="Q91" i="1"/>
  <c r="P91" i="1"/>
  <c r="W90" i="1"/>
  <c r="V90" i="1"/>
  <c r="U90" i="1"/>
  <c r="T90" i="1"/>
  <c r="S90" i="1"/>
  <c r="R90" i="1"/>
  <c r="Q90" i="1"/>
  <c r="P90" i="1"/>
  <c r="W89" i="1"/>
  <c r="V89" i="1"/>
  <c r="U89" i="1"/>
  <c r="T89" i="1"/>
  <c r="S89" i="1"/>
  <c r="R89" i="1"/>
  <c r="Q89" i="1"/>
  <c r="P89" i="1"/>
  <c r="W88" i="1"/>
  <c r="V88" i="1"/>
  <c r="U88" i="1"/>
  <c r="T88" i="1"/>
  <c r="S88" i="1"/>
  <c r="R88" i="1"/>
  <c r="Q88" i="1"/>
  <c r="P88" i="1"/>
  <c r="W87" i="1"/>
  <c r="V87" i="1"/>
  <c r="U87" i="1"/>
  <c r="T87" i="1"/>
  <c r="S87" i="1"/>
  <c r="R87" i="1"/>
  <c r="Q87" i="1"/>
  <c r="P87" i="1"/>
  <c r="W86" i="1"/>
  <c r="V86" i="1"/>
  <c r="U86" i="1"/>
  <c r="T86" i="1"/>
  <c r="S86" i="1"/>
  <c r="R86" i="1"/>
  <c r="Q86" i="1"/>
  <c r="P86" i="1"/>
  <c r="W85" i="1"/>
  <c r="V85" i="1"/>
  <c r="U85" i="1"/>
  <c r="T85" i="1"/>
  <c r="S85" i="1"/>
  <c r="R85" i="1"/>
  <c r="Q85" i="1"/>
  <c r="P85" i="1"/>
  <c r="W84" i="1"/>
  <c r="V84" i="1"/>
  <c r="U84" i="1"/>
  <c r="T84" i="1"/>
  <c r="S84" i="1"/>
  <c r="R84" i="1"/>
  <c r="Q84" i="1"/>
  <c r="P84" i="1"/>
  <c r="W83" i="1"/>
  <c r="V83" i="1"/>
  <c r="U83" i="1"/>
  <c r="T83" i="1"/>
  <c r="S83" i="1"/>
  <c r="R83" i="1"/>
  <c r="Q83" i="1"/>
  <c r="P83" i="1"/>
  <c r="W82" i="1"/>
  <c r="V82" i="1"/>
  <c r="U82" i="1"/>
  <c r="T82" i="1"/>
  <c r="S82" i="1"/>
  <c r="R82" i="1"/>
  <c r="Q82" i="1"/>
  <c r="P82" i="1"/>
  <c r="W81" i="1"/>
  <c r="V81" i="1"/>
  <c r="U81" i="1"/>
  <c r="T81" i="1"/>
  <c r="S81" i="1"/>
  <c r="R81" i="1"/>
  <c r="Q81" i="1"/>
  <c r="P81" i="1"/>
  <c r="W80" i="1"/>
  <c r="V80" i="1"/>
  <c r="U80" i="1"/>
  <c r="T80" i="1"/>
  <c r="S80" i="1"/>
  <c r="R80" i="1"/>
  <c r="Q80" i="1"/>
  <c r="P80" i="1"/>
  <c r="W79" i="1"/>
  <c r="V79" i="1"/>
  <c r="U79" i="1"/>
  <c r="T79" i="1"/>
  <c r="S79" i="1"/>
  <c r="R79" i="1"/>
  <c r="Q79" i="1"/>
  <c r="P79" i="1"/>
  <c r="W78" i="1"/>
  <c r="V78" i="1"/>
  <c r="U78" i="1"/>
  <c r="T78" i="1"/>
  <c r="S78" i="1"/>
  <c r="R78" i="1"/>
  <c r="Q78" i="1"/>
  <c r="P78" i="1"/>
  <c r="W77" i="1"/>
  <c r="V77" i="1"/>
  <c r="U77" i="1"/>
  <c r="T77" i="1"/>
  <c r="S77" i="1"/>
  <c r="R77" i="1"/>
  <c r="Q77" i="1"/>
  <c r="P77" i="1"/>
  <c r="W76" i="1"/>
  <c r="V76" i="1"/>
  <c r="U76" i="1"/>
  <c r="T76" i="1"/>
  <c r="S76" i="1"/>
  <c r="R76" i="1"/>
  <c r="Q76" i="1"/>
  <c r="P76" i="1"/>
  <c r="W75" i="1"/>
  <c r="V75" i="1"/>
  <c r="U75" i="1"/>
  <c r="T75" i="1"/>
  <c r="S75" i="1"/>
  <c r="R75" i="1"/>
  <c r="Q75" i="1"/>
  <c r="P75" i="1"/>
  <c r="W74" i="1"/>
  <c r="V74" i="1"/>
  <c r="U74" i="1"/>
  <c r="T74" i="1"/>
  <c r="S74" i="1"/>
  <c r="R74" i="1"/>
  <c r="Q74" i="1"/>
  <c r="P74" i="1"/>
  <c r="W73" i="1"/>
  <c r="V73" i="1"/>
  <c r="U73" i="1"/>
  <c r="T73" i="1"/>
  <c r="S73" i="1"/>
  <c r="R73" i="1"/>
  <c r="Q73" i="1"/>
  <c r="P73" i="1"/>
  <c r="W72" i="1"/>
  <c r="V72" i="1"/>
  <c r="U72" i="1"/>
  <c r="T72" i="1"/>
  <c r="S72" i="1"/>
  <c r="R72" i="1"/>
  <c r="Q72" i="1"/>
  <c r="P72" i="1"/>
  <c r="W71" i="1"/>
  <c r="V71" i="1"/>
  <c r="U71" i="1"/>
  <c r="T71" i="1"/>
  <c r="S71" i="1"/>
  <c r="R71" i="1"/>
  <c r="Q71" i="1"/>
  <c r="P71" i="1"/>
  <c r="W70" i="1"/>
  <c r="V70" i="1"/>
  <c r="U70" i="1"/>
  <c r="T70" i="1"/>
  <c r="S70" i="1"/>
  <c r="R70" i="1"/>
  <c r="Q70" i="1"/>
  <c r="P70" i="1"/>
  <c r="W69" i="1"/>
  <c r="V69" i="1"/>
  <c r="U69" i="1"/>
  <c r="T69" i="1"/>
  <c r="S69" i="1"/>
  <c r="R69" i="1"/>
  <c r="Q69" i="1"/>
  <c r="P69" i="1"/>
  <c r="W68" i="1"/>
  <c r="V68" i="1"/>
  <c r="U68" i="1"/>
  <c r="T68" i="1"/>
  <c r="S68" i="1"/>
  <c r="R68" i="1"/>
  <c r="Q68" i="1"/>
  <c r="P68" i="1"/>
  <c r="W67" i="1"/>
  <c r="V67" i="1"/>
  <c r="U67" i="1"/>
  <c r="T67" i="1"/>
  <c r="S67" i="1"/>
  <c r="R67" i="1"/>
  <c r="Q67" i="1"/>
  <c r="P67" i="1"/>
  <c r="W66" i="1"/>
  <c r="V66" i="1"/>
  <c r="U66" i="1"/>
  <c r="T66" i="1"/>
  <c r="S66" i="1"/>
  <c r="R66" i="1"/>
  <c r="Q66" i="1"/>
  <c r="P66" i="1"/>
  <c r="W65" i="1"/>
  <c r="V65" i="1"/>
  <c r="U65" i="1"/>
  <c r="T65" i="1"/>
  <c r="S65" i="1"/>
  <c r="R65" i="1"/>
  <c r="Q65" i="1"/>
  <c r="P65" i="1"/>
  <c r="W64" i="1"/>
  <c r="V64" i="1"/>
  <c r="U64" i="1"/>
  <c r="T64" i="1"/>
  <c r="S64" i="1"/>
  <c r="R64" i="1"/>
  <c r="Q64" i="1"/>
  <c r="P64" i="1"/>
  <c r="W63" i="1"/>
  <c r="V63" i="1"/>
  <c r="U63" i="1"/>
  <c r="T63" i="1"/>
  <c r="S63" i="1"/>
  <c r="R63" i="1"/>
  <c r="Q63" i="1"/>
  <c r="P63" i="1"/>
  <c r="W62" i="1"/>
  <c r="V62" i="1"/>
  <c r="U62" i="1"/>
  <c r="T62" i="1"/>
  <c r="S62" i="1"/>
  <c r="R62" i="1"/>
  <c r="Q62" i="1"/>
  <c r="P62" i="1"/>
  <c r="W61" i="1"/>
  <c r="V61" i="1"/>
  <c r="U61" i="1"/>
  <c r="T61" i="1"/>
  <c r="S61" i="1"/>
  <c r="R61" i="1"/>
  <c r="Q61" i="1"/>
  <c r="P61" i="1"/>
  <c r="W60" i="1"/>
  <c r="V60" i="1"/>
  <c r="U60" i="1"/>
  <c r="T60" i="1"/>
  <c r="S60" i="1"/>
  <c r="R60" i="1"/>
  <c r="Q60" i="1"/>
  <c r="P60" i="1"/>
  <c r="W59" i="1"/>
  <c r="V59" i="1"/>
  <c r="U59" i="1"/>
  <c r="T59" i="1"/>
  <c r="S59" i="1"/>
  <c r="R59" i="1"/>
  <c r="Q59" i="1"/>
  <c r="P59" i="1"/>
  <c r="W58" i="1"/>
  <c r="V58" i="1"/>
  <c r="U58" i="1"/>
  <c r="T58" i="1"/>
  <c r="S58" i="1"/>
  <c r="R58" i="1"/>
  <c r="Q58" i="1"/>
  <c r="P58" i="1"/>
  <c r="W57" i="1"/>
  <c r="V57" i="1"/>
  <c r="U57" i="1"/>
  <c r="T57" i="1"/>
  <c r="S57" i="1"/>
  <c r="R57" i="1"/>
  <c r="Q57" i="1"/>
  <c r="P57" i="1"/>
  <c r="W56" i="1"/>
  <c r="V56" i="1"/>
  <c r="U56" i="1"/>
  <c r="T56" i="1"/>
  <c r="S56" i="1"/>
  <c r="R56" i="1"/>
  <c r="Q56" i="1"/>
  <c r="P56" i="1"/>
  <c r="W55" i="1"/>
  <c r="V55" i="1"/>
  <c r="U55" i="1"/>
  <c r="T55" i="1"/>
  <c r="S55" i="1"/>
  <c r="R55" i="1"/>
  <c r="Q55" i="1"/>
  <c r="P55" i="1"/>
  <c r="W54" i="1"/>
  <c r="V54" i="1"/>
  <c r="U54" i="1"/>
  <c r="T54" i="1"/>
  <c r="S54" i="1"/>
  <c r="R54" i="1"/>
  <c r="Q54" i="1"/>
  <c r="P54" i="1"/>
  <c r="W53" i="1"/>
  <c r="V53" i="1"/>
  <c r="U53" i="1"/>
  <c r="T53" i="1"/>
  <c r="S53" i="1"/>
  <c r="R53" i="1"/>
  <c r="Q53" i="1"/>
  <c r="P53" i="1"/>
  <c r="W52" i="1"/>
  <c r="V52" i="1"/>
  <c r="U52" i="1"/>
  <c r="T52" i="1"/>
  <c r="S52" i="1"/>
  <c r="R52" i="1"/>
  <c r="Q52" i="1"/>
  <c r="P52" i="1"/>
  <c r="W51" i="1"/>
  <c r="V51" i="1"/>
  <c r="U51" i="1"/>
  <c r="T51" i="1"/>
  <c r="S51" i="1"/>
  <c r="R51" i="1"/>
  <c r="Q51" i="1"/>
  <c r="P51" i="1"/>
  <c r="W50" i="1"/>
  <c r="V50" i="1"/>
  <c r="U50" i="1"/>
  <c r="T50" i="1"/>
  <c r="S50" i="1"/>
  <c r="R50" i="1"/>
  <c r="Q50" i="1"/>
  <c r="P50" i="1"/>
  <c r="W49" i="1"/>
  <c r="V49" i="1"/>
  <c r="U49" i="1"/>
  <c r="T49" i="1"/>
  <c r="S49" i="1"/>
  <c r="R49" i="1"/>
  <c r="Q49" i="1"/>
  <c r="P49" i="1"/>
  <c r="W48" i="1"/>
  <c r="V48" i="1"/>
  <c r="U48" i="1"/>
  <c r="T48" i="1"/>
  <c r="S48" i="1"/>
  <c r="R48" i="1"/>
  <c r="Q48" i="1"/>
  <c r="P48" i="1"/>
  <c r="W47" i="1"/>
  <c r="V47" i="1"/>
  <c r="U47" i="1"/>
  <c r="T47" i="1"/>
  <c r="S47" i="1"/>
  <c r="R47" i="1"/>
  <c r="Q47" i="1"/>
  <c r="P47" i="1"/>
  <c r="W46" i="1"/>
  <c r="V46" i="1"/>
  <c r="U46" i="1"/>
  <c r="T46" i="1"/>
  <c r="S46" i="1"/>
  <c r="R46" i="1"/>
  <c r="Q46" i="1"/>
  <c r="P46" i="1"/>
  <c r="W45" i="1"/>
  <c r="V45" i="1"/>
  <c r="U45" i="1"/>
  <c r="T45" i="1"/>
  <c r="S45" i="1"/>
  <c r="R45" i="1"/>
  <c r="Q45" i="1"/>
  <c r="P45" i="1"/>
  <c r="W44" i="1"/>
  <c r="V44" i="1"/>
  <c r="U44" i="1"/>
  <c r="T44" i="1"/>
  <c r="S44" i="1"/>
  <c r="R44" i="1"/>
  <c r="Q44" i="1"/>
  <c r="P44" i="1"/>
  <c r="W43" i="1"/>
  <c r="V43" i="1"/>
  <c r="U43" i="1"/>
  <c r="T43" i="1"/>
  <c r="S43" i="1"/>
  <c r="R43" i="1"/>
  <c r="Q43" i="1"/>
  <c r="P43" i="1"/>
  <c r="W42" i="1"/>
  <c r="V42" i="1"/>
  <c r="U42" i="1"/>
  <c r="T42" i="1"/>
  <c r="S42" i="1"/>
  <c r="R42" i="1"/>
  <c r="Q42" i="1"/>
  <c r="P42" i="1"/>
  <c r="W41" i="1"/>
  <c r="V41" i="1"/>
  <c r="U41" i="1"/>
  <c r="T41" i="1"/>
  <c r="S41" i="1"/>
  <c r="R41" i="1"/>
  <c r="Q41" i="1"/>
  <c r="P41" i="1"/>
  <c r="W40" i="1"/>
  <c r="V40" i="1"/>
  <c r="U40" i="1"/>
  <c r="T40" i="1"/>
  <c r="S40" i="1"/>
  <c r="R40" i="1"/>
  <c r="Q40" i="1"/>
  <c r="P40" i="1"/>
  <c r="W39" i="1"/>
  <c r="V39" i="1"/>
  <c r="U39" i="1"/>
  <c r="T39" i="1"/>
  <c r="S39" i="1"/>
  <c r="R39" i="1"/>
  <c r="Q39" i="1"/>
  <c r="P39" i="1"/>
  <c r="W38" i="1"/>
  <c r="V38" i="1"/>
  <c r="U38" i="1"/>
  <c r="T38" i="1"/>
  <c r="S38" i="1"/>
  <c r="R38" i="1"/>
  <c r="Q38" i="1"/>
  <c r="P38" i="1"/>
  <c r="W37" i="1"/>
  <c r="V37" i="1"/>
  <c r="U37" i="1"/>
  <c r="T37" i="1"/>
  <c r="S37" i="1"/>
  <c r="R37" i="1"/>
  <c r="Q37" i="1"/>
  <c r="P37" i="1"/>
  <c r="W36" i="1"/>
  <c r="V36" i="1"/>
  <c r="U36" i="1"/>
  <c r="T36" i="1"/>
  <c r="S36" i="1"/>
  <c r="R36" i="1"/>
  <c r="Q36" i="1"/>
  <c r="P36" i="1"/>
  <c r="W35" i="1"/>
  <c r="V35" i="1"/>
  <c r="U35" i="1"/>
  <c r="T35" i="1"/>
  <c r="S35" i="1"/>
  <c r="R35" i="1"/>
  <c r="Q35" i="1"/>
  <c r="P35" i="1"/>
  <c r="W34" i="1"/>
  <c r="V34" i="1"/>
  <c r="U34" i="1"/>
  <c r="T34" i="1"/>
  <c r="S34" i="1"/>
  <c r="R34" i="1"/>
  <c r="Q34" i="1"/>
  <c r="P34" i="1"/>
  <c r="W33" i="1"/>
  <c r="V33" i="1"/>
  <c r="U33" i="1"/>
  <c r="T33" i="1"/>
  <c r="S33" i="1"/>
  <c r="R33" i="1"/>
  <c r="Q33" i="1"/>
  <c r="P33" i="1"/>
  <c r="W32" i="1"/>
  <c r="V32" i="1"/>
  <c r="U32" i="1"/>
  <c r="T32" i="1"/>
  <c r="S32" i="1"/>
  <c r="R32" i="1"/>
  <c r="Q32" i="1"/>
  <c r="P32" i="1"/>
  <c r="W31" i="1"/>
  <c r="V31" i="1"/>
  <c r="U31" i="1"/>
  <c r="T31" i="1"/>
  <c r="S31" i="1"/>
  <c r="R31" i="1"/>
  <c r="Q31" i="1"/>
  <c r="P31" i="1"/>
  <c r="W30" i="1"/>
  <c r="V30" i="1"/>
  <c r="U30" i="1"/>
  <c r="T30" i="1"/>
  <c r="S30" i="1"/>
  <c r="R30" i="1"/>
  <c r="Q30" i="1"/>
  <c r="P30" i="1"/>
  <c r="W29" i="1"/>
  <c r="V29" i="1"/>
  <c r="U29" i="1"/>
  <c r="T29" i="1"/>
  <c r="S29" i="1"/>
  <c r="R29" i="1"/>
  <c r="Q29" i="1"/>
  <c r="P29" i="1"/>
  <c r="W28" i="1"/>
  <c r="V28" i="1"/>
  <c r="U28" i="1"/>
  <c r="T28" i="1"/>
  <c r="S28" i="1"/>
  <c r="R28" i="1"/>
  <c r="Q28" i="1"/>
  <c r="P28" i="1"/>
  <c r="W27" i="1"/>
  <c r="V27" i="1"/>
  <c r="U27" i="1"/>
  <c r="T27" i="1"/>
  <c r="S27" i="1"/>
  <c r="R27" i="1"/>
  <c r="Q27" i="1"/>
  <c r="P27" i="1"/>
  <c r="W26" i="1"/>
  <c r="V26" i="1"/>
  <c r="U26" i="1"/>
  <c r="T26" i="1"/>
  <c r="S26" i="1"/>
  <c r="R26" i="1"/>
  <c r="Q26" i="1"/>
  <c r="P26" i="1"/>
  <c r="W25" i="1"/>
  <c r="V25" i="1"/>
  <c r="U25" i="1"/>
  <c r="T25" i="1"/>
  <c r="S25" i="1"/>
  <c r="R25" i="1"/>
  <c r="Q25" i="1"/>
  <c r="P25" i="1"/>
  <c r="W24" i="1"/>
  <c r="V24" i="1"/>
  <c r="U24" i="1"/>
  <c r="T24" i="1"/>
  <c r="S24" i="1"/>
  <c r="R24" i="1"/>
  <c r="Q24" i="1"/>
  <c r="P24" i="1"/>
  <c r="W23" i="1"/>
  <c r="V23" i="1"/>
  <c r="U23" i="1"/>
  <c r="T23" i="1"/>
  <c r="S23" i="1"/>
  <c r="R23" i="1"/>
  <c r="Q23" i="1"/>
  <c r="P23" i="1"/>
  <c r="W22" i="1"/>
  <c r="V22" i="1"/>
  <c r="U22" i="1"/>
  <c r="T22" i="1"/>
  <c r="S22" i="1"/>
  <c r="R22" i="1"/>
  <c r="Q22" i="1"/>
  <c r="P22" i="1"/>
  <c r="W21" i="1"/>
  <c r="V21" i="1"/>
  <c r="U21" i="1"/>
  <c r="T21" i="1"/>
  <c r="S21" i="1"/>
  <c r="R21" i="1"/>
  <c r="Q21" i="1"/>
  <c r="P21" i="1"/>
  <c r="W20" i="1"/>
  <c r="V20" i="1"/>
  <c r="U20" i="1"/>
  <c r="T20" i="1"/>
  <c r="S20" i="1"/>
  <c r="R20" i="1"/>
  <c r="Q20" i="1"/>
  <c r="P20" i="1"/>
  <c r="W19" i="1"/>
  <c r="V19" i="1"/>
  <c r="U19" i="1"/>
  <c r="T19" i="1"/>
  <c r="S19" i="1"/>
  <c r="R19" i="1"/>
  <c r="Q19" i="1"/>
  <c r="P19" i="1"/>
  <c r="W18" i="1"/>
  <c r="V18" i="1"/>
  <c r="U18" i="1"/>
  <c r="T18" i="1"/>
  <c r="S18" i="1"/>
  <c r="R18" i="1"/>
  <c r="Q18" i="1"/>
  <c r="P18" i="1"/>
  <c r="W17" i="1"/>
  <c r="V17" i="1"/>
  <c r="U17" i="1"/>
  <c r="T17" i="1"/>
  <c r="S17" i="1"/>
  <c r="R17" i="1"/>
  <c r="Q17" i="1"/>
  <c r="P17" i="1"/>
  <c r="W16" i="1"/>
  <c r="V16" i="1"/>
  <c r="U16" i="1"/>
  <c r="T16" i="1"/>
  <c r="S16" i="1"/>
  <c r="R16" i="1"/>
  <c r="Q16" i="1"/>
  <c r="P16" i="1"/>
  <c r="W15" i="1"/>
  <c r="V15" i="1"/>
  <c r="U15" i="1"/>
  <c r="T15" i="1"/>
  <c r="S15" i="1"/>
  <c r="R15" i="1"/>
  <c r="Q15" i="1"/>
  <c r="P15" i="1"/>
  <c r="W14" i="1"/>
  <c r="V14" i="1"/>
  <c r="U14" i="1"/>
  <c r="T14" i="1"/>
  <c r="S14" i="1"/>
  <c r="R14" i="1"/>
  <c r="Q14" i="1"/>
  <c r="P14" i="1"/>
  <c r="W13" i="1"/>
  <c r="V13" i="1"/>
  <c r="U13" i="1"/>
  <c r="T13" i="1"/>
  <c r="S13" i="1"/>
  <c r="R13" i="1"/>
  <c r="Q13" i="1"/>
  <c r="P13" i="1"/>
  <c r="W12" i="1"/>
  <c r="V12" i="1"/>
  <c r="U12" i="1"/>
  <c r="T12" i="1"/>
  <c r="S12" i="1"/>
  <c r="R12" i="1"/>
  <c r="Q12" i="1"/>
  <c r="P12" i="1"/>
  <c r="W11" i="1"/>
  <c r="V11" i="1"/>
  <c r="U11" i="1"/>
  <c r="T11" i="1"/>
  <c r="S11" i="1"/>
  <c r="R11" i="1"/>
  <c r="Q11" i="1"/>
  <c r="P11" i="1"/>
  <c r="W10" i="1"/>
  <c r="V10" i="1"/>
  <c r="U10" i="1"/>
  <c r="T10" i="1"/>
  <c r="S10" i="1"/>
  <c r="R10" i="1"/>
  <c r="Q10" i="1"/>
  <c r="P10" i="1"/>
  <c r="W9" i="1"/>
  <c r="V9" i="1"/>
  <c r="U9" i="1"/>
  <c r="T9" i="1"/>
  <c r="S9" i="1"/>
  <c r="R9" i="1"/>
  <c r="Q9" i="1"/>
  <c r="P9" i="1"/>
  <c r="W8" i="1"/>
  <c r="V8" i="1"/>
  <c r="U8" i="1"/>
  <c r="T8" i="1"/>
  <c r="S8" i="1"/>
  <c r="R8" i="1"/>
  <c r="Q8" i="1"/>
  <c r="P8" i="1"/>
  <c r="W7" i="1"/>
  <c r="V7" i="1"/>
  <c r="U7" i="1"/>
  <c r="T7" i="1"/>
  <c r="S7" i="1"/>
  <c r="R7" i="1"/>
  <c r="Q7" i="1"/>
  <c r="P7" i="1"/>
  <c r="W6" i="1"/>
  <c r="V6" i="1"/>
  <c r="U6" i="1"/>
  <c r="T6" i="1"/>
  <c r="S6" i="1"/>
  <c r="R6" i="1"/>
  <c r="Q6" i="1"/>
  <c r="P6" i="1"/>
  <c r="W5" i="1"/>
  <c r="V5" i="1"/>
  <c r="U5" i="1"/>
  <c r="T5" i="1"/>
  <c r="S5" i="1"/>
  <c r="R5" i="1"/>
  <c r="Q5" i="1"/>
  <c r="P5" i="1"/>
  <c r="X882" i="1" l="1"/>
  <c r="X741" i="1"/>
  <c r="X789" i="1"/>
  <c r="AA564" i="1"/>
  <c r="AA582" i="1"/>
  <c r="X763" i="1"/>
  <c r="X769" i="1"/>
  <c r="X772" i="1"/>
  <c r="X778" i="1"/>
  <c r="X787" i="1"/>
  <c r="X811" i="1"/>
  <c r="AA539" i="1"/>
  <c r="AA542" i="1"/>
  <c r="AA545" i="1"/>
  <c r="AA548" i="1"/>
  <c r="AA587" i="1"/>
  <c r="Z796" i="1"/>
  <c r="AA422" i="1"/>
  <c r="X814" i="1"/>
  <c r="X838" i="1"/>
  <c r="Y525" i="1"/>
  <c r="Y836" i="1"/>
  <c r="Z177" i="1"/>
  <c r="Z210" i="1"/>
  <c r="Z222" i="1"/>
  <c r="Z234" i="1"/>
  <c r="Z240" i="1"/>
  <c r="Z243" i="1"/>
  <c r="Z273" i="1"/>
  <c r="Z324" i="1"/>
  <c r="Z411" i="1"/>
  <c r="Z746" i="1"/>
  <c r="Z755" i="1"/>
  <c r="Z762" i="1"/>
  <c r="Z777" i="1"/>
  <c r="Z822" i="1"/>
  <c r="Z825" i="1"/>
  <c r="Z834" i="1"/>
  <c r="Z837" i="1"/>
  <c r="Z869" i="1"/>
  <c r="Z879" i="1"/>
  <c r="Z882" i="1"/>
  <c r="Z885" i="1"/>
  <c r="Z877" i="1"/>
  <c r="Z880" i="1"/>
  <c r="AA299" i="1"/>
  <c r="Y649" i="1"/>
  <c r="Y664" i="1"/>
  <c r="Z216" i="1"/>
  <c r="Z261" i="1"/>
  <c r="Z399" i="1"/>
  <c r="Z614" i="1"/>
  <c r="AA648" i="1"/>
  <c r="AA732" i="1"/>
  <c r="AA738" i="1"/>
  <c r="AA741" i="1"/>
  <c r="X428" i="1"/>
  <c r="X431" i="1"/>
  <c r="AA272" i="1"/>
  <c r="X360" i="1"/>
  <c r="Y412" i="1"/>
  <c r="Z808" i="1"/>
  <c r="Y711" i="1"/>
  <c r="Y777" i="1"/>
  <c r="Y783" i="1"/>
  <c r="Y852" i="1"/>
  <c r="Y858" i="1"/>
  <c r="Y879" i="1"/>
  <c r="Y885" i="1"/>
  <c r="AA30" i="1"/>
  <c r="Z633" i="1"/>
  <c r="Z651" i="1"/>
  <c r="Z765" i="1"/>
  <c r="Z780" i="1"/>
  <c r="Z783" i="1"/>
  <c r="Z786" i="1"/>
  <c r="X134" i="1"/>
  <c r="X146" i="1"/>
  <c r="X443" i="1"/>
  <c r="AA581" i="1"/>
  <c r="AA590" i="1"/>
  <c r="Y311" i="1"/>
  <c r="Y341" i="1"/>
  <c r="Y344" i="1"/>
  <c r="Y458" i="1"/>
  <c r="Y470" i="1"/>
  <c r="Y473" i="1"/>
  <c r="Y476" i="1"/>
  <c r="Y479" i="1"/>
  <c r="Y482" i="1"/>
  <c r="Y485" i="1"/>
  <c r="Y488" i="1"/>
  <c r="Y491" i="1"/>
  <c r="Y494" i="1"/>
  <c r="Y628" i="1"/>
  <c r="AA274" i="1"/>
  <c r="AA293" i="1"/>
  <c r="AA391" i="1"/>
  <c r="Z763" i="1"/>
  <c r="Y114" i="1"/>
  <c r="Y138" i="1"/>
  <c r="Y147" i="1"/>
  <c r="Y357" i="1"/>
  <c r="X609" i="1"/>
  <c r="Z667" i="1"/>
  <c r="Z673" i="1"/>
  <c r="Z835" i="1"/>
  <c r="Z847" i="1"/>
  <c r="Z859" i="1"/>
  <c r="X417" i="1"/>
  <c r="AA571" i="1"/>
  <c r="AA760" i="1"/>
  <c r="AA763" i="1"/>
  <c r="AA766" i="1"/>
  <c r="AA787" i="1"/>
  <c r="Y334" i="1"/>
  <c r="Y374" i="1"/>
  <c r="Y424" i="1"/>
  <c r="Y475" i="1"/>
  <c r="Y487" i="1"/>
  <c r="Y505" i="1"/>
  <c r="X689" i="1"/>
  <c r="X728" i="1"/>
  <c r="X740" i="1"/>
  <c r="AA750" i="1"/>
  <c r="AA753" i="1"/>
  <c r="Z217" i="1"/>
  <c r="Z220" i="1"/>
  <c r="Z238" i="1"/>
  <c r="Z253" i="1"/>
  <c r="Z265" i="1"/>
  <c r="Z271" i="1"/>
  <c r="Z314" i="1"/>
  <c r="Z335" i="1"/>
  <c r="Z389" i="1"/>
  <c r="Z392" i="1"/>
  <c r="Z401" i="1"/>
  <c r="Z404" i="1"/>
  <c r="Z407" i="1"/>
  <c r="Z419" i="1"/>
  <c r="Z422" i="1"/>
  <c r="Z425" i="1"/>
  <c r="Y593" i="1"/>
  <c r="Y599" i="1"/>
  <c r="Y617" i="1"/>
  <c r="Y640" i="1"/>
  <c r="AA317" i="1"/>
  <c r="X79" i="1"/>
  <c r="X190" i="1"/>
  <c r="X220" i="1"/>
  <c r="X225" i="1"/>
  <c r="X226" i="1"/>
  <c r="X238" i="1"/>
  <c r="X246" i="1"/>
  <c r="X253" i="1"/>
  <c r="X268" i="1"/>
  <c r="X364" i="1"/>
  <c r="Z34" i="1"/>
  <c r="Z37" i="1"/>
  <c r="Y555" i="1"/>
  <c r="Y621" i="1"/>
  <c r="AA28" i="1"/>
  <c r="AA517" i="1"/>
  <c r="Z586" i="1"/>
  <c r="Z589" i="1"/>
  <c r="Z676" i="1"/>
  <c r="Z723" i="1"/>
  <c r="Z726" i="1"/>
  <c r="Y757" i="1"/>
  <c r="X173" i="1"/>
  <c r="X230" i="1"/>
  <c r="X242" i="1"/>
  <c r="Y150" i="1"/>
  <c r="Y375" i="1"/>
  <c r="Y381" i="1"/>
  <c r="Y390" i="1"/>
  <c r="Y393" i="1"/>
  <c r="Y396" i="1"/>
  <c r="Y417" i="1"/>
  <c r="Y423" i="1"/>
  <c r="Y441" i="1"/>
  <c r="AA125" i="1"/>
  <c r="AA128" i="1"/>
  <c r="Z296" i="1"/>
  <c r="Z308" i="1"/>
  <c r="Z654" i="1"/>
  <c r="AA879" i="1"/>
  <c r="X15" i="1"/>
  <c r="X21" i="1"/>
  <c r="Z94" i="1"/>
  <c r="Z97" i="1"/>
  <c r="Z100" i="1"/>
  <c r="Y175" i="1"/>
  <c r="Y181" i="1"/>
  <c r="Y202" i="1"/>
  <c r="Y217" i="1"/>
  <c r="Y223" i="1"/>
  <c r="Y349" i="1"/>
  <c r="Y352" i="1"/>
  <c r="Y358" i="1"/>
  <c r="Y364" i="1"/>
  <c r="Y367" i="1"/>
  <c r="Y373" i="1"/>
  <c r="AA506" i="1"/>
  <c r="AA509" i="1"/>
  <c r="Z527" i="1"/>
  <c r="Z545" i="1"/>
  <c r="Z560" i="1"/>
  <c r="Z566" i="1"/>
  <c r="Z610" i="1"/>
  <c r="Y650" i="1"/>
  <c r="Y655" i="1"/>
  <c r="Y659" i="1"/>
  <c r="Y677" i="1"/>
  <c r="Y680" i="1"/>
  <c r="X875" i="1"/>
  <c r="Y9" i="1"/>
  <c r="Y12" i="1"/>
  <c r="Y18" i="1"/>
  <c r="Y27" i="1"/>
  <c r="Y30" i="1"/>
  <c r="X32" i="1"/>
  <c r="X41" i="1"/>
  <c r="AA115" i="1"/>
  <c r="AA118" i="1"/>
  <c r="AA127" i="1"/>
  <c r="AA133" i="1"/>
  <c r="AA136" i="1"/>
  <c r="AA142" i="1"/>
  <c r="AA148" i="1"/>
  <c r="Y382" i="1"/>
  <c r="Z668" i="1"/>
  <c r="Z671" i="1"/>
  <c r="Z722" i="1"/>
  <c r="Z737" i="1"/>
  <c r="Z6" i="1"/>
  <c r="Z24" i="1"/>
  <c r="X84" i="1"/>
  <c r="X90" i="1"/>
  <c r="X108" i="1"/>
  <c r="AA172" i="1"/>
  <c r="AA178" i="1"/>
  <c r="AA181" i="1"/>
  <c r="AA190" i="1"/>
  <c r="AA202" i="1"/>
  <c r="AA205" i="1"/>
  <c r="AA208" i="1"/>
  <c r="AA211" i="1"/>
  <c r="AA217" i="1"/>
  <c r="X571" i="1"/>
  <c r="X607" i="1"/>
  <c r="X628" i="1"/>
  <c r="X634" i="1"/>
  <c r="AA704" i="1"/>
  <c r="AA9" i="1"/>
  <c r="AA12" i="1"/>
  <c r="Z39" i="1"/>
  <c r="Z45" i="1"/>
  <c r="Z69" i="1"/>
  <c r="Z75" i="1"/>
  <c r="Y81" i="1"/>
  <c r="Y93" i="1"/>
  <c r="X294" i="1"/>
  <c r="X318" i="1"/>
  <c r="X336" i="1"/>
  <c r="Z487" i="1"/>
  <c r="Z490" i="1"/>
  <c r="Z493" i="1"/>
  <c r="Y598" i="1"/>
  <c r="Y613" i="1"/>
  <c r="X687" i="1"/>
  <c r="X693" i="1"/>
  <c r="X702" i="1"/>
  <c r="X724" i="1"/>
  <c r="X729" i="1"/>
  <c r="X735" i="1"/>
  <c r="AA848" i="1"/>
  <c r="AA857" i="1"/>
  <c r="AA878" i="1"/>
  <c r="X5" i="1"/>
  <c r="X25" i="1"/>
  <c r="Y171" i="1"/>
  <c r="Y179" i="1"/>
  <c r="Y203" i="1"/>
  <c r="Y206" i="1"/>
  <c r="Y231" i="1"/>
  <c r="Y249" i="1"/>
  <c r="Y254" i="1"/>
  <c r="Y261" i="1"/>
  <c r="Y266" i="1"/>
  <c r="Y285" i="1"/>
  <c r="Y288" i="1"/>
  <c r="Y293" i="1"/>
  <c r="Y309" i="1"/>
  <c r="Y327" i="1"/>
  <c r="Y330" i="1"/>
  <c r="Y333" i="1"/>
  <c r="Y371" i="1"/>
  <c r="X387" i="1"/>
  <c r="X393" i="1"/>
  <c r="X399" i="1"/>
  <c r="X408" i="1"/>
  <c r="AA430" i="1"/>
  <c r="AA451" i="1"/>
  <c r="AA507" i="1"/>
  <c r="AA525" i="1"/>
  <c r="Y651" i="1"/>
  <c r="Y678" i="1"/>
  <c r="Z260" i="1"/>
  <c r="Z17" i="1"/>
  <c r="X80" i="1"/>
  <c r="X85" i="1"/>
  <c r="X109" i="1"/>
  <c r="AA168" i="1"/>
  <c r="AA180" i="1"/>
  <c r="AA192" i="1"/>
  <c r="AA201" i="1"/>
  <c r="AA207" i="1"/>
  <c r="AA339" i="1"/>
  <c r="AA341" i="1"/>
  <c r="AA363" i="1"/>
  <c r="Y465" i="1"/>
  <c r="Y477" i="1"/>
  <c r="Y524" i="1"/>
  <c r="AA685" i="1"/>
  <c r="Z799" i="1"/>
  <c r="Y101" i="1"/>
  <c r="Y110" i="1"/>
  <c r="Y137" i="1"/>
  <c r="Y143" i="1"/>
  <c r="Y146" i="1"/>
  <c r="Y149" i="1"/>
  <c r="X260" i="1"/>
  <c r="X284" i="1"/>
  <c r="X365" i="1"/>
  <c r="Z414" i="1"/>
  <c r="Z423" i="1"/>
  <c r="Y623" i="1"/>
  <c r="Y626" i="1"/>
  <c r="Y630" i="1"/>
  <c r="Y639" i="1"/>
  <c r="Y642" i="1"/>
  <c r="Y645" i="1"/>
  <c r="Y648" i="1"/>
  <c r="X651" i="1"/>
  <c r="X654" i="1"/>
  <c r="X663" i="1"/>
  <c r="Z15" i="1"/>
  <c r="Z18" i="1"/>
  <c r="Z30" i="1"/>
  <c r="X98" i="1"/>
  <c r="X102" i="1"/>
  <c r="AA154" i="1"/>
  <c r="Z187" i="1"/>
  <c r="Z196" i="1"/>
  <c r="Z205" i="1"/>
  <c r="Z208" i="1"/>
  <c r="Y226" i="1"/>
  <c r="Y232" i="1"/>
  <c r="Y259" i="1"/>
  <c r="Y265" i="1"/>
  <c r="Y270" i="1"/>
  <c r="Y271" i="1"/>
  <c r="Y280" i="1"/>
  <c r="Y346" i="1"/>
  <c r="X356" i="1"/>
  <c r="X359" i="1"/>
  <c r="X368" i="1"/>
  <c r="Y419" i="1"/>
  <c r="X450" i="1"/>
  <c r="X483" i="1"/>
  <c r="X486" i="1"/>
  <c r="AA543" i="1"/>
  <c r="Z601" i="1"/>
  <c r="Y622" i="1"/>
  <c r="Y625" i="1"/>
  <c r="Z682" i="1"/>
  <c r="Z718" i="1"/>
  <c r="AA794" i="1"/>
  <c r="Y134" i="1"/>
  <c r="Z223" i="1"/>
  <c r="Z229" i="1"/>
  <c r="Z231" i="1"/>
  <c r="Z250" i="1"/>
  <c r="Z255" i="1"/>
  <c r="Z256" i="1"/>
  <c r="Z262" i="1"/>
  <c r="Z267" i="1"/>
  <c r="Z268" i="1"/>
  <c r="Z270" i="1"/>
  <c r="Y297" i="1"/>
  <c r="Y300" i="1"/>
  <c r="AA334" i="1"/>
  <c r="AA386" i="1"/>
  <c r="Y431" i="1"/>
  <c r="Y464" i="1"/>
  <c r="Y468" i="1"/>
  <c r="Y495" i="1"/>
  <c r="Y509" i="1"/>
  <c r="Z725" i="1"/>
  <c r="X796" i="1"/>
  <c r="X809" i="1"/>
  <c r="Y162" i="1"/>
  <c r="Y165" i="1"/>
  <c r="X210" i="1"/>
  <c r="AA283" i="1"/>
  <c r="AA286" i="1"/>
  <c r="AA289" i="1"/>
  <c r="Y316" i="1"/>
  <c r="Y322" i="1"/>
  <c r="Z353" i="1"/>
  <c r="Z356" i="1"/>
  <c r="Z362" i="1"/>
  <c r="Z374" i="1"/>
  <c r="Y377" i="1"/>
  <c r="Y380" i="1"/>
  <c r="X410" i="1"/>
  <c r="Z450" i="1"/>
  <c r="Z462" i="1"/>
  <c r="Z501" i="1"/>
  <c r="Z522" i="1"/>
  <c r="Y531" i="1"/>
  <c r="Y534" i="1"/>
  <c r="Y537" i="1"/>
  <c r="Y543" i="1"/>
  <c r="Y549" i="1"/>
  <c r="Y552" i="1"/>
  <c r="Y561" i="1"/>
  <c r="Y576" i="1"/>
  <c r="Y582" i="1"/>
  <c r="Y585" i="1"/>
  <c r="X615" i="1"/>
  <c r="X685" i="1"/>
  <c r="X697" i="1"/>
  <c r="X712" i="1"/>
  <c r="AA728" i="1"/>
  <c r="Z758" i="1"/>
  <c r="Y857" i="1"/>
  <c r="Y863" i="1"/>
  <c r="Y869" i="1"/>
  <c r="Y875" i="1"/>
  <c r="Y23" i="1"/>
  <c r="X38" i="1"/>
  <c r="AA144" i="1"/>
  <c r="Y174" i="1"/>
  <c r="Y180" i="1"/>
  <c r="Y186" i="1"/>
  <c r="Y189" i="1"/>
  <c r="Y201" i="1"/>
  <c r="Y204" i="1"/>
  <c r="Y207" i="1"/>
  <c r="Y219" i="1"/>
  <c r="X243" i="1"/>
  <c r="X249" i="1"/>
  <c r="X255" i="1"/>
  <c r="AA309" i="1"/>
  <c r="X346" i="1"/>
  <c r="X352" i="1"/>
  <c r="AA356" i="1"/>
  <c r="AA371" i="1"/>
  <c r="Y386" i="1"/>
  <c r="Y398" i="1"/>
  <c r="Y410" i="1"/>
  <c r="AA438" i="1"/>
  <c r="AA447" i="1"/>
  <c r="AA456" i="1"/>
  <c r="AA462" i="1"/>
  <c r="AA480" i="1"/>
  <c r="AA482" i="1"/>
  <c r="AA498" i="1"/>
  <c r="AA500" i="1"/>
  <c r="AA503" i="1"/>
  <c r="AA504" i="1"/>
  <c r="AA521" i="1"/>
  <c r="AA524" i="1"/>
  <c r="Z540" i="1"/>
  <c r="Y609" i="1"/>
  <c r="Y612" i="1"/>
  <c r="Y618" i="1"/>
  <c r="Z655" i="1"/>
  <c r="Z658" i="1"/>
  <c r="Y667" i="1"/>
  <c r="Y676" i="1"/>
  <c r="Y679" i="1"/>
  <c r="Y682" i="1"/>
  <c r="Y700" i="1"/>
  <c r="X733" i="1"/>
  <c r="AA746" i="1"/>
  <c r="AA755" i="1"/>
  <c r="AA758" i="1"/>
  <c r="AA14" i="1"/>
  <c r="AA20" i="1"/>
  <c r="AA23" i="1"/>
  <c r="Y518" i="1"/>
  <c r="X841" i="1"/>
  <c r="X847" i="1"/>
  <c r="X850" i="1"/>
  <c r="X868" i="1"/>
  <c r="X871" i="1"/>
  <c r="X874" i="1"/>
  <c r="X10" i="1"/>
  <c r="AA50" i="1"/>
  <c r="AA53" i="1"/>
  <c r="AA62" i="1"/>
  <c r="AA71" i="1"/>
  <c r="Y152" i="1"/>
  <c r="Y161" i="1"/>
  <c r="Y164" i="1"/>
  <c r="Y166" i="1"/>
  <c r="X181" i="1"/>
  <c r="X182" i="1"/>
  <c r="X185" i="1"/>
  <c r="X188" i="1"/>
  <c r="X203" i="1"/>
  <c r="AA273" i="1"/>
  <c r="AA287" i="1"/>
  <c r="Z306" i="1"/>
  <c r="AA336" i="1"/>
  <c r="AA337" i="1"/>
  <c r="Z358" i="1"/>
  <c r="Z361" i="1"/>
  <c r="X384" i="1"/>
  <c r="X391" i="1"/>
  <c r="X397" i="1"/>
  <c r="X400" i="1"/>
  <c r="X411" i="1"/>
  <c r="X412" i="1"/>
  <c r="Z434" i="1"/>
  <c r="Y551" i="1"/>
  <c r="Y553" i="1"/>
  <c r="Y554" i="1"/>
  <c r="Y569" i="1"/>
  <c r="X608" i="1"/>
  <c r="X611" i="1"/>
  <c r="AA630" i="1"/>
  <c r="X708" i="1"/>
  <c r="X720" i="1"/>
  <c r="X723" i="1"/>
  <c r="Z745" i="1"/>
  <c r="Z769" i="1"/>
  <c r="Z775" i="1"/>
  <c r="Z778" i="1"/>
  <c r="Y799" i="1"/>
  <c r="Y805" i="1"/>
  <c r="Y808" i="1"/>
  <c r="Y822" i="1"/>
  <c r="Y844" i="1"/>
  <c r="Y847" i="1"/>
  <c r="Y850" i="1"/>
  <c r="Y868" i="1"/>
  <c r="X39" i="1"/>
  <c r="AA103" i="1"/>
  <c r="AA131" i="1"/>
  <c r="X236" i="1"/>
  <c r="X239" i="1"/>
  <c r="X247" i="1"/>
  <c r="X248" i="1"/>
  <c r="X259" i="1"/>
  <c r="X345" i="1"/>
  <c r="X348" i="1"/>
  <c r="Y388" i="1"/>
  <c r="X418" i="1"/>
  <c r="X423" i="1"/>
  <c r="X424" i="1"/>
  <c r="X427" i="1"/>
  <c r="Z569" i="1"/>
  <c r="Z587" i="1"/>
  <c r="Y619" i="1"/>
  <c r="Z663" i="1"/>
  <c r="Y666" i="1"/>
  <c r="Y668" i="1"/>
  <c r="Y674" i="1"/>
  <c r="Y681" i="1"/>
  <c r="AA747" i="1"/>
  <c r="Z789" i="1"/>
  <c r="Z840" i="1"/>
  <c r="Z849" i="1"/>
  <c r="Z855" i="1"/>
  <c r="AA6" i="1"/>
  <c r="Z10" i="1"/>
  <c r="Z16" i="1"/>
  <c r="Z22" i="1"/>
  <c r="Y49" i="1"/>
  <c r="X91" i="1"/>
  <c r="X106" i="1"/>
  <c r="AA152" i="1"/>
  <c r="AA155" i="1"/>
  <c r="AA158" i="1"/>
  <c r="AA170" i="1"/>
  <c r="Z215" i="1"/>
  <c r="Z218" i="1"/>
  <c r="Y221" i="1"/>
  <c r="Y233" i="1"/>
  <c r="Y269" i="1"/>
  <c r="Y272" i="1"/>
  <c r="Y278" i="1"/>
  <c r="AA315" i="1"/>
  <c r="AA326" i="1"/>
  <c r="Z333" i="1"/>
  <c r="X357" i="1"/>
  <c r="Y415" i="1"/>
  <c r="AA554" i="1"/>
  <c r="AA560" i="1"/>
  <c r="Z602" i="1"/>
  <c r="Z605" i="1"/>
  <c r="Z611" i="1"/>
  <c r="Y632" i="1"/>
  <c r="Y635" i="1"/>
  <c r="Y638" i="1"/>
  <c r="Z684" i="1"/>
  <c r="Z687" i="1"/>
  <c r="Z693" i="1"/>
  <c r="Z702" i="1"/>
  <c r="Z708" i="1"/>
  <c r="X750" i="1"/>
  <c r="X759" i="1"/>
  <c r="X786" i="1"/>
  <c r="AA790" i="1"/>
  <c r="AA793" i="1"/>
  <c r="AA796" i="1"/>
  <c r="AA799" i="1"/>
  <c r="AA838" i="1"/>
  <c r="AA24" i="1"/>
  <c r="Z43" i="1"/>
  <c r="Z79" i="1"/>
  <c r="Y85" i="1"/>
  <c r="Y124" i="1"/>
  <c r="Y127" i="1"/>
  <c r="Y133" i="1"/>
  <c r="X154" i="1"/>
  <c r="AA209" i="1"/>
  <c r="Z230" i="1"/>
  <c r="Z239" i="1"/>
  <c r="Z245" i="1"/>
  <c r="Z266" i="1"/>
  <c r="Z269" i="1"/>
  <c r="Z281" i="1"/>
  <c r="Z287" i="1"/>
  <c r="Y296" i="1"/>
  <c r="Y298" i="1"/>
  <c r="Y302" i="1"/>
  <c r="Y305" i="1"/>
  <c r="X314" i="1"/>
  <c r="AA329" i="1"/>
  <c r="X375" i="1"/>
  <c r="X381" i="1"/>
  <c r="Z420" i="1"/>
  <c r="Y429" i="1"/>
  <c r="Y430" i="1"/>
  <c r="AA596" i="1"/>
  <c r="X792" i="1"/>
  <c r="X795" i="1"/>
  <c r="X836" i="1"/>
  <c r="X839" i="1"/>
  <c r="X848" i="1"/>
  <c r="Z19" i="1"/>
  <c r="Z20" i="1"/>
  <c r="Z23" i="1"/>
  <c r="Y29" i="1"/>
  <c r="Y48" i="1"/>
  <c r="Y78" i="1"/>
  <c r="Y142" i="1"/>
  <c r="Y148" i="1"/>
  <c r="Y169" i="1"/>
  <c r="X232" i="1"/>
  <c r="X235" i="1"/>
  <c r="Y245" i="1"/>
  <c r="Y248" i="1"/>
  <c r="Z252" i="1"/>
  <c r="X261" i="1"/>
  <c r="AA281" i="1"/>
  <c r="AA284" i="1"/>
  <c r="Y361" i="1"/>
  <c r="Y395" i="1"/>
  <c r="Y399" i="1"/>
  <c r="AA405" i="1"/>
  <c r="AA408" i="1"/>
  <c r="AA421" i="1"/>
  <c r="AA425" i="1"/>
  <c r="Y445" i="1"/>
  <c r="Y461" i="1"/>
  <c r="X491" i="1"/>
  <c r="X497" i="1"/>
  <c r="X540" i="1"/>
  <c r="AA553" i="1"/>
  <c r="Y568" i="1"/>
  <c r="Y586" i="1"/>
  <c r="X597" i="1"/>
  <c r="AA608" i="1"/>
  <c r="Y660" i="1"/>
  <c r="Y662" i="1"/>
  <c r="X675" i="1"/>
  <c r="Y712" i="1"/>
  <c r="X715" i="1"/>
  <c r="X721" i="1"/>
  <c r="Z731" i="1"/>
  <c r="AA801" i="1"/>
  <c r="Z810" i="1"/>
  <c r="Y843" i="1"/>
  <c r="Z881" i="1"/>
  <c r="AA10" i="1"/>
  <c r="X22" i="1"/>
  <c r="AA26" i="1"/>
  <c r="AA29" i="1"/>
  <c r="Y105" i="1"/>
  <c r="AA138" i="1"/>
  <c r="Y153" i="1"/>
  <c r="Z173" i="1"/>
  <c r="X191" i="1"/>
  <c r="X193" i="1"/>
  <c r="X205" i="1"/>
  <c r="X206" i="1"/>
  <c r="Z212" i="1"/>
  <c r="Y222" i="1"/>
  <c r="Z232" i="1"/>
  <c r="Z235" i="1"/>
  <c r="X267" i="1"/>
  <c r="Y282" i="1"/>
  <c r="Y291" i="1"/>
  <c r="Y292" i="1"/>
  <c r="X301" i="1"/>
  <c r="AA307" i="1"/>
  <c r="Y320" i="1"/>
  <c r="Y323" i="1"/>
  <c r="Y326" i="1"/>
  <c r="AA333" i="1"/>
  <c r="Y338" i="1"/>
  <c r="Y369" i="1"/>
  <c r="X379" i="1"/>
  <c r="Z383" i="1"/>
  <c r="X392" i="1"/>
  <c r="Y402" i="1"/>
  <c r="Y405" i="1"/>
  <c r="Y407" i="1"/>
  <c r="Y421" i="1"/>
  <c r="AA440" i="1"/>
  <c r="AA443" i="1"/>
  <c r="AA449" i="1"/>
  <c r="AA452" i="1"/>
  <c r="AA461" i="1"/>
  <c r="Z473" i="1"/>
  <c r="Z476" i="1"/>
  <c r="Z479" i="1"/>
  <c r="Z497" i="1"/>
  <c r="Y512" i="1"/>
  <c r="Y517" i="1"/>
  <c r="AA561" i="1"/>
  <c r="AA573" i="1"/>
  <c r="Y604" i="1"/>
  <c r="Y607" i="1"/>
  <c r="X616" i="1"/>
  <c r="Z629" i="1"/>
  <c r="Z635" i="1"/>
  <c r="Z638" i="1"/>
  <c r="Y641" i="1"/>
  <c r="AA651" i="1"/>
  <c r="AA654" i="1"/>
  <c r="X727" i="1"/>
  <c r="AA737" i="1"/>
  <c r="AA759" i="1"/>
  <c r="AA774" i="1"/>
  <c r="AA777" i="1"/>
  <c r="AA783" i="1"/>
  <c r="Y804" i="1"/>
  <c r="Y807" i="1"/>
  <c r="X813" i="1"/>
  <c r="X825" i="1"/>
  <c r="X837" i="1"/>
  <c r="AA847" i="1"/>
  <c r="Y853" i="1"/>
  <c r="Y878" i="1"/>
  <c r="X881" i="1"/>
  <c r="AA13" i="1"/>
  <c r="AA16" i="1"/>
  <c r="AA32" i="1"/>
  <c r="Z38" i="1"/>
  <c r="X44" i="1"/>
  <c r="X62" i="1"/>
  <c r="X65" i="1"/>
  <c r="X68" i="1"/>
  <c r="X71" i="1"/>
  <c r="X74" i="1"/>
  <c r="Z96" i="1"/>
  <c r="Z111" i="1"/>
  <c r="Y117" i="1"/>
  <c r="Y126" i="1"/>
  <c r="Y135" i="1"/>
  <c r="Y160" i="1"/>
  <c r="AA173" i="1"/>
  <c r="Y191" i="1"/>
  <c r="Y197" i="1"/>
  <c r="Y200" i="1"/>
  <c r="X228" i="1"/>
  <c r="AA238" i="1"/>
  <c r="X244" i="1"/>
  <c r="AA271" i="1"/>
  <c r="Z283" i="1"/>
  <c r="Y301" i="1"/>
  <c r="AA311" i="1"/>
  <c r="Z323" i="1"/>
  <c r="Z326" i="1"/>
  <c r="Y329" i="1"/>
  <c r="Z342" i="1"/>
  <c r="Z345" i="1"/>
  <c r="Z348" i="1"/>
  <c r="Y354" i="1"/>
  <c r="Z370" i="1"/>
  <c r="Z373" i="1"/>
  <c r="Y376" i="1"/>
  <c r="Y378" i="1"/>
  <c r="Y379" i="1"/>
  <c r="X382" i="1"/>
  <c r="Y391" i="1"/>
  <c r="AA470" i="1"/>
  <c r="AA494" i="1"/>
  <c r="AA528" i="1"/>
  <c r="AA540" i="1"/>
  <c r="AA546" i="1"/>
  <c r="X564" i="1"/>
  <c r="X567" i="1"/>
  <c r="X582" i="1"/>
  <c r="X585" i="1"/>
  <c r="Y647" i="1"/>
  <c r="AA672" i="1"/>
  <c r="Y693" i="1"/>
  <c r="Y696" i="1"/>
  <c r="Y708" i="1"/>
  <c r="X711" i="1"/>
  <c r="AA721" i="1"/>
  <c r="X736" i="1"/>
  <c r="X738" i="1"/>
  <c r="X773" i="1"/>
  <c r="X781" i="1"/>
  <c r="Y834" i="1"/>
  <c r="X846" i="1"/>
  <c r="Z853" i="1"/>
  <c r="Y862" i="1"/>
  <c r="AA869" i="1"/>
  <c r="AA875" i="1"/>
  <c r="X83" i="1"/>
  <c r="X86" i="1"/>
  <c r="Z194" i="1"/>
  <c r="Z200" i="1"/>
  <c r="X215" i="1"/>
  <c r="X218" i="1"/>
  <c r="Y228" i="1"/>
  <c r="X233" i="1"/>
  <c r="Z241" i="1"/>
  <c r="Y247" i="1"/>
  <c r="Z254" i="1"/>
  <c r="Y257" i="1"/>
  <c r="Y260" i="1"/>
  <c r="Z264" i="1"/>
  <c r="AA292" i="1"/>
  <c r="AA320" i="1"/>
  <c r="Y332" i="1"/>
  <c r="AA351" i="1"/>
  <c r="Y362" i="1"/>
  <c r="Y438" i="1"/>
  <c r="Y448" i="1"/>
  <c r="Y453" i="1"/>
  <c r="Y457" i="1"/>
  <c r="Y563" i="1"/>
  <c r="Y581" i="1"/>
  <c r="Y587" i="1"/>
  <c r="Y590" i="1"/>
  <c r="Z9" i="1"/>
  <c r="Z12" i="1"/>
  <c r="AA19" i="1"/>
  <c r="Z28" i="1"/>
  <c r="Y86" i="1"/>
  <c r="X104" i="1"/>
  <c r="X110" i="1"/>
  <c r="AA117" i="1"/>
  <c r="AA119" i="1"/>
  <c r="AA123" i="1"/>
  <c r="AA135" i="1"/>
  <c r="Z138" i="1"/>
  <c r="Z141" i="1"/>
  <c r="Z150" i="1"/>
  <c r="AA163" i="1"/>
  <c r="AA166" i="1"/>
  <c r="AA197" i="1"/>
  <c r="Y212" i="1"/>
  <c r="Y215" i="1"/>
  <c r="X221" i="1"/>
  <c r="Z224" i="1"/>
  <c r="Z225" i="1"/>
  <c r="Y237" i="1"/>
  <c r="Z244" i="1"/>
  <c r="Z257" i="1"/>
  <c r="Y276" i="1"/>
  <c r="Y279" i="1"/>
  <c r="X282" i="1"/>
  <c r="X291" i="1"/>
  <c r="AA295" i="1"/>
  <c r="AA301" i="1"/>
  <c r="X319" i="1"/>
  <c r="Y335" i="1"/>
  <c r="X350" i="1"/>
  <c r="Y366" i="1"/>
  <c r="X369" i="1"/>
  <c r="Y385" i="1"/>
  <c r="X388" i="1"/>
  <c r="Z395" i="1"/>
  <c r="X407" i="1"/>
  <c r="X420" i="1"/>
  <c r="Z445" i="1"/>
  <c r="Z454" i="1"/>
  <c r="Z460" i="1"/>
  <c r="Y466" i="1"/>
  <c r="Y469" i="1"/>
  <c r="Y472" i="1"/>
  <c r="Y530" i="1"/>
  <c r="Y533" i="1"/>
  <c r="Y535" i="1"/>
  <c r="Y536" i="1"/>
  <c r="Y548" i="1"/>
  <c r="Z561" i="1"/>
  <c r="Z564" i="1"/>
  <c r="Y597" i="1"/>
  <c r="X603" i="1"/>
  <c r="X612" i="1"/>
  <c r="Z625" i="1"/>
  <c r="Y637" i="1"/>
  <c r="X680" i="1"/>
  <c r="Z761" i="1"/>
  <c r="Z767" i="1"/>
  <c r="Z770" i="1"/>
  <c r="Z781" i="1"/>
  <c r="X803" i="1"/>
  <c r="AA834" i="1"/>
  <c r="AA862" i="1"/>
  <c r="AA868" i="1"/>
  <c r="Y871" i="1"/>
  <c r="Y874" i="1"/>
  <c r="X184" i="1"/>
  <c r="Y250" i="1"/>
  <c r="Z279" i="1"/>
  <c r="Z366" i="1"/>
  <c r="AA433" i="1"/>
  <c r="AA454" i="1"/>
  <c r="X691" i="1"/>
  <c r="X692" i="1"/>
  <c r="X695" i="1"/>
  <c r="X700" i="1"/>
  <c r="X704" i="1"/>
  <c r="X707" i="1"/>
  <c r="Z713" i="1"/>
  <c r="Z720" i="1"/>
  <c r="X732" i="1"/>
  <c r="Y754" i="1"/>
  <c r="AA767" i="1"/>
  <c r="Z794" i="1"/>
  <c r="X815" i="1"/>
  <c r="X821" i="1"/>
  <c r="X824" i="1"/>
  <c r="X826" i="1"/>
  <c r="X830" i="1"/>
  <c r="X860" i="1"/>
  <c r="X867" i="1"/>
  <c r="Z870" i="1"/>
  <c r="Z871" i="1"/>
  <c r="Y5" i="1"/>
  <c r="Y21" i="1"/>
  <c r="AA31" i="1"/>
  <c r="AA37" i="1"/>
  <c r="X49" i="1"/>
  <c r="X52" i="1"/>
  <c r="X58" i="1"/>
  <c r="X63" i="1"/>
  <c r="X64" i="1"/>
  <c r="X66" i="1"/>
  <c r="X70" i="1"/>
  <c r="X78" i="1"/>
  <c r="AA83" i="1"/>
  <c r="AA85" i="1"/>
  <c r="AA88" i="1"/>
  <c r="Z107" i="1"/>
  <c r="Y122" i="1"/>
  <c r="Y155" i="1"/>
  <c r="Y156" i="1"/>
  <c r="Y158" i="1"/>
  <c r="AA174" i="1"/>
  <c r="Y193" i="1"/>
  <c r="Y195" i="1"/>
  <c r="Y205" i="1"/>
  <c r="Y240" i="1"/>
  <c r="Y253" i="1"/>
  <c r="X256" i="1"/>
  <c r="X258" i="1"/>
  <c r="AA279" i="1"/>
  <c r="X309" i="1"/>
  <c r="AA310" i="1"/>
  <c r="AA313" i="1"/>
  <c r="Z319" i="1"/>
  <c r="Y328" i="1"/>
  <c r="AA335" i="1"/>
  <c r="Z347" i="1"/>
  <c r="AA384" i="1"/>
  <c r="X396" i="1"/>
  <c r="AA400" i="1"/>
  <c r="Y409" i="1"/>
  <c r="X452" i="1"/>
  <c r="X459" i="1"/>
  <c r="AA469" i="1"/>
  <c r="AA471" i="1"/>
  <c r="AA478" i="1"/>
  <c r="AA489" i="1"/>
  <c r="Y519" i="1"/>
  <c r="AA530" i="1"/>
  <c r="AA536" i="1"/>
  <c r="Z551" i="1"/>
  <c r="Y557" i="1"/>
  <c r="X624" i="1"/>
  <c r="Y643" i="1"/>
  <c r="X664" i="1"/>
  <c r="X709" i="1"/>
  <c r="Z754" i="1"/>
  <c r="X774" i="1"/>
  <c r="AA788" i="1"/>
  <c r="AA791" i="1"/>
  <c r="Y824" i="1"/>
  <c r="Z858" i="1"/>
  <c r="Y861" i="1"/>
  <c r="Y864" i="1"/>
  <c r="Y867" i="1"/>
  <c r="Z876" i="1"/>
  <c r="Z5" i="1"/>
  <c r="Y11" i="1"/>
  <c r="AA18" i="1"/>
  <c r="Y61" i="1"/>
  <c r="X82" i="1"/>
  <c r="AA97" i="1"/>
  <c r="AA175" i="1"/>
  <c r="AA285" i="1"/>
  <c r="Z297" i="1"/>
  <c r="Y303" i="1"/>
  <c r="Y306" i="1"/>
  <c r="AA322" i="1"/>
  <c r="AA325" i="1"/>
  <c r="AA327" i="1"/>
  <c r="Z328" i="1"/>
  <c r="Y394" i="1"/>
  <c r="Y397" i="1"/>
  <c r="AA403" i="1"/>
  <c r="Y432" i="1"/>
  <c r="Y435" i="1"/>
  <c r="Y444" i="1"/>
  <c r="Y447" i="1"/>
  <c r="X504" i="1"/>
  <c r="AA508" i="1"/>
  <c r="AA513" i="1"/>
  <c r="Y572" i="1"/>
  <c r="Y575" i="1"/>
  <c r="X596" i="1"/>
  <c r="Z618" i="1"/>
  <c r="Z621" i="1"/>
  <c r="Y624" i="1"/>
  <c r="X630" i="1"/>
  <c r="Z643" i="1"/>
  <c r="Z646" i="1"/>
  <c r="Z683" i="1"/>
  <c r="Z686" i="1"/>
  <c r="Z698" i="1"/>
  <c r="Z701" i="1"/>
  <c r="Y741" i="1"/>
  <c r="AA742" i="1"/>
  <c r="AA745" i="1"/>
  <c r="AA748" i="1"/>
  <c r="AA754" i="1"/>
  <c r="Z757" i="1"/>
  <c r="Z811" i="1"/>
  <c r="Z832" i="1"/>
  <c r="Y839" i="1"/>
  <c r="AA858" i="1"/>
  <c r="Z860" i="1"/>
  <c r="Z861" i="1"/>
  <c r="Z864" i="1"/>
  <c r="Z866" i="1"/>
  <c r="Z883" i="1"/>
  <c r="AA5" i="1"/>
  <c r="X17" i="1"/>
  <c r="AA21" i="1"/>
  <c r="Z27" i="1"/>
  <c r="X93" i="1"/>
  <c r="X94" i="1"/>
  <c r="X100" i="1"/>
  <c r="Y151" i="1"/>
  <c r="AA161" i="1"/>
  <c r="AA164" i="1"/>
  <c r="Z226" i="1"/>
  <c r="Y235" i="1"/>
  <c r="Y238" i="1"/>
  <c r="Z248" i="1"/>
  <c r="Y312" i="1"/>
  <c r="Y315" i="1"/>
  <c r="Y336" i="1"/>
  <c r="Y383" i="1"/>
  <c r="Y384" i="1"/>
  <c r="Z396" i="1"/>
  <c r="Y400" i="1"/>
  <c r="X405" i="1"/>
  <c r="Y416" i="1"/>
  <c r="X422" i="1"/>
  <c r="X425" i="1"/>
  <c r="Z441" i="1"/>
  <c r="Y467" i="1"/>
  <c r="Y500" i="1"/>
  <c r="Y595" i="1"/>
  <c r="Z661" i="1"/>
  <c r="Y669" i="1"/>
  <c r="Y672" i="1"/>
  <c r="X679" i="1"/>
  <c r="AA689" i="1"/>
  <c r="X753" i="1"/>
  <c r="Y796" i="1"/>
  <c r="X799" i="1"/>
  <c r="X802" i="1"/>
  <c r="X805" i="1"/>
  <c r="AA815" i="1"/>
  <c r="Z842" i="1"/>
  <c r="Y848" i="1"/>
  <c r="X857" i="1"/>
  <c r="AA8" i="1"/>
  <c r="AA11" i="1"/>
  <c r="Z14" i="1"/>
  <c r="AA27" i="1"/>
  <c r="Z33" i="1"/>
  <c r="X42" i="1"/>
  <c r="AA58" i="1"/>
  <c r="AA76" i="1"/>
  <c r="Z82" i="1"/>
  <c r="Z85" i="1"/>
  <c r="X130" i="1"/>
  <c r="AA140" i="1"/>
  <c r="AA143" i="1"/>
  <c r="AA149" i="1"/>
  <c r="Y176" i="1"/>
  <c r="X201" i="1"/>
  <c r="Z211" i="1"/>
  <c r="Z214" i="1"/>
  <c r="AA230" i="1"/>
  <c r="Z236" i="1"/>
  <c r="Z249" i="1"/>
  <c r="Y262" i="1"/>
  <c r="X265" i="1"/>
  <c r="Y281" i="1"/>
  <c r="Y284" i="1"/>
  <c r="AA303" i="1"/>
  <c r="Z337" i="1"/>
  <c r="Y340" i="1"/>
  <c r="AA359" i="1"/>
  <c r="Y370" i="1"/>
  <c r="X380" i="1"/>
  <c r="Z387" i="1"/>
  <c r="Y403" i="1"/>
  <c r="Y406" i="1"/>
  <c r="X409" i="1"/>
  <c r="Z413" i="1"/>
  <c r="Z416" i="1"/>
  <c r="Y428" i="1"/>
  <c r="AA432" i="1"/>
  <c r="Z465" i="1"/>
  <c r="Z471" i="1"/>
  <c r="Z483" i="1"/>
  <c r="Z504" i="1"/>
  <c r="Y507" i="1"/>
  <c r="Y516" i="1"/>
  <c r="Z544" i="1"/>
  <c r="Z547" i="1"/>
  <c r="AA566" i="1"/>
  <c r="AA572" i="1"/>
  <c r="Z11" i="1"/>
  <c r="AA15" i="1"/>
  <c r="AA22" i="1"/>
  <c r="Z29" i="1"/>
  <c r="X31" i="1"/>
  <c r="AA33" i="1"/>
  <c r="Y42" i="1"/>
  <c r="X45" i="1"/>
  <c r="X47" i="1"/>
  <c r="X48" i="1"/>
  <c r="X50" i="1"/>
  <c r="X54" i="1"/>
  <c r="X72" i="1"/>
  <c r="X75" i="1"/>
  <c r="X87" i="1"/>
  <c r="X88" i="1"/>
  <c r="AA91" i="1"/>
  <c r="X107" i="1"/>
  <c r="AA110" i="1"/>
  <c r="AA114" i="1"/>
  <c r="X148" i="1"/>
  <c r="Z149" i="1"/>
  <c r="AA156" i="1"/>
  <c r="AA157" i="1"/>
  <c r="Y163" i="1"/>
  <c r="AA167" i="1"/>
  <c r="Y170" i="1"/>
  <c r="Y177" i="1"/>
  <c r="Y183" i="1"/>
  <c r="Y184" i="1"/>
  <c r="Y187" i="1"/>
  <c r="Y190" i="1"/>
  <c r="X192" i="1"/>
  <c r="Z204" i="1"/>
  <c r="X213" i="1"/>
  <c r="X214" i="1"/>
  <c r="X224" i="1"/>
  <c r="AA229" i="1"/>
  <c r="Z233" i="1"/>
  <c r="Y236" i="1"/>
  <c r="Y244" i="1"/>
  <c r="Y246" i="1"/>
  <c r="X251" i="1"/>
  <c r="X252" i="1"/>
  <c r="Y256" i="1"/>
  <c r="Y258" i="1"/>
  <c r="X263" i="1"/>
  <c r="X264" i="1"/>
  <c r="Y268" i="1"/>
  <c r="Z288" i="1"/>
  <c r="AA302" i="1"/>
  <c r="Z305" i="1"/>
  <c r="Z315" i="1"/>
  <c r="AA319" i="1"/>
  <c r="Z332" i="1"/>
  <c r="Z826" i="1"/>
  <c r="Z31" i="1"/>
  <c r="AA7" i="1"/>
  <c r="Z21" i="1"/>
  <c r="AA25" i="1"/>
  <c r="AA69" i="1"/>
  <c r="AA78" i="1"/>
  <c r="AA90" i="1"/>
  <c r="X103" i="1"/>
  <c r="AA134" i="1"/>
  <c r="Z135" i="1"/>
  <c r="Y140" i="1"/>
  <c r="Y141" i="1"/>
  <c r="Y159" i="1"/>
  <c r="X178" i="1"/>
  <c r="AA179" i="1"/>
  <c r="Z180" i="1"/>
  <c r="X189" i="1"/>
  <c r="Y196" i="1"/>
  <c r="AA199" i="1"/>
  <c r="AA200" i="1"/>
  <c r="Y209" i="1"/>
  <c r="Y210" i="1"/>
  <c r="Z221" i="1"/>
  <c r="X223" i="1"/>
  <c r="Z227" i="1"/>
  <c r="Z228" i="1"/>
  <c r="X231" i="1"/>
  <c r="Y239" i="1"/>
  <c r="Y243" i="1"/>
  <c r="X245" i="1"/>
  <c r="AA252" i="1"/>
  <c r="Y255" i="1"/>
  <c r="X257" i="1"/>
  <c r="AA264" i="1"/>
  <c r="Y267" i="1"/>
  <c r="X270" i="1"/>
  <c r="Y273" i="1"/>
  <c r="Y274" i="1"/>
  <c r="Y287" i="1"/>
  <c r="Y294" i="1"/>
  <c r="Z301" i="1"/>
  <c r="Y314" i="1"/>
  <c r="Y321" i="1"/>
  <c r="Y324" i="1"/>
  <c r="X327" i="1"/>
  <c r="Y813" i="1"/>
  <c r="Y6" i="1"/>
  <c r="Y24" i="1"/>
  <c r="X40" i="1"/>
  <c r="AA66" i="1"/>
  <c r="AA72" i="1"/>
  <c r="AA106" i="1"/>
  <c r="X105" i="1"/>
  <c r="Y182" i="1"/>
  <c r="Y188" i="1"/>
  <c r="AA195" i="1"/>
  <c r="X219" i="1"/>
  <c r="X237" i="1"/>
  <c r="Z13" i="1"/>
  <c r="X30" i="1"/>
  <c r="Y17" i="1"/>
  <c r="Z35" i="1"/>
  <c r="X26" i="1"/>
  <c r="X9" i="1"/>
  <c r="X16" i="1"/>
  <c r="AA17" i="1"/>
  <c r="X37" i="1"/>
  <c r="AA38" i="1"/>
  <c r="Z41" i="1"/>
  <c r="Y62" i="1"/>
  <c r="Y65" i="1"/>
  <c r="Y74" i="1"/>
  <c r="Y90" i="1"/>
  <c r="AA96" i="1"/>
  <c r="AA99" i="1"/>
  <c r="AA102" i="1"/>
  <c r="AA116" i="1"/>
  <c r="Y128" i="1"/>
  <c r="Y131" i="1"/>
  <c r="AA137" i="1"/>
  <c r="Z144" i="1"/>
  <c r="Z165" i="1"/>
  <c r="Y172" i="1"/>
  <c r="AA176" i="1"/>
  <c r="Z186" i="1"/>
  <c r="X194" i="1"/>
  <c r="X195" i="1"/>
  <c r="X208" i="1"/>
  <c r="Y220" i="1"/>
  <c r="Y224" i="1"/>
  <c r="X227" i="1"/>
  <c r="X229" i="1"/>
  <c r="X241" i="1"/>
  <c r="Z246" i="1"/>
  <c r="X254" i="1"/>
  <c r="Z258" i="1"/>
  <c r="X266" i="1"/>
  <c r="AA277" i="1"/>
  <c r="X283" i="1"/>
  <c r="Z290" i="1"/>
  <c r="AA297" i="1"/>
  <c r="X300" i="1"/>
  <c r="AA304" i="1"/>
  <c r="Y310" i="1"/>
  <c r="AA321" i="1"/>
  <c r="AA323" i="1"/>
  <c r="AA330" i="1"/>
  <c r="AA331" i="1"/>
  <c r="X337" i="1"/>
  <c r="Z341" i="1"/>
  <c r="Z350" i="1"/>
  <c r="Z44" i="1"/>
  <c r="Z53" i="1"/>
  <c r="Z59" i="1"/>
  <c r="Z65" i="1"/>
  <c r="Z71" i="1"/>
  <c r="Z74" i="1"/>
  <c r="Z90" i="1"/>
  <c r="X96" i="1"/>
  <c r="X99" i="1"/>
  <c r="Y112" i="1"/>
  <c r="X115" i="1"/>
  <c r="X118" i="1"/>
  <c r="AA122" i="1"/>
  <c r="X137" i="1"/>
  <c r="X140" i="1"/>
  <c r="X143" i="1"/>
  <c r="Z147" i="1"/>
  <c r="Z155" i="1"/>
  <c r="AA162" i="1"/>
  <c r="AA165" i="1"/>
  <c r="AA183" i="1"/>
  <c r="Z192" i="1"/>
  <c r="X209" i="1"/>
  <c r="Z213" i="1"/>
  <c r="Y216" i="1"/>
  <c r="Y227" i="1"/>
  <c r="X234" i="1"/>
  <c r="AA246" i="1"/>
  <c r="Z251" i="1"/>
  <c r="AA258" i="1"/>
  <c r="Z263" i="1"/>
  <c r="AA270" i="1"/>
  <c r="X276" i="1"/>
  <c r="Y283" i="1"/>
  <c r="X296" i="1"/>
  <c r="Z310" i="1"/>
  <c r="Z317" i="1"/>
  <c r="X330" i="1"/>
  <c r="Y337" i="1"/>
  <c r="AA344" i="1"/>
  <c r="Z36" i="1"/>
  <c r="AA105" i="1"/>
  <c r="AA130" i="1"/>
  <c r="AA146" i="1"/>
  <c r="X170" i="1"/>
  <c r="AA191" i="1"/>
  <c r="Y880" i="1"/>
  <c r="X35" i="1"/>
  <c r="AA92" i="1"/>
  <c r="AA95" i="1"/>
  <c r="Y145" i="1"/>
  <c r="AA204" i="1"/>
  <c r="Y214" i="1"/>
  <c r="Y252" i="1"/>
  <c r="Y264" i="1"/>
  <c r="AA305" i="1"/>
  <c r="AA332" i="1"/>
  <c r="Z7" i="1"/>
  <c r="Z8" i="1"/>
  <c r="X11" i="1"/>
  <c r="Y15" i="1"/>
  <c r="X24" i="1"/>
  <c r="Z25" i="1"/>
  <c r="Z26" i="1"/>
  <c r="Z32" i="1"/>
  <c r="Y33" i="1"/>
  <c r="Z46" i="1"/>
  <c r="Z48" i="1"/>
  <c r="Z49" i="1"/>
  <c r="Z55" i="1"/>
  <c r="Z61" i="1"/>
  <c r="Z76" i="1"/>
  <c r="Z83" i="1"/>
  <c r="Z89" i="1"/>
  <c r="X92" i="1"/>
  <c r="X95" i="1"/>
  <c r="Z105" i="1"/>
  <c r="Y111" i="1"/>
  <c r="AA121" i="1"/>
  <c r="Y136" i="1"/>
  <c r="X149" i="1"/>
  <c r="Y157" i="1"/>
  <c r="Y167" i="1"/>
  <c r="AA171" i="1"/>
  <c r="AA184" i="1"/>
  <c r="AA187" i="1"/>
  <c r="AA188" i="1"/>
  <c r="Z191" i="1"/>
  <c r="X197" i="1"/>
  <c r="Z198" i="1"/>
  <c r="X204" i="1"/>
  <c r="Z219" i="1"/>
  <c r="Y229" i="1"/>
  <c r="Z237" i="1"/>
  <c r="Z247" i="1"/>
  <c r="Z259" i="1"/>
  <c r="X278" i="1"/>
  <c r="AA291" i="1"/>
  <c r="Z292" i="1"/>
  <c r="Z299" i="1"/>
  <c r="X312" i="1"/>
  <c r="Y318" i="1"/>
  <c r="Y319" i="1"/>
  <c r="X332" i="1"/>
  <c r="X440" i="1"/>
  <c r="Y339" i="1"/>
  <c r="Y342" i="1"/>
  <c r="Y355" i="1"/>
  <c r="Y363" i="1"/>
  <c r="X372" i="1"/>
  <c r="X373" i="1"/>
  <c r="Y392" i="1"/>
  <c r="X403" i="1"/>
  <c r="AA410" i="1"/>
  <c r="AA417" i="1"/>
  <c r="Y418" i="1"/>
  <c r="X421" i="1"/>
  <c r="AA429" i="1"/>
  <c r="Z432" i="1"/>
  <c r="Y437" i="1"/>
  <c r="X444" i="1"/>
  <c r="AA445" i="1"/>
  <c r="Z448" i="1"/>
  <c r="Y454" i="1"/>
  <c r="Y456" i="1"/>
  <c r="AA467" i="1"/>
  <c r="Z470" i="1"/>
  <c r="AA485" i="1"/>
  <c r="AA491" i="1"/>
  <c r="AA492" i="1"/>
  <c r="Z495" i="1"/>
  <c r="Z498" i="1"/>
  <c r="Y501" i="1"/>
  <c r="Y504" i="1"/>
  <c r="X507" i="1"/>
  <c r="Y527" i="1"/>
  <c r="Z537" i="1"/>
  <c r="Y540" i="1"/>
  <c r="Y542" i="1"/>
  <c r="X543" i="1"/>
  <c r="AA544" i="1"/>
  <c r="AA547" i="1"/>
  <c r="Y566" i="1"/>
  <c r="Z579" i="1"/>
  <c r="Z582" i="1"/>
  <c r="Y591" i="1"/>
  <c r="Z608" i="1"/>
  <c r="AA621" i="1"/>
  <c r="Z631" i="1"/>
  <c r="Z634" i="1"/>
  <c r="Z637" i="1"/>
  <c r="Y663" i="1"/>
  <c r="X666" i="1"/>
  <c r="Z679" i="1"/>
  <c r="X682" i="1"/>
  <c r="Z689" i="1"/>
  <c r="Z692" i="1"/>
  <c r="Z695" i="1"/>
  <c r="X701" i="1"/>
  <c r="AA702" i="1"/>
  <c r="AA705" i="1"/>
  <c r="AA708" i="1"/>
  <c r="Z711" i="1"/>
  <c r="Y717" i="1"/>
  <c r="Y720" i="1"/>
  <c r="AA724" i="1"/>
  <c r="X742" i="1"/>
  <c r="Z801" i="1"/>
  <c r="Y347" i="1"/>
  <c r="Z372" i="1"/>
  <c r="AA398" i="1"/>
  <c r="AA420" i="1"/>
  <c r="AA601" i="1"/>
  <c r="Z617" i="1"/>
  <c r="Y620" i="1"/>
  <c r="X633" i="1"/>
  <c r="X636" i="1"/>
  <c r="X646" i="1"/>
  <c r="Z650" i="1"/>
  <c r="Y656" i="1"/>
  <c r="AA663" i="1"/>
  <c r="Y675" i="1"/>
  <c r="X688" i="1"/>
  <c r="X694" i="1"/>
  <c r="AA720" i="1"/>
  <c r="Y723" i="1"/>
  <c r="X739" i="1"/>
  <c r="Z743" i="1"/>
  <c r="Y753" i="1"/>
  <c r="Y766" i="1"/>
  <c r="AA770" i="1"/>
  <c r="Z773" i="1"/>
  <c r="X782" i="1"/>
  <c r="AA786" i="1"/>
  <c r="Y795" i="1"/>
  <c r="X798" i="1"/>
  <c r="AA802" i="1"/>
  <c r="AA805" i="1"/>
  <c r="AA808" i="1"/>
  <c r="X817" i="1"/>
  <c r="X833" i="1"/>
  <c r="Y840" i="1"/>
  <c r="Y846" i="1"/>
  <c r="X856" i="1"/>
  <c r="AA864" i="1"/>
  <c r="Z867" i="1"/>
  <c r="AA874" i="1"/>
  <c r="X877" i="1"/>
  <c r="Y881" i="1"/>
  <c r="Y884" i="1"/>
  <c r="X341" i="1"/>
  <c r="X351" i="1"/>
  <c r="X355" i="1"/>
  <c r="X376" i="1"/>
  <c r="AA379" i="1"/>
  <c r="Z380" i="1"/>
  <c r="Y387" i="1"/>
  <c r="X398" i="1"/>
  <c r="X406" i="1"/>
  <c r="AA409" i="1"/>
  <c r="Z410" i="1"/>
  <c r="AA428" i="1"/>
  <c r="X437" i="1"/>
  <c r="AA441" i="1"/>
  <c r="Z447" i="1"/>
  <c r="Y449" i="1"/>
  <c r="Y450" i="1"/>
  <c r="Y452" i="1"/>
  <c r="AA463" i="1"/>
  <c r="Z469" i="1"/>
  <c r="Z485" i="1"/>
  <c r="Z491" i="1"/>
  <c r="Y497" i="1"/>
  <c r="Y510" i="1"/>
  <c r="Z520" i="1"/>
  <c r="Z533" i="1"/>
  <c r="Z536" i="1"/>
  <c r="Z556" i="1"/>
  <c r="Z575" i="1"/>
  <c r="Y577" i="1"/>
  <c r="Y578" i="1"/>
  <c r="Y583" i="1"/>
  <c r="X600" i="1"/>
  <c r="AA627" i="1"/>
  <c r="Y633" i="1"/>
  <c r="Y646" i="1"/>
  <c r="Z656" i="1"/>
  <c r="Z659" i="1"/>
  <c r="Y661" i="1"/>
  <c r="Z669" i="1"/>
  <c r="Z672" i="1"/>
  <c r="Z675" i="1"/>
  <c r="AA701" i="1"/>
  <c r="Z704" i="1"/>
  <c r="Z707" i="1"/>
  <c r="X718" i="1"/>
  <c r="X719" i="1"/>
  <c r="X726" i="1"/>
  <c r="AA733" i="1"/>
  <c r="Z735" i="1"/>
  <c r="Z753" i="1"/>
  <c r="Y769" i="1"/>
  <c r="AA773" i="1"/>
  <c r="X784" i="1"/>
  <c r="AA789" i="1"/>
  <c r="AA792" i="1"/>
  <c r="Y801" i="1"/>
  <c r="X804" i="1"/>
  <c r="X806" i="1"/>
  <c r="Z814" i="1"/>
  <c r="Y817" i="1"/>
  <c r="Y820" i="1"/>
  <c r="Y833" i="1"/>
  <c r="Z843" i="1"/>
  <c r="Z845" i="1"/>
  <c r="Z846" i="1"/>
  <c r="X852" i="1"/>
  <c r="AA853" i="1"/>
  <c r="Y856" i="1"/>
  <c r="AA867" i="1"/>
  <c r="X873" i="1"/>
  <c r="Z578" i="1"/>
  <c r="Z779" i="1"/>
  <c r="Z782" i="1"/>
  <c r="X791" i="1"/>
  <c r="AA814" i="1"/>
  <c r="Z820" i="1"/>
  <c r="AA843" i="1"/>
  <c r="AA846" i="1"/>
  <c r="Y873" i="1"/>
  <c r="X880" i="1"/>
  <c r="AA884" i="1"/>
  <c r="X361" i="1"/>
  <c r="Y365" i="1"/>
  <c r="AA369" i="1"/>
  <c r="X386" i="1"/>
  <c r="X394" i="1"/>
  <c r="AA397" i="1"/>
  <c r="Z398" i="1"/>
  <c r="Z402" i="1"/>
  <c r="Z406" i="1"/>
  <c r="Z408" i="1"/>
  <c r="AA412" i="1"/>
  <c r="Y413" i="1"/>
  <c r="AA424" i="1"/>
  <c r="Y426" i="1"/>
  <c r="Z437" i="1"/>
  <c r="X445" i="1"/>
  <c r="X446" i="1"/>
  <c r="X468" i="1"/>
  <c r="Y481" i="1"/>
  <c r="X493" i="1"/>
  <c r="AA497" i="1"/>
  <c r="Y506" i="1"/>
  <c r="AA510" i="1"/>
  <c r="Z513" i="1"/>
  <c r="X522" i="1"/>
  <c r="Z526" i="1"/>
  <c r="Z529" i="1"/>
  <c r="Z568" i="1"/>
  <c r="AA578" i="1"/>
  <c r="AA584" i="1"/>
  <c r="Z593" i="1"/>
  <c r="Z613" i="1"/>
  <c r="Y616" i="1"/>
  <c r="AA633" i="1"/>
  <c r="Z639" i="1"/>
  <c r="Z642" i="1"/>
  <c r="X645" i="1"/>
  <c r="Z649" i="1"/>
  <c r="Y652" i="1"/>
  <c r="X658" i="1"/>
  <c r="Y665" i="1"/>
  <c r="Z681" i="1"/>
  <c r="AA697" i="1"/>
  <c r="X703" i="1"/>
  <c r="X706" i="1"/>
  <c r="Z716" i="1"/>
  <c r="Z719" i="1"/>
  <c r="Y732" i="1"/>
  <c r="Y745" i="1"/>
  <c r="Z749" i="1"/>
  <c r="X752" i="1"/>
  <c r="AA769" i="1"/>
  <c r="AA779" i="1"/>
  <c r="X794" i="1"/>
  <c r="Z804" i="1"/>
  <c r="AA817" i="1"/>
  <c r="AA820" i="1"/>
  <c r="X829" i="1"/>
  <c r="X845" i="1"/>
  <c r="Z852" i="1"/>
  <c r="AA863" i="1"/>
  <c r="Y866" i="1"/>
  <c r="Z872" i="1"/>
  <c r="Z873" i="1"/>
  <c r="X883" i="1"/>
  <c r="Z886" i="1"/>
  <c r="Z443" i="1"/>
  <c r="Z481" i="1"/>
  <c r="Y490" i="1"/>
  <c r="Y493" i="1"/>
  <c r="Z506" i="1"/>
  <c r="Z519" i="1"/>
  <c r="Y522" i="1"/>
  <c r="X525" i="1"/>
  <c r="AA526" i="1"/>
  <c r="AA529" i="1"/>
  <c r="Y545" i="1"/>
  <c r="Z555" i="1"/>
  <c r="Y558" i="1"/>
  <c r="AA567" i="1"/>
  <c r="AA568" i="1"/>
  <c r="Z571" i="1"/>
  <c r="X589" i="1"/>
  <c r="Z596" i="1"/>
  <c r="AA613" i="1"/>
  <c r="Z616" i="1"/>
  <c r="Y629" i="1"/>
  <c r="AA642" i="1"/>
  <c r="Z652" i="1"/>
  <c r="Y657" i="1"/>
  <c r="Y658" i="1"/>
  <c r="Y671" i="1"/>
  <c r="Y673" i="1"/>
  <c r="AA681" i="1"/>
  <c r="AA700" i="1"/>
  <c r="AA716" i="1"/>
  <c r="Z721" i="1"/>
  <c r="X725" i="1"/>
  <c r="AA726" i="1"/>
  <c r="AA729" i="1"/>
  <c r="Z732" i="1"/>
  <c r="Y738" i="1"/>
  <c r="Z742" i="1"/>
  <c r="AA749" i="1"/>
  <c r="X755" i="1"/>
  <c r="AA756" i="1"/>
  <c r="X768" i="1"/>
  <c r="Y778" i="1"/>
  <c r="Z788" i="1"/>
  <c r="Z791" i="1"/>
  <c r="Z813" i="1"/>
  <c r="X816" i="1"/>
  <c r="X818" i="1"/>
  <c r="AA826" i="1"/>
  <c r="Y828" i="1"/>
  <c r="Y829" i="1"/>
  <c r="X832" i="1"/>
  <c r="Y841" i="1"/>
  <c r="Y842" i="1"/>
  <c r="Y845" i="1"/>
  <c r="AA852" i="1"/>
  <c r="X854" i="1"/>
  <c r="Y859" i="1"/>
  <c r="X862" i="1"/>
  <c r="Z865" i="1"/>
  <c r="Z868" i="1"/>
  <c r="X869" i="1"/>
  <c r="AA873" i="1"/>
  <c r="Y883" i="1"/>
  <c r="Z360" i="1"/>
  <c r="X363" i="1"/>
  <c r="AA385" i="1"/>
  <c r="Z386" i="1"/>
  <c r="Z390" i="1"/>
  <c r="AA415" i="1"/>
  <c r="Y451" i="1"/>
  <c r="AA464" i="1"/>
  <c r="AA477" i="1"/>
  <c r="Y579" i="1"/>
  <c r="Y634" i="1"/>
  <c r="X714" i="1"/>
  <c r="X717" i="1"/>
  <c r="Z734" i="1"/>
  <c r="Z793" i="1"/>
  <c r="Z828" i="1"/>
  <c r="Y831" i="1"/>
  <c r="Z841" i="1"/>
  <c r="Z844" i="1"/>
  <c r="Y854" i="1"/>
  <c r="Z875" i="1"/>
  <c r="Z354" i="1"/>
  <c r="Z368" i="1"/>
  <c r="X371" i="1"/>
  <c r="X385" i="1"/>
  <c r="Y401" i="1"/>
  <c r="X415" i="1"/>
  <c r="AA423" i="1"/>
  <c r="Y436" i="1"/>
  <c r="Y439" i="1"/>
  <c r="Z452" i="1"/>
  <c r="X461" i="1"/>
  <c r="Y471" i="1"/>
  <c r="X474" i="1"/>
  <c r="X480" i="1"/>
  <c r="AA484" i="1"/>
  <c r="AA487" i="1"/>
  <c r="AA490" i="1"/>
  <c r="AA493" i="1"/>
  <c r="Z512" i="1"/>
  <c r="Y515" i="1"/>
  <c r="AA522" i="1"/>
  <c r="AA535" i="1"/>
  <c r="AA558" i="1"/>
  <c r="Y564" i="1"/>
  <c r="Y567" i="1"/>
  <c r="Z696" i="1"/>
  <c r="AA722" i="1"/>
  <c r="X731" i="1"/>
  <c r="Z741" i="1"/>
  <c r="X744" i="1"/>
  <c r="AA762" i="1"/>
  <c r="AA765" i="1"/>
  <c r="AA778" i="1"/>
  <c r="Y784" i="1"/>
  <c r="X790" i="1"/>
  <c r="Z800" i="1"/>
  <c r="X812" i="1"/>
  <c r="Y825" i="1"/>
  <c r="Y851" i="1"/>
  <c r="Z854" i="1"/>
  <c r="AA859" i="1"/>
  <c r="Y872" i="1"/>
  <c r="Y886" i="1"/>
  <c r="X353" i="1"/>
  <c r="X367" i="1"/>
  <c r="AA368" i="1"/>
  <c r="AA375" i="1"/>
  <c r="AA396" i="1"/>
  <c r="Y414" i="1"/>
  <c r="Z436" i="1"/>
  <c r="AA495" i="1"/>
  <c r="AA496" i="1"/>
  <c r="AA499" i="1"/>
  <c r="Z502" i="1"/>
  <c r="Y508" i="1"/>
  <c r="Z515" i="1"/>
  <c r="Z518" i="1"/>
  <c r="Z538" i="1"/>
  <c r="Z554" i="1"/>
  <c r="X573" i="1"/>
  <c r="AA585" i="1"/>
  <c r="AA586" i="1"/>
  <c r="AA589" i="1"/>
  <c r="Z612" i="1"/>
  <c r="Z641" i="1"/>
  <c r="Y654" i="1"/>
  <c r="X670" i="1"/>
  <c r="Z680" i="1"/>
  <c r="AA690" i="1"/>
  <c r="AA693" i="1"/>
  <c r="AA696" i="1"/>
  <c r="AA712" i="1"/>
  <c r="Z717" i="1"/>
  <c r="AA725" i="1"/>
  <c r="Z727" i="1"/>
  <c r="Z728" i="1"/>
  <c r="AA740" i="1"/>
  <c r="Z747" i="1"/>
  <c r="X760" i="1"/>
  <c r="X761" i="1"/>
  <c r="X764" i="1"/>
  <c r="X766" i="1"/>
  <c r="Y771" i="1"/>
  <c r="X777" i="1"/>
  <c r="AA780" i="1"/>
  <c r="Y790" i="1"/>
  <c r="X793" i="1"/>
  <c r="AA800" i="1"/>
  <c r="Z802" i="1"/>
  <c r="Z806" i="1"/>
  <c r="Y812" i="1"/>
  <c r="X827" i="1"/>
  <c r="Z850" i="1"/>
  <c r="Z874" i="1"/>
  <c r="X884" i="1"/>
  <c r="Z346" i="1"/>
  <c r="X349" i="1"/>
  <c r="Y353" i="1"/>
  <c r="AA357" i="1"/>
  <c r="Y359" i="1"/>
  <c r="Z378" i="1"/>
  <c r="Z384" i="1"/>
  <c r="Z385" i="1"/>
  <c r="Y389" i="1"/>
  <c r="Y404" i="1"/>
  <c r="Y411" i="1"/>
  <c r="Y422" i="1"/>
  <c r="Z426" i="1"/>
  <c r="X432" i="1"/>
  <c r="X434" i="1"/>
  <c r="AA436" i="1"/>
  <c r="X448" i="1"/>
  <c r="AA457" i="1"/>
  <c r="Z474" i="1"/>
  <c r="Y483" i="1"/>
  <c r="Y486" i="1"/>
  <c r="X495" i="1"/>
  <c r="Z508" i="1"/>
  <c r="X511" i="1"/>
  <c r="AA518" i="1"/>
  <c r="Y521" i="1"/>
  <c r="AA527" i="1"/>
  <c r="AA563" i="1"/>
  <c r="AA569" i="1"/>
  <c r="AA591" i="1"/>
  <c r="Y10" i="1"/>
  <c r="Y22" i="1"/>
  <c r="Y28" i="1"/>
  <c r="Y37" i="1"/>
  <c r="AA49" i="1"/>
  <c r="Y58" i="1"/>
  <c r="X61" i="1"/>
  <c r="AA65" i="1"/>
  <c r="Z68" i="1"/>
  <c r="AA75" i="1"/>
  <c r="Z78" i="1"/>
  <c r="AA82" i="1"/>
  <c r="Y89" i="1"/>
  <c r="Z93" i="1"/>
  <c r="Z104" i="1"/>
  <c r="Z118" i="1"/>
  <c r="Y121" i="1"/>
  <c r="X127" i="1"/>
  <c r="Y154" i="1"/>
  <c r="X207" i="1"/>
  <c r="X240" i="1"/>
  <c r="Y308" i="1"/>
  <c r="AA150" i="1"/>
  <c r="Y16" i="1"/>
  <c r="X36" i="1"/>
  <c r="Y54" i="1"/>
  <c r="Z130" i="1"/>
  <c r="AA145" i="1"/>
  <c r="Y168" i="1"/>
  <c r="Y26" i="1"/>
  <c r="Y32" i="1"/>
  <c r="Y36" i="1"/>
  <c r="X43" i="1"/>
  <c r="AA44" i="1"/>
  <c r="Z51" i="1"/>
  <c r="Y57" i="1"/>
  <c r="X59" i="1"/>
  <c r="X60" i="1"/>
  <c r="Z67" i="1"/>
  <c r="Z70" i="1"/>
  <c r="X73" i="1"/>
  <c r="Z77" i="1"/>
  <c r="AA81" i="1"/>
  <c r="AA87" i="1"/>
  <c r="Z88" i="1"/>
  <c r="AA98" i="1"/>
  <c r="Z99" i="1"/>
  <c r="X101" i="1"/>
  <c r="Y106" i="1"/>
  <c r="Z110" i="1"/>
  <c r="Y113" i="1"/>
  <c r="Y120" i="1"/>
  <c r="Y123" i="1"/>
  <c r="X126" i="1"/>
  <c r="Y144" i="1"/>
  <c r="Z168" i="1"/>
  <c r="Y290" i="1"/>
  <c r="X14" i="1"/>
  <c r="X20" i="1"/>
  <c r="X57" i="1"/>
  <c r="Z64" i="1"/>
  <c r="Z81" i="1"/>
  <c r="Z103" i="1"/>
  <c r="X113" i="1"/>
  <c r="X120" i="1"/>
  <c r="X164" i="1"/>
  <c r="Y8" i="1"/>
  <c r="Y20" i="1"/>
  <c r="X7" i="1"/>
  <c r="X13" i="1"/>
  <c r="X19" i="1"/>
  <c r="X23" i="1"/>
  <c r="X29" i="1"/>
  <c r="Y43" i="1"/>
  <c r="X46" i="1"/>
  <c r="AA54" i="1"/>
  <c r="Z57" i="1"/>
  <c r="AA70" i="1"/>
  <c r="Y73" i="1"/>
  <c r="AA77" i="1"/>
  <c r="Z84" i="1"/>
  <c r="AA94" i="1"/>
  <c r="Z95" i="1"/>
  <c r="X97" i="1"/>
  <c r="Y102" i="1"/>
  <c r="Z106" i="1"/>
  <c r="AA109" i="1"/>
  <c r="X116" i="1"/>
  <c r="AA153" i="1"/>
  <c r="AA203" i="1"/>
  <c r="Y251" i="1"/>
  <c r="Y263" i="1"/>
  <c r="Y317" i="1"/>
  <c r="Z344" i="1"/>
  <c r="Y372" i="1"/>
  <c r="AA74" i="1"/>
  <c r="AA124" i="1"/>
  <c r="Y7" i="1"/>
  <c r="Y19" i="1"/>
  <c r="Y25" i="1"/>
  <c r="Y31" i="1"/>
  <c r="Z40" i="1"/>
  <c r="Z42" i="1"/>
  <c r="Y50" i="1"/>
  <c r="X53" i="1"/>
  <c r="AA57" i="1"/>
  <c r="Y66" i="1"/>
  <c r="X69" i="1"/>
  <c r="Z73" i="1"/>
  <c r="X76" i="1"/>
  <c r="Z80" i="1"/>
  <c r="AA84" i="1"/>
  <c r="Z91" i="1"/>
  <c r="Y98" i="1"/>
  <c r="Z102" i="1"/>
  <c r="AA113" i="1"/>
  <c r="Y132" i="1"/>
  <c r="X167" i="1"/>
  <c r="Y178" i="1"/>
  <c r="X8" i="1"/>
  <c r="AA61" i="1"/>
  <c r="Y70" i="1"/>
  <c r="Y77" i="1"/>
  <c r="Z92" i="1"/>
  <c r="X123" i="1"/>
  <c r="Y304" i="1"/>
  <c r="Y14" i="1"/>
  <c r="Y13" i="1"/>
  <c r="X6" i="1"/>
  <c r="X12" i="1"/>
  <c r="X18" i="1"/>
  <c r="X28" i="1"/>
  <c r="X34" i="1"/>
  <c r="AA43" i="1"/>
  <c r="Z47" i="1"/>
  <c r="Y53" i="1"/>
  <c r="X55" i="1"/>
  <c r="X56" i="1"/>
  <c r="Z63" i="1"/>
  <c r="Z66" i="1"/>
  <c r="Y69" i="1"/>
  <c r="AA73" i="1"/>
  <c r="AA80" i="1"/>
  <c r="AA86" i="1"/>
  <c r="Z87" i="1"/>
  <c r="X89" i="1"/>
  <c r="Y94" i="1"/>
  <c r="Z98" i="1"/>
  <c r="AA101" i="1"/>
  <c r="Y109" i="1"/>
  <c r="X122" i="1"/>
  <c r="AA126" i="1"/>
  <c r="Y139" i="1"/>
  <c r="AA160" i="1"/>
  <c r="Z242" i="1"/>
  <c r="X250" i="1"/>
  <c r="X262" i="1"/>
  <c r="Y286" i="1"/>
  <c r="X27" i="1"/>
  <c r="X33" i="1"/>
  <c r="X81" i="1"/>
  <c r="AA93" i="1"/>
  <c r="AA104" i="1"/>
  <c r="X172" i="1"/>
  <c r="Y299" i="1"/>
  <c r="X51" i="1"/>
  <c r="X67" i="1"/>
  <c r="Z72" i="1"/>
  <c r="X77" i="1"/>
  <c r="AA79" i="1"/>
  <c r="Y82" i="1"/>
  <c r="Z86" i="1"/>
  <c r="AA89" i="1"/>
  <c r="Y97" i="1"/>
  <c r="AA100" i="1"/>
  <c r="Z101" i="1"/>
  <c r="AA111" i="1"/>
  <c r="AA112" i="1"/>
  <c r="Y173" i="1"/>
  <c r="Y194" i="1"/>
  <c r="Y208" i="1"/>
  <c r="Y360" i="1"/>
  <c r="X177" i="1"/>
  <c r="AA340" i="1"/>
  <c r="Y130" i="1"/>
  <c r="X142" i="1"/>
  <c r="Z143" i="1"/>
  <c r="AA159" i="1"/>
  <c r="Z174" i="1"/>
  <c r="Z179" i="1"/>
  <c r="X183" i="1"/>
  <c r="Z195" i="1"/>
  <c r="Y199" i="1"/>
  <c r="AA210" i="1"/>
  <c r="AA236" i="1"/>
  <c r="Y242" i="1"/>
  <c r="AA243" i="1"/>
  <c r="AA255" i="1"/>
  <c r="AA267" i="1"/>
  <c r="AA278" i="1"/>
  <c r="Z291" i="1"/>
  <c r="X295" i="1"/>
  <c r="AA296" i="1"/>
  <c r="Z309" i="1"/>
  <c r="X313" i="1"/>
  <c r="AA314" i="1"/>
  <c r="Z327" i="1"/>
  <c r="X331" i="1"/>
  <c r="X340" i="1"/>
  <c r="X344" i="1"/>
  <c r="AA345" i="1"/>
  <c r="Z349" i="1"/>
  <c r="Z365" i="1"/>
  <c r="Z377" i="1"/>
  <c r="X395" i="1"/>
  <c r="Z421" i="1"/>
  <c r="AA169" i="1"/>
  <c r="X171" i="1"/>
  <c r="X176" i="1"/>
  <c r="AA189" i="1"/>
  <c r="Z190" i="1"/>
  <c r="Z199" i="1"/>
  <c r="Z203" i="1"/>
  <c r="Z209" i="1"/>
  <c r="AA221" i="1"/>
  <c r="Y234" i="1"/>
  <c r="Y277" i="1"/>
  <c r="Z282" i="1"/>
  <c r="X290" i="1"/>
  <c r="Y295" i="1"/>
  <c r="Z300" i="1"/>
  <c r="X308" i="1"/>
  <c r="Y313" i="1"/>
  <c r="Z318" i="1"/>
  <c r="X326" i="1"/>
  <c r="Y331" i="1"/>
  <c r="X335" i="1"/>
  <c r="Z336" i="1"/>
  <c r="Y356" i="1"/>
  <c r="Y368" i="1"/>
  <c r="X456" i="1"/>
  <c r="X202" i="1"/>
  <c r="Y213" i="1"/>
  <c r="AA214" i="1"/>
  <c r="Y225" i="1"/>
  <c r="AA226" i="1"/>
  <c r="Y241" i="1"/>
  <c r="AA242" i="1"/>
  <c r="AA253" i="1"/>
  <c r="AA265" i="1"/>
  <c r="Z277" i="1"/>
  <c r="AA282" i="1"/>
  <c r="X285" i="1"/>
  <c r="Z286" i="1"/>
  <c r="Z295" i="1"/>
  <c r="AA300" i="1"/>
  <c r="X303" i="1"/>
  <c r="Z304" i="1"/>
  <c r="Z313" i="1"/>
  <c r="AA318" i="1"/>
  <c r="X321" i="1"/>
  <c r="Z322" i="1"/>
  <c r="Z331" i="1"/>
  <c r="X339" i="1"/>
  <c r="Z340" i="1"/>
  <c r="X383" i="1"/>
  <c r="Y420" i="1"/>
  <c r="Y503" i="1"/>
  <c r="Y539" i="1"/>
  <c r="AA108" i="1"/>
  <c r="Z109" i="1"/>
  <c r="Y116" i="1"/>
  <c r="X119" i="1"/>
  <c r="AA120" i="1"/>
  <c r="Z126" i="1"/>
  <c r="Y129" i="1"/>
  <c r="X136" i="1"/>
  <c r="Z137" i="1"/>
  <c r="AA147" i="1"/>
  <c r="X161" i="1"/>
  <c r="Z162" i="1"/>
  <c r="X166" i="1"/>
  <c r="Z167" i="1"/>
  <c r="X175" i="1"/>
  <c r="X180" i="1"/>
  <c r="AA185" i="1"/>
  <c r="AA186" i="1"/>
  <c r="Z189" i="1"/>
  <c r="AA194" i="1"/>
  <c r="X196" i="1"/>
  <c r="Y198" i="1"/>
  <c r="Z202" i="1"/>
  <c r="Z207" i="1"/>
  <c r="Y218" i="1"/>
  <c r="AA219" i="1"/>
  <c r="AA233" i="1"/>
  <c r="AA241" i="1"/>
  <c r="AA251" i="1"/>
  <c r="AA263" i="1"/>
  <c r="Z272" i="1"/>
  <c r="Z285" i="1"/>
  <c r="X289" i="1"/>
  <c r="AA290" i="1"/>
  <c r="Z303" i="1"/>
  <c r="X307" i="1"/>
  <c r="AA308" i="1"/>
  <c r="Z321" i="1"/>
  <c r="X325" i="1"/>
  <c r="AA338" i="1"/>
  <c r="Z339" i="1"/>
  <c r="X343" i="1"/>
  <c r="X347" i="1"/>
  <c r="Y351" i="1"/>
  <c r="Z379" i="1"/>
  <c r="Z409" i="1"/>
  <c r="X187" i="1"/>
  <c r="X222" i="1"/>
  <c r="Z275" i="1"/>
  <c r="Y289" i="1"/>
  <c r="Z294" i="1"/>
  <c r="X302" i="1"/>
  <c r="Y307" i="1"/>
  <c r="Z312" i="1"/>
  <c r="X320" i="1"/>
  <c r="Y325" i="1"/>
  <c r="Z330" i="1"/>
  <c r="X338" i="1"/>
  <c r="Y343" i="1"/>
  <c r="Z351" i="1"/>
  <c r="Z355" i="1"/>
  <c r="Z359" i="1"/>
  <c r="Z363" i="1"/>
  <c r="Z367" i="1"/>
  <c r="Z371" i="1"/>
  <c r="Z375" i="1"/>
  <c r="X419" i="1"/>
  <c r="AA129" i="1"/>
  <c r="AA141" i="1"/>
  <c r="X155" i="1"/>
  <c r="Z156" i="1"/>
  <c r="X160" i="1"/>
  <c r="Z161" i="1"/>
  <c r="X169" i="1"/>
  <c r="X174" i="1"/>
  <c r="AA177" i="1"/>
  <c r="X179" i="1"/>
  <c r="Y185" i="1"/>
  <c r="Z193" i="1"/>
  <c r="AA198" i="1"/>
  <c r="Z201" i="1"/>
  <c r="Z206" i="1"/>
  <c r="AA218" i="1"/>
  <c r="Y230" i="1"/>
  <c r="AA231" i="1"/>
  <c r="AA275" i="1"/>
  <c r="X279" i="1"/>
  <c r="Z280" i="1"/>
  <c r="Z289" i="1"/>
  <c r="X297" i="1"/>
  <c r="Z298" i="1"/>
  <c r="Z307" i="1"/>
  <c r="X315" i="1"/>
  <c r="Z316" i="1"/>
  <c r="Z325" i="1"/>
  <c r="X333" i="1"/>
  <c r="Z334" i="1"/>
  <c r="AA342" i="1"/>
  <c r="Z343" i="1"/>
  <c r="X354" i="1"/>
  <c r="X358" i="1"/>
  <c r="X362" i="1"/>
  <c r="X366" i="1"/>
  <c r="X370" i="1"/>
  <c r="X374" i="1"/>
  <c r="X378" i="1"/>
  <c r="Z397" i="1"/>
  <c r="Y408" i="1"/>
  <c r="AA107" i="1"/>
  <c r="Z108" i="1"/>
  <c r="Z122" i="1"/>
  <c r="Y125" i="1"/>
  <c r="X131" i="1"/>
  <c r="AA132" i="1"/>
  <c r="AA151" i="1"/>
  <c r="Z171" i="1"/>
  <c r="Z185" i="1"/>
  <c r="Z188" i="1"/>
  <c r="Y192" i="1"/>
  <c r="AA193" i="1"/>
  <c r="AA196" i="1"/>
  <c r="Z197" i="1"/>
  <c r="X199" i="1"/>
  <c r="X200" i="1"/>
  <c r="Y211" i="1"/>
  <c r="AA212" i="1"/>
  <c r="X216" i="1"/>
  <c r="AA224" i="1"/>
  <c r="AA248" i="1"/>
  <c r="AA260" i="1"/>
  <c r="Z274" i="1"/>
  <c r="X275" i="1"/>
  <c r="AA280" i="1"/>
  <c r="Z284" i="1"/>
  <c r="X288" i="1"/>
  <c r="Z293" i="1"/>
  <c r="AA298" i="1"/>
  <c r="Z302" i="1"/>
  <c r="X306" i="1"/>
  <c r="Z311" i="1"/>
  <c r="AA316" i="1"/>
  <c r="Z320" i="1"/>
  <c r="X324" i="1"/>
  <c r="AA328" i="1"/>
  <c r="Z329" i="1"/>
  <c r="Z338" i="1"/>
  <c r="X342" i="1"/>
  <c r="Y350" i="1"/>
  <c r="AA362" i="1"/>
  <c r="AA374" i="1"/>
  <c r="AA378" i="1"/>
  <c r="AA383" i="1"/>
  <c r="AA390" i="1"/>
  <c r="AA395" i="1"/>
  <c r="AA402" i="1"/>
  <c r="AA407" i="1"/>
  <c r="AA414" i="1"/>
  <c r="AA419" i="1"/>
  <c r="Z439" i="1"/>
  <c r="X442" i="1"/>
  <c r="Z446" i="1"/>
  <c r="AA450" i="1"/>
  <c r="Y463" i="1"/>
  <c r="Y499" i="1"/>
  <c r="X390" i="1"/>
  <c r="Z391" i="1"/>
  <c r="X402" i="1"/>
  <c r="Z403" i="1"/>
  <c r="X414" i="1"/>
  <c r="Z415" i="1"/>
  <c r="AA427" i="1"/>
  <c r="Z431" i="1"/>
  <c r="Z435" i="1"/>
  <c r="X438" i="1"/>
  <c r="AA439" i="1"/>
  <c r="Y442" i="1"/>
  <c r="AA446" i="1"/>
  <c r="X449" i="1"/>
  <c r="Z453" i="1"/>
  <c r="Z457" i="1"/>
  <c r="Z464" i="1"/>
  <c r="Z468" i="1"/>
  <c r="Z472" i="1"/>
  <c r="Z482" i="1"/>
  <c r="Z486" i="1"/>
  <c r="Y489" i="1"/>
  <c r="X492" i="1"/>
  <c r="Z500" i="1"/>
  <c r="Z511" i="1"/>
  <c r="Y514" i="1"/>
  <c r="X517" i="1"/>
  <c r="Z525" i="1"/>
  <c r="X528" i="1"/>
  <c r="Y532" i="1"/>
  <c r="X535" i="1"/>
  <c r="Z543" i="1"/>
  <c r="X546" i="1"/>
  <c r="Y550" i="1"/>
  <c r="X553" i="1"/>
  <c r="Z599" i="1"/>
  <c r="Y615" i="1"/>
  <c r="AA795" i="1"/>
  <c r="X823" i="1"/>
  <c r="Y860" i="1"/>
  <c r="Y877" i="1"/>
  <c r="AA350" i="1"/>
  <c r="AA377" i="1"/>
  <c r="AA382" i="1"/>
  <c r="AA389" i="1"/>
  <c r="AA394" i="1"/>
  <c r="AA401" i="1"/>
  <c r="AA406" i="1"/>
  <c r="AA413" i="1"/>
  <c r="AA418" i="1"/>
  <c r="AA431" i="1"/>
  <c r="X433" i="1"/>
  <c r="AA435" i="1"/>
  <c r="Z442" i="1"/>
  <c r="X451" i="1"/>
  <c r="AA453" i="1"/>
  <c r="Y455" i="1"/>
  <c r="AA468" i="1"/>
  <c r="X471" i="1"/>
  <c r="AA472" i="1"/>
  <c r="Z475" i="1"/>
  <c r="Y478" i="1"/>
  <c r="X481" i="1"/>
  <c r="X485" i="1"/>
  <c r="AA486" i="1"/>
  <c r="AA488" i="1"/>
  <c r="Z489" i="1"/>
  <c r="Y492" i="1"/>
  <c r="Y496" i="1"/>
  <c r="Z503" i="1"/>
  <c r="Z507" i="1"/>
  <c r="AA511" i="1"/>
  <c r="Z514" i="1"/>
  <c r="Z521" i="1"/>
  <c r="Y523" i="1"/>
  <c r="Y528" i="1"/>
  <c r="AA531" i="1"/>
  <c r="Z532" i="1"/>
  <c r="Z539" i="1"/>
  <c r="Y541" i="1"/>
  <c r="Y546" i="1"/>
  <c r="AA549" i="1"/>
  <c r="Z550" i="1"/>
  <c r="Z557" i="1"/>
  <c r="Y559" i="1"/>
  <c r="Y560" i="1"/>
  <c r="Y573" i="1"/>
  <c r="X598" i="1"/>
  <c r="Y644" i="1"/>
  <c r="Y670" i="1"/>
  <c r="AA752" i="1"/>
  <c r="X775" i="1"/>
  <c r="AA782" i="1"/>
  <c r="Y849" i="1"/>
  <c r="Y870" i="1"/>
  <c r="X377" i="1"/>
  <c r="X389" i="1"/>
  <c r="X401" i="1"/>
  <c r="X413" i="1"/>
  <c r="X430" i="1"/>
  <c r="Z438" i="1"/>
  <c r="AA442" i="1"/>
  <c r="Z449" i="1"/>
  <c r="Z456" i="1"/>
  <c r="Y460" i="1"/>
  <c r="X463" i="1"/>
  <c r="Z467" i="1"/>
  <c r="AA475" i="1"/>
  <c r="Z478" i="1"/>
  <c r="Z492" i="1"/>
  <c r="Z496" i="1"/>
  <c r="X499" i="1"/>
  <c r="X510" i="1"/>
  <c r="AA514" i="1"/>
  <c r="Z517" i="1"/>
  <c r="Z524" i="1"/>
  <c r="Z528" i="1"/>
  <c r="X531" i="1"/>
  <c r="AA532" i="1"/>
  <c r="Z535" i="1"/>
  <c r="Z542" i="1"/>
  <c r="Z546" i="1"/>
  <c r="X549" i="1"/>
  <c r="AA550" i="1"/>
  <c r="Z553" i="1"/>
  <c r="Y631" i="1"/>
  <c r="X751" i="1"/>
  <c r="Y810" i="1"/>
  <c r="Z823" i="1"/>
  <c r="AA376" i="1"/>
  <c r="AA381" i="1"/>
  <c r="AA388" i="1"/>
  <c r="AA393" i="1"/>
  <c r="Z382" i="1"/>
  <c r="Z394" i="1"/>
  <c r="Z418" i="1"/>
  <c r="Y425" i="1"/>
  <c r="AA426" i="1"/>
  <c r="AA434" i="1"/>
  <c r="Y443" i="1"/>
  <c r="X455" i="1"/>
  <c r="AA459" i="1"/>
  <c r="AA460" i="1"/>
  <c r="Z463" i="1"/>
  <c r="Y474" i="1"/>
  <c r="AA481" i="1"/>
  <c r="Z488" i="1"/>
  <c r="Z499" i="1"/>
  <c r="Y502" i="1"/>
  <c r="X505" i="1"/>
  <c r="X509" i="1"/>
  <c r="Z510" i="1"/>
  <c r="Y513" i="1"/>
  <c r="X516" i="1"/>
  <c r="Y520" i="1"/>
  <c r="X523" i="1"/>
  <c r="Z531" i="1"/>
  <c r="X534" i="1"/>
  <c r="Y538" i="1"/>
  <c r="X541" i="1"/>
  <c r="Z549" i="1"/>
  <c r="X552" i="1"/>
  <c r="Y627" i="1"/>
  <c r="Y653" i="1"/>
  <c r="X730" i="1"/>
  <c r="Y819" i="1"/>
  <c r="X835" i="1"/>
  <c r="Y855" i="1"/>
  <c r="Y876" i="1"/>
  <c r="X886" i="1"/>
  <c r="AA387" i="1"/>
  <c r="AA399" i="1"/>
  <c r="AA411" i="1"/>
  <c r="X439" i="1"/>
  <c r="AA473" i="1"/>
  <c r="AA512" i="1"/>
  <c r="AA519" i="1"/>
  <c r="Y529" i="1"/>
  <c r="AA537" i="1"/>
  <c r="Y547" i="1"/>
  <c r="AA555" i="1"/>
  <c r="Z816" i="1"/>
  <c r="Y348" i="1"/>
  <c r="Z352" i="1"/>
  <c r="Z357" i="1"/>
  <c r="Z364" i="1"/>
  <c r="Z369" i="1"/>
  <c r="Z376" i="1"/>
  <c r="AA380" i="1"/>
  <c r="Z381" i="1"/>
  <c r="Z388" i="1"/>
  <c r="AA392" i="1"/>
  <c r="Z393" i="1"/>
  <c r="Z400" i="1"/>
  <c r="AA404" i="1"/>
  <c r="Z405" i="1"/>
  <c r="Z412" i="1"/>
  <c r="AA416" i="1"/>
  <c r="Z417" i="1"/>
  <c r="Y433" i="1"/>
  <c r="AA437" i="1"/>
  <c r="Z444" i="1"/>
  <c r="Y446" i="1"/>
  <c r="AA448" i="1"/>
  <c r="Z455" i="1"/>
  <c r="Y459" i="1"/>
  <c r="X462" i="1"/>
  <c r="AA465" i="1"/>
  <c r="Z466" i="1"/>
  <c r="X469" i="1"/>
  <c r="X473" i="1"/>
  <c r="AA474" i="1"/>
  <c r="AA476" i="1"/>
  <c r="Z477" i="1"/>
  <c r="Y480" i="1"/>
  <c r="Y484" i="1"/>
  <c r="X498" i="1"/>
  <c r="AA501" i="1"/>
  <c r="AA502" i="1"/>
  <c r="Z505" i="1"/>
  <c r="Z509" i="1"/>
  <c r="AA515" i="1"/>
  <c r="Z516" i="1"/>
  <c r="X519" i="1"/>
  <c r="AA520" i="1"/>
  <c r="Z523" i="1"/>
  <c r="Z530" i="1"/>
  <c r="AA533" i="1"/>
  <c r="Z534" i="1"/>
  <c r="X537" i="1"/>
  <c r="AA538" i="1"/>
  <c r="Z541" i="1"/>
  <c r="Z548" i="1"/>
  <c r="AA551" i="1"/>
  <c r="Z552" i="1"/>
  <c r="X555" i="1"/>
  <c r="AA556" i="1"/>
  <c r="Z559" i="1"/>
  <c r="Y584" i="1"/>
  <c r="Y636" i="1"/>
  <c r="X780" i="1"/>
  <c r="X844" i="1"/>
  <c r="Y865" i="1"/>
  <c r="X404" i="1"/>
  <c r="X416" i="1"/>
  <c r="Z433" i="1"/>
  <c r="X436" i="1"/>
  <c r="Z440" i="1"/>
  <c r="AA444" i="1"/>
  <c r="Z451" i="1"/>
  <c r="AA455" i="1"/>
  <c r="AA458" i="1"/>
  <c r="Y462" i="1"/>
  <c r="AA466" i="1"/>
  <c r="AA479" i="1"/>
  <c r="Z480" i="1"/>
  <c r="AA483" i="1"/>
  <c r="Z484" i="1"/>
  <c r="Z494" i="1"/>
  <c r="Y498" i="1"/>
  <c r="AA505" i="1"/>
  <c r="Y511" i="1"/>
  <c r="AA516" i="1"/>
  <c r="AA523" i="1"/>
  <c r="AA534" i="1"/>
  <c r="AA541" i="1"/>
  <c r="AA552" i="1"/>
  <c r="AA559" i="1"/>
  <c r="Y610" i="1"/>
  <c r="Z678" i="1"/>
  <c r="Z710" i="1"/>
  <c r="Y882" i="1"/>
  <c r="Z567" i="1"/>
  <c r="X570" i="1"/>
  <c r="Z585" i="1"/>
  <c r="X588" i="1"/>
  <c r="Y600" i="1"/>
  <c r="Z620" i="1"/>
  <c r="Z624" i="1"/>
  <c r="Z563" i="1"/>
  <c r="Y565" i="1"/>
  <c r="Y570" i="1"/>
  <c r="Z574" i="1"/>
  <c r="Z581" i="1"/>
  <c r="Y588" i="1"/>
  <c r="Z592" i="1"/>
  <c r="X599" i="1"/>
  <c r="Z600" i="1"/>
  <c r="Y603" i="1"/>
  <c r="Z607" i="1"/>
  <c r="Y611" i="1"/>
  <c r="AA624" i="1"/>
  <c r="Z628" i="1"/>
  <c r="X640" i="1"/>
  <c r="Z645" i="1"/>
  <c r="X657" i="1"/>
  <c r="Z662" i="1"/>
  <c r="Z666" i="1"/>
  <c r="AA675" i="1"/>
  <c r="X678" i="1"/>
  <c r="Y684" i="1"/>
  <c r="Z688" i="1"/>
  <c r="X690" i="1"/>
  <c r="AA692" i="1"/>
  <c r="Y699" i="1"/>
  <c r="X705" i="1"/>
  <c r="AA707" i="1"/>
  <c r="X710" i="1"/>
  <c r="AA711" i="1"/>
  <c r="AA715" i="1"/>
  <c r="AA719" i="1"/>
  <c r="Z730" i="1"/>
  <c r="AA736" i="1"/>
  <c r="Z740" i="1"/>
  <c r="Y748" i="1"/>
  <c r="AA757" i="1"/>
  <c r="AA761" i="1"/>
  <c r="Z764" i="1"/>
  <c r="Y772" i="1"/>
  <c r="X776" i="1"/>
  <c r="X785" i="1"/>
  <c r="Y789" i="1"/>
  <c r="Z790" i="1"/>
  <c r="Y798" i="1"/>
  <c r="Y803" i="1"/>
  <c r="Z807" i="1"/>
  <c r="Y811" i="1"/>
  <c r="X828" i="1"/>
  <c r="AA829" i="1"/>
  <c r="Y832" i="1"/>
  <c r="AA837" i="1"/>
  <c r="AA851" i="1"/>
  <c r="AA856" i="1"/>
  <c r="AA883" i="1"/>
  <c r="Z570" i="1"/>
  <c r="AA574" i="1"/>
  <c r="Z577" i="1"/>
  <c r="Z584" i="1"/>
  <c r="Z588" i="1"/>
  <c r="X591" i="1"/>
  <c r="AA592" i="1"/>
  <c r="Z595" i="1"/>
  <c r="Z603" i="1"/>
  <c r="AA607" i="1"/>
  <c r="X610" i="1"/>
  <c r="Z615" i="1"/>
  <c r="X627" i="1"/>
  <c r="Z632" i="1"/>
  <c r="Z636" i="1"/>
  <c r="AA645" i="1"/>
  <c r="X648" i="1"/>
  <c r="Z653" i="1"/>
  <c r="AA666" i="1"/>
  <c r="Z670" i="1"/>
  <c r="AA688" i="1"/>
  <c r="Z699" i="1"/>
  <c r="AA703" i="1"/>
  <c r="Y714" i="1"/>
  <c r="Y718" i="1"/>
  <c r="X722" i="1"/>
  <c r="AA723" i="1"/>
  <c r="Y735" i="1"/>
  <c r="Z744" i="1"/>
  <c r="Z748" i="1"/>
  <c r="Z752" i="1"/>
  <c r="X756" i="1"/>
  <c r="AA764" i="1"/>
  <c r="Y781" i="1"/>
  <c r="X788" i="1"/>
  <c r="X810" i="1"/>
  <c r="Z819" i="1"/>
  <c r="Y823" i="1"/>
  <c r="X840" i="1"/>
  <c r="AA845" i="1"/>
  <c r="X849" i="1"/>
  <c r="AA861" i="1"/>
  <c r="X865" i="1"/>
  <c r="AA866" i="1"/>
  <c r="X870" i="1"/>
  <c r="AA872" i="1"/>
  <c r="X876" i="1"/>
  <c r="AA570" i="1"/>
  <c r="AA577" i="1"/>
  <c r="AA588" i="1"/>
  <c r="AA595" i="1"/>
  <c r="X602" i="1"/>
  <c r="AA611" i="1"/>
  <c r="Z619" i="1"/>
  <c r="Z623" i="1"/>
  <c r="AA636" i="1"/>
  <c r="Z640" i="1"/>
  <c r="X652" i="1"/>
  <c r="Z657" i="1"/>
  <c r="X669" i="1"/>
  <c r="Z674" i="1"/>
  <c r="X683" i="1"/>
  <c r="Z691" i="1"/>
  <c r="AA695" i="1"/>
  <c r="X698" i="1"/>
  <c r="AA699" i="1"/>
  <c r="Y702" i="1"/>
  <c r="Z706" i="1"/>
  <c r="Z714" i="1"/>
  <c r="Y726" i="1"/>
  <c r="AA727" i="1"/>
  <c r="AA731" i="1"/>
  <c r="Y739" i="1"/>
  <c r="X743" i="1"/>
  <c r="AA744" i="1"/>
  <c r="X747" i="1"/>
  <c r="Y760" i="1"/>
  <c r="Y763" i="1"/>
  <c r="AA768" i="1"/>
  <c r="AA772" i="1"/>
  <c r="Z776" i="1"/>
  <c r="Z785" i="1"/>
  <c r="Y793" i="1"/>
  <c r="AA798" i="1"/>
  <c r="Y802" i="1"/>
  <c r="AA803" i="1"/>
  <c r="Y815" i="1"/>
  <c r="X822" i="1"/>
  <c r="AA832" i="1"/>
  <c r="Z836" i="1"/>
  <c r="AA841" i="1"/>
  <c r="Z848" i="1"/>
  <c r="AA850" i="1"/>
  <c r="AA855" i="1"/>
  <c r="X863" i="1"/>
  <c r="AA871" i="1"/>
  <c r="AA877" i="1"/>
  <c r="AA882" i="1"/>
  <c r="X558" i="1"/>
  <c r="Z573" i="1"/>
  <c r="X576" i="1"/>
  <c r="Z591" i="1"/>
  <c r="X594" i="1"/>
  <c r="Y601" i="1"/>
  <c r="Y606" i="1"/>
  <c r="X614" i="1"/>
  <c r="X618" i="1"/>
  <c r="X622" i="1"/>
  <c r="X639" i="1"/>
  <c r="Z644" i="1"/>
  <c r="Z648" i="1"/>
  <c r="AA657" i="1"/>
  <c r="X660" i="1"/>
  <c r="Z665" i="1"/>
  <c r="AA678" i="1"/>
  <c r="Y687" i="1"/>
  <c r="AA691" i="1"/>
  <c r="Y694" i="1"/>
  <c r="AA706" i="1"/>
  <c r="AA710" i="1"/>
  <c r="X713" i="1"/>
  <c r="AA714" i="1"/>
  <c r="AA718" i="1"/>
  <c r="Z729" i="1"/>
  <c r="Y730" i="1"/>
  <c r="X734" i="1"/>
  <c r="AA735" i="1"/>
  <c r="Z739" i="1"/>
  <c r="X745" i="1"/>
  <c r="Y751" i="1"/>
  <c r="X754" i="1"/>
  <c r="Z756" i="1"/>
  <c r="Z760" i="1"/>
  <c r="X771" i="1"/>
  <c r="Y775" i="1"/>
  <c r="AA776" i="1"/>
  <c r="AA781" i="1"/>
  <c r="AA785" i="1"/>
  <c r="X797" i="1"/>
  <c r="X801" i="1"/>
  <c r="Y806" i="1"/>
  <c r="X808" i="1"/>
  <c r="Y835" i="1"/>
  <c r="Y838" i="1"/>
  <c r="X842" i="1"/>
  <c r="AA844" i="1"/>
  <c r="X859" i="1"/>
  <c r="X864" i="1"/>
  <c r="Z562" i="1"/>
  <c r="Y571" i="1"/>
  <c r="AA579" i="1"/>
  <c r="Z580" i="1"/>
  <c r="Y589" i="1"/>
  <c r="Y594" i="1"/>
  <c r="Z606" i="1"/>
  <c r="Y614" i="1"/>
  <c r="X696" i="1"/>
  <c r="Z733" i="1"/>
  <c r="AA739" i="1"/>
  <c r="X746" i="1"/>
  <c r="Z805" i="1"/>
  <c r="Y818" i="1"/>
  <c r="X820" i="1"/>
  <c r="Y827" i="1"/>
  <c r="Z831" i="1"/>
  <c r="Z838" i="1"/>
  <c r="AA849" i="1"/>
  <c r="X853" i="1"/>
  <c r="AA860" i="1"/>
  <c r="Z863" i="1"/>
  <c r="AA865" i="1"/>
  <c r="AA870" i="1"/>
  <c r="AA876" i="1"/>
  <c r="X878" i="1"/>
  <c r="AA881" i="1"/>
  <c r="X885" i="1"/>
  <c r="AA557" i="1"/>
  <c r="Z558" i="1"/>
  <c r="X561" i="1"/>
  <c r="AA562" i="1"/>
  <c r="Z565" i="1"/>
  <c r="Z572" i="1"/>
  <c r="AA575" i="1"/>
  <c r="Z576" i="1"/>
  <c r="X579" i="1"/>
  <c r="AA580" i="1"/>
  <c r="Z583" i="1"/>
  <c r="Z590" i="1"/>
  <c r="AA593" i="1"/>
  <c r="Z594" i="1"/>
  <c r="AA602" i="1"/>
  <c r="X605" i="1"/>
  <c r="Z622" i="1"/>
  <c r="Z660" i="1"/>
  <c r="AA669" i="1"/>
  <c r="X672" i="1"/>
  <c r="Z677" i="1"/>
  <c r="X686" i="1"/>
  <c r="Y690" i="1"/>
  <c r="AA694" i="1"/>
  <c r="AA698" i="1"/>
  <c r="Y705" i="1"/>
  <c r="Z724" i="1"/>
  <c r="AA730" i="1"/>
  <c r="Z738" i="1"/>
  <c r="AA743" i="1"/>
  <c r="Y750" i="1"/>
  <c r="AA751" i="1"/>
  <c r="X757" i="1"/>
  <c r="X762" i="1"/>
  <c r="X770" i="1"/>
  <c r="AA775" i="1"/>
  <c r="X779" i="1"/>
  <c r="Z784" i="1"/>
  <c r="Y787" i="1"/>
  <c r="Z797" i="1"/>
  <c r="Y814" i="1"/>
  <c r="Z817" i="1"/>
  <c r="Z818" i="1"/>
  <c r="X834" i="1"/>
  <c r="AA835" i="1"/>
  <c r="X851" i="1"/>
  <c r="AA854" i="1"/>
  <c r="Z857" i="1"/>
  <c r="X858" i="1"/>
  <c r="X879" i="1"/>
  <c r="Z884" i="1"/>
  <c r="AA886" i="1"/>
  <c r="AA565" i="1"/>
  <c r="AA576" i="1"/>
  <c r="AA583" i="1"/>
  <c r="AA594" i="1"/>
  <c r="Z597" i="1"/>
  <c r="X601" i="1"/>
  <c r="X613" i="1"/>
  <c r="AA614" i="1"/>
  <c r="AA618" i="1"/>
  <c r="X621" i="1"/>
  <c r="X625" i="1"/>
  <c r="AA639" i="1"/>
  <c r="X642" i="1"/>
  <c r="Z647" i="1"/>
  <c r="AA660" i="1"/>
  <c r="Z664" i="1"/>
  <c r="X676" i="1"/>
  <c r="X681" i="1"/>
  <c r="Z690" i="1"/>
  <c r="Z705" i="1"/>
  <c r="AA709" i="1"/>
  <c r="AA713" i="1"/>
  <c r="X716" i="1"/>
  <c r="AA717" i="1"/>
  <c r="Y729" i="1"/>
  <c r="AA734" i="1"/>
  <c r="X737" i="1"/>
  <c r="Y742" i="1"/>
  <c r="Z750" i="1"/>
  <c r="X758" i="1"/>
  <c r="Z759" i="1"/>
  <c r="X765" i="1"/>
  <c r="AA771" i="1"/>
  <c r="X783" i="1"/>
  <c r="AA784" i="1"/>
  <c r="Z787" i="1"/>
  <c r="Z792" i="1"/>
  <c r="AA797" i="1"/>
  <c r="X800" i="1"/>
  <c r="Y821" i="1"/>
  <c r="Y826" i="1"/>
  <c r="Y830" i="1"/>
  <c r="Y837" i="1"/>
  <c r="Z862" i="1"/>
  <c r="X866" i="1"/>
  <c r="X872" i="1"/>
  <c r="Z878" i="1"/>
  <c r="AA880" i="1"/>
  <c r="X684" i="1"/>
  <c r="X699" i="1"/>
  <c r="Z736" i="1"/>
  <c r="X748" i="1"/>
  <c r="Y816" i="1"/>
  <c r="Z829" i="1"/>
  <c r="Z851" i="1"/>
  <c r="Z856" i="1"/>
  <c r="AA885" i="1"/>
  <c r="Y52" i="1"/>
  <c r="Y56" i="1"/>
  <c r="Y60" i="1"/>
  <c r="Y64" i="1"/>
  <c r="Y68" i="1"/>
  <c r="Y72" i="1"/>
  <c r="Y76" i="1"/>
  <c r="Y80" i="1"/>
  <c r="Y84" i="1"/>
  <c r="Y88" i="1"/>
  <c r="Y92" i="1"/>
  <c r="Y96" i="1"/>
  <c r="Y100" i="1"/>
  <c r="Y104" i="1"/>
  <c r="Y108" i="1"/>
  <c r="X152" i="1"/>
  <c r="Z153" i="1"/>
  <c r="Y35" i="1"/>
  <c r="AA36" i="1"/>
  <c r="Y41" i="1"/>
  <c r="AA42" i="1"/>
  <c r="Y47" i="1"/>
  <c r="AA48" i="1"/>
  <c r="Z52" i="1"/>
  <c r="Z56" i="1"/>
  <c r="Z60" i="1"/>
  <c r="AA52" i="1"/>
  <c r="AA56" i="1"/>
  <c r="AA60" i="1"/>
  <c r="AA64" i="1"/>
  <c r="AA68" i="1"/>
  <c r="AA47" i="1"/>
  <c r="Y59" i="1"/>
  <c r="Y79" i="1"/>
  <c r="Y83" i="1"/>
  <c r="Y87" i="1"/>
  <c r="Y91" i="1"/>
  <c r="Y95" i="1"/>
  <c r="Y99" i="1"/>
  <c r="Y103" i="1"/>
  <c r="Y107" i="1"/>
  <c r="X132" i="1"/>
  <c r="Y67" i="1"/>
  <c r="AA35" i="1"/>
  <c r="AA41" i="1"/>
  <c r="Y75" i="1"/>
  <c r="AA34" i="1"/>
  <c r="Y39" i="1"/>
  <c r="AA40" i="1"/>
  <c r="Y45" i="1"/>
  <c r="AA46" i="1"/>
  <c r="AA51" i="1"/>
  <c r="AA55" i="1"/>
  <c r="AA59" i="1"/>
  <c r="AA63" i="1"/>
  <c r="AA67" i="1"/>
  <c r="Y118" i="1"/>
  <c r="X128" i="1"/>
  <c r="Y55" i="1"/>
  <c r="Y63" i="1"/>
  <c r="Y34" i="1"/>
  <c r="Y40" i="1"/>
  <c r="Y46" i="1"/>
  <c r="Y51" i="1"/>
  <c r="Y71" i="1"/>
  <c r="Y38" i="1"/>
  <c r="AA39" i="1"/>
  <c r="Y44" i="1"/>
  <c r="AA45" i="1"/>
  <c r="Z50" i="1"/>
  <c r="Z54" i="1"/>
  <c r="Z58" i="1"/>
  <c r="Z62" i="1"/>
  <c r="Z114" i="1"/>
  <c r="X124" i="1"/>
  <c r="AA139" i="1"/>
  <c r="X158" i="1"/>
  <c r="Z159" i="1"/>
  <c r="Y115" i="1"/>
  <c r="Y119" i="1"/>
  <c r="X114" i="1"/>
  <c r="Z115" i="1"/>
  <c r="Z119" i="1"/>
  <c r="Z123" i="1"/>
  <c r="Z127" i="1"/>
  <c r="Z131" i="1"/>
  <c r="X135" i="1"/>
  <c r="Z136" i="1"/>
  <c r="X141" i="1"/>
  <c r="Z142" i="1"/>
  <c r="X147" i="1"/>
  <c r="Z148" i="1"/>
  <c r="X153" i="1"/>
  <c r="Z154" i="1"/>
  <c r="X159" i="1"/>
  <c r="Z160" i="1"/>
  <c r="X165" i="1"/>
  <c r="Z166" i="1"/>
  <c r="Z172" i="1"/>
  <c r="Z178" i="1"/>
  <c r="X198" i="1"/>
  <c r="AA215" i="1"/>
  <c r="X112" i="1"/>
  <c r="Z113" i="1"/>
  <c r="X117" i="1"/>
  <c r="X121" i="1"/>
  <c r="X125" i="1"/>
  <c r="X129" i="1"/>
  <c r="X133" i="1"/>
  <c r="Z134" i="1"/>
  <c r="X139" i="1"/>
  <c r="Z140" i="1"/>
  <c r="X145" i="1"/>
  <c r="Z146" i="1"/>
  <c r="X151" i="1"/>
  <c r="Z152" i="1"/>
  <c r="X157" i="1"/>
  <c r="Z158" i="1"/>
  <c r="X163" i="1"/>
  <c r="Z164" i="1"/>
  <c r="Z170" i="1"/>
  <c r="Z176" i="1"/>
  <c r="AA182" i="1"/>
  <c r="X186" i="1"/>
  <c r="X212" i="1"/>
  <c r="X111" i="1"/>
  <c r="Z112" i="1"/>
  <c r="Z117" i="1"/>
  <c r="Z121" i="1"/>
  <c r="Z125" i="1"/>
  <c r="Z129" i="1"/>
  <c r="Z133" i="1"/>
  <c r="X138" i="1"/>
  <c r="Z139" i="1"/>
  <c r="X144" i="1"/>
  <c r="Z145" i="1"/>
  <c r="X150" i="1"/>
  <c r="Z151" i="1"/>
  <c r="X156" i="1"/>
  <c r="Z157" i="1"/>
  <c r="X162" i="1"/>
  <c r="Z163" i="1"/>
  <c r="X168" i="1"/>
  <c r="Z169" i="1"/>
  <c r="Z175" i="1"/>
  <c r="Z181" i="1"/>
  <c r="AA206" i="1"/>
  <c r="X211" i="1"/>
  <c r="X217" i="1"/>
  <c r="Z116" i="1"/>
  <c r="Z120" i="1"/>
  <c r="Z124" i="1"/>
  <c r="Z128" i="1"/>
  <c r="Z132" i="1"/>
  <c r="Z184" i="1"/>
  <c r="AA223" i="1"/>
  <c r="AA235" i="1"/>
  <c r="AA245" i="1"/>
  <c r="AA257" i="1"/>
  <c r="AA269" i="1"/>
  <c r="AA288" i="1"/>
  <c r="AA306" i="1"/>
  <c r="AA324" i="1"/>
  <c r="Z183" i="1"/>
  <c r="AA222" i="1"/>
  <c r="AA234" i="1"/>
  <c r="AA244" i="1"/>
  <c r="AA256" i="1"/>
  <c r="AA268" i="1"/>
  <c r="Z182" i="1"/>
  <c r="AA220" i="1"/>
  <c r="AA232" i="1"/>
  <c r="AA254" i="1"/>
  <c r="AA266" i="1"/>
  <c r="AA216" i="1"/>
  <c r="AA228" i="1"/>
  <c r="AA240" i="1"/>
  <c r="AA250" i="1"/>
  <c r="AA262" i="1"/>
  <c r="AA227" i="1"/>
  <c r="AA239" i="1"/>
  <c r="AA249" i="1"/>
  <c r="AA261" i="1"/>
  <c r="AA276" i="1"/>
  <c r="AA294" i="1"/>
  <c r="AA312" i="1"/>
  <c r="AA213" i="1"/>
  <c r="AA225" i="1"/>
  <c r="AA237" i="1"/>
  <c r="AA247" i="1"/>
  <c r="AA259" i="1"/>
  <c r="Y275" i="1"/>
  <c r="X274" i="1"/>
  <c r="Z276" i="1"/>
  <c r="X281" i="1"/>
  <c r="X287" i="1"/>
  <c r="X293" i="1"/>
  <c r="X299" i="1"/>
  <c r="X305" i="1"/>
  <c r="X311" i="1"/>
  <c r="X317" i="1"/>
  <c r="X323" i="1"/>
  <c r="X329" i="1"/>
  <c r="AA347" i="1"/>
  <c r="AA358" i="1"/>
  <c r="AA370" i="1"/>
  <c r="X273" i="1"/>
  <c r="X272" i="1"/>
  <c r="X280" i="1"/>
  <c r="X286" i="1"/>
  <c r="X292" i="1"/>
  <c r="X298" i="1"/>
  <c r="X304" i="1"/>
  <c r="X310" i="1"/>
  <c r="X316" i="1"/>
  <c r="X322" i="1"/>
  <c r="X328" i="1"/>
  <c r="X334" i="1"/>
  <c r="AA346" i="1"/>
  <c r="X447" i="1"/>
  <c r="X271" i="1"/>
  <c r="Y345" i="1"/>
  <c r="X269" i="1"/>
  <c r="X435" i="1"/>
  <c r="X277" i="1"/>
  <c r="Z278" i="1"/>
  <c r="X426" i="1"/>
  <c r="AA343" i="1"/>
  <c r="AA355" i="1"/>
  <c r="AA367" i="1"/>
  <c r="Y434" i="1"/>
  <c r="X454" i="1"/>
  <c r="AA354" i="1"/>
  <c r="AA366" i="1"/>
  <c r="Z430" i="1"/>
  <c r="X487" i="1"/>
  <c r="AA353" i="1"/>
  <c r="AA365" i="1"/>
  <c r="X429" i="1"/>
  <c r="X441" i="1"/>
  <c r="X515" i="1"/>
  <c r="AA352" i="1"/>
  <c r="AA364" i="1"/>
  <c r="X453" i="1"/>
  <c r="X479" i="1"/>
  <c r="AA349" i="1"/>
  <c r="AA361" i="1"/>
  <c r="AA373" i="1"/>
  <c r="Y427" i="1"/>
  <c r="Y440" i="1"/>
  <c r="X467" i="1"/>
  <c r="X475" i="1"/>
  <c r="X503" i="1"/>
  <c r="AA348" i="1"/>
  <c r="AA360" i="1"/>
  <c r="AA372" i="1"/>
  <c r="Y556" i="1"/>
  <c r="X559" i="1"/>
  <c r="Y574" i="1"/>
  <c r="X577" i="1"/>
  <c r="Y592" i="1"/>
  <c r="X595" i="1"/>
  <c r="Z604" i="1"/>
  <c r="Z429" i="1"/>
  <c r="Y526" i="1"/>
  <c r="X529" i="1"/>
  <c r="Y544" i="1"/>
  <c r="X547" i="1"/>
  <c r="Y562" i="1"/>
  <c r="X565" i="1"/>
  <c r="Y580" i="1"/>
  <c r="X583" i="1"/>
  <c r="X606" i="1"/>
  <c r="Z428" i="1"/>
  <c r="Z598" i="1"/>
  <c r="Z427" i="1"/>
  <c r="X457" i="1"/>
  <c r="Z458" i="1"/>
  <c r="Z424" i="1"/>
  <c r="X465" i="1"/>
  <c r="X477" i="1"/>
  <c r="X489" i="1"/>
  <c r="X501" i="1"/>
  <c r="X513" i="1"/>
  <c r="X521" i="1"/>
  <c r="X527" i="1"/>
  <c r="X533" i="1"/>
  <c r="X539" i="1"/>
  <c r="X545" i="1"/>
  <c r="X551" i="1"/>
  <c r="X557" i="1"/>
  <c r="X563" i="1"/>
  <c r="X569" i="1"/>
  <c r="X575" i="1"/>
  <c r="X581" i="1"/>
  <c r="X587" i="1"/>
  <c r="X593" i="1"/>
  <c r="Y605" i="1"/>
  <c r="X619" i="1"/>
  <c r="X604" i="1"/>
  <c r="X631" i="1"/>
  <c r="X460" i="1"/>
  <c r="Z461" i="1"/>
  <c r="X466" i="1"/>
  <c r="X472" i="1"/>
  <c r="X478" i="1"/>
  <c r="X484" i="1"/>
  <c r="X490" i="1"/>
  <c r="X496" i="1"/>
  <c r="X502" i="1"/>
  <c r="X508" i="1"/>
  <c r="X514" i="1"/>
  <c r="X520" i="1"/>
  <c r="X526" i="1"/>
  <c r="X532" i="1"/>
  <c r="X538" i="1"/>
  <c r="X544" i="1"/>
  <c r="X550" i="1"/>
  <c r="X556" i="1"/>
  <c r="X562" i="1"/>
  <c r="X568" i="1"/>
  <c r="X574" i="1"/>
  <c r="X580" i="1"/>
  <c r="X586" i="1"/>
  <c r="X592" i="1"/>
  <c r="AA605" i="1"/>
  <c r="Z609" i="1"/>
  <c r="AA599" i="1"/>
  <c r="Y608" i="1"/>
  <c r="AA609" i="1"/>
  <c r="Z627" i="1"/>
  <c r="X458" i="1"/>
  <c r="Z459" i="1"/>
  <c r="X464" i="1"/>
  <c r="X470" i="1"/>
  <c r="X476" i="1"/>
  <c r="X482" i="1"/>
  <c r="X488" i="1"/>
  <c r="X494" i="1"/>
  <c r="X500" i="1"/>
  <c r="X506" i="1"/>
  <c r="X512" i="1"/>
  <c r="X518" i="1"/>
  <c r="X524" i="1"/>
  <c r="X530" i="1"/>
  <c r="X536" i="1"/>
  <c r="X542" i="1"/>
  <c r="X548" i="1"/>
  <c r="X554" i="1"/>
  <c r="X560" i="1"/>
  <c r="X566" i="1"/>
  <c r="X572" i="1"/>
  <c r="X578" i="1"/>
  <c r="X584" i="1"/>
  <c r="X590" i="1"/>
  <c r="Y596" i="1"/>
  <c r="AA597" i="1"/>
  <c r="Y602" i="1"/>
  <c r="AA603" i="1"/>
  <c r="Z626" i="1"/>
  <c r="Z630" i="1"/>
  <c r="AA604" i="1"/>
  <c r="AA616" i="1"/>
  <c r="AA622" i="1"/>
  <c r="AA628" i="1"/>
  <c r="AA634" i="1"/>
  <c r="AA640" i="1"/>
  <c r="AA646" i="1"/>
  <c r="AA652" i="1"/>
  <c r="AA658" i="1"/>
  <c r="AA664" i="1"/>
  <c r="AA670" i="1"/>
  <c r="AA676" i="1"/>
  <c r="AA682" i="1"/>
  <c r="Z709" i="1"/>
  <c r="AA615" i="1"/>
  <c r="X620" i="1"/>
  <c r="X626" i="1"/>
  <c r="X632" i="1"/>
  <c r="X638" i="1"/>
  <c r="X644" i="1"/>
  <c r="X650" i="1"/>
  <c r="X656" i="1"/>
  <c r="X662" i="1"/>
  <c r="X668" i="1"/>
  <c r="X674" i="1"/>
  <c r="Z697" i="1"/>
  <c r="X637" i="1"/>
  <c r="X643" i="1"/>
  <c r="X649" i="1"/>
  <c r="X655" i="1"/>
  <c r="X661" i="1"/>
  <c r="X667" i="1"/>
  <c r="X673" i="1"/>
  <c r="Z685" i="1"/>
  <c r="Z700" i="1"/>
  <c r="Z712" i="1"/>
  <c r="Z751" i="1"/>
  <c r="AA600" i="1"/>
  <c r="AA612" i="1"/>
  <c r="AA620" i="1"/>
  <c r="AA626" i="1"/>
  <c r="AA632" i="1"/>
  <c r="AA638" i="1"/>
  <c r="AA644" i="1"/>
  <c r="AA650" i="1"/>
  <c r="AA656" i="1"/>
  <c r="AA662" i="1"/>
  <c r="AA668" i="1"/>
  <c r="AA674" i="1"/>
  <c r="AA680" i="1"/>
  <c r="Y688" i="1"/>
  <c r="Y724" i="1"/>
  <c r="Z798" i="1"/>
  <c r="AA598" i="1"/>
  <c r="AA610" i="1"/>
  <c r="AA619" i="1"/>
  <c r="AA625" i="1"/>
  <c r="AA631" i="1"/>
  <c r="AA637" i="1"/>
  <c r="AA643" i="1"/>
  <c r="AA649" i="1"/>
  <c r="AA655" i="1"/>
  <c r="AA661" i="1"/>
  <c r="AA667" i="1"/>
  <c r="AA673" i="1"/>
  <c r="AA679" i="1"/>
  <c r="Z703" i="1"/>
  <c r="Y736" i="1"/>
  <c r="Z766" i="1"/>
  <c r="X617" i="1"/>
  <c r="X623" i="1"/>
  <c r="X629" i="1"/>
  <c r="X635" i="1"/>
  <c r="X641" i="1"/>
  <c r="X647" i="1"/>
  <c r="X653" i="1"/>
  <c r="X659" i="1"/>
  <c r="X665" i="1"/>
  <c r="X671" i="1"/>
  <c r="X677" i="1"/>
  <c r="Y706" i="1"/>
  <c r="Z715" i="1"/>
  <c r="AA606" i="1"/>
  <c r="AA617" i="1"/>
  <c r="AA623" i="1"/>
  <c r="AA629" i="1"/>
  <c r="AA635" i="1"/>
  <c r="AA641" i="1"/>
  <c r="AA647" i="1"/>
  <c r="AA653" i="1"/>
  <c r="AA659" i="1"/>
  <c r="AA665" i="1"/>
  <c r="AA671" i="1"/>
  <c r="AA677" i="1"/>
  <c r="AA683" i="1"/>
  <c r="Z694" i="1"/>
  <c r="Y765" i="1"/>
  <c r="Z772" i="1"/>
  <c r="AA825" i="1"/>
  <c r="Y686" i="1"/>
  <c r="AA687" i="1"/>
  <c r="Y692" i="1"/>
  <c r="Y698" i="1"/>
  <c r="Y704" i="1"/>
  <c r="Y710" i="1"/>
  <c r="Y716" i="1"/>
  <c r="Y722" i="1"/>
  <c r="Y728" i="1"/>
  <c r="Y734" i="1"/>
  <c r="Y747" i="1"/>
  <c r="Y759" i="1"/>
  <c r="Z771" i="1"/>
  <c r="Y786" i="1"/>
  <c r="Y685" i="1"/>
  <c r="AA686" i="1"/>
  <c r="Y691" i="1"/>
  <c r="Y697" i="1"/>
  <c r="Y703" i="1"/>
  <c r="Y709" i="1"/>
  <c r="Y715" i="1"/>
  <c r="Y721" i="1"/>
  <c r="Y727" i="1"/>
  <c r="Y733" i="1"/>
  <c r="Y774" i="1"/>
  <c r="Y809" i="1"/>
  <c r="Y762" i="1"/>
  <c r="Z774" i="1"/>
  <c r="Y683" i="1"/>
  <c r="AA684" i="1"/>
  <c r="Y689" i="1"/>
  <c r="Y695" i="1"/>
  <c r="Y701" i="1"/>
  <c r="Y707" i="1"/>
  <c r="Y713" i="1"/>
  <c r="Y719" i="1"/>
  <c r="Y725" i="1"/>
  <c r="Y731" i="1"/>
  <c r="Y737" i="1"/>
  <c r="X749" i="1"/>
  <c r="X767" i="1"/>
  <c r="Z768" i="1"/>
  <c r="Z795" i="1"/>
  <c r="AA813" i="1"/>
  <c r="Z830" i="1"/>
  <c r="Y749" i="1"/>
  <c r="Y761" i="1"/>
  <c r="Y773" i="1"/>
  <c r="Y785" i="1"/>
  <c r="Y797" i="1"/>
  <c r="AA807" i="1"/>
  <c r="Z812" i="1"/>
  <c r="AA819" i="1"/>
  <c r="Z824" i="1"/>
  <c r="Z839" i="1"/>
  <c r="X843" i="1"/>
  <c r="Y746" i="1"/>
  <c r="Y758" i="1"/>
  <c r="Y770" i="1"/>
  <c r="Y782" i="1"/>
  <c r="Y794" i="1"/>
  <c r="AA811" i="1"/>
  <c r="AA823" i="1"/>
  <c r="Z833" i="1"/>
  <c r="Y744" i="1"/>
  <c r="Y756" i="1"/>
  <c r="Y768" i="1"/>
  <c r="Y780" i="1"/>
  <c r="Y792" i="1"/>
  <c r="AA810" i="1"/>
  <c r="AA822" i="1"/>
  <c r="Y743" i="1"/>
  <c r="Y755" i="1"/>
  <c r="Y767" i="1"/>
  <c r="Y779" i="1"/>
  <c r="Y791" i="1"/>
  <c r="Z803" i="1"/>
  <c r="Z809" i="1"/>
  <c r="Z815" i="1"/>
  <c r="Z821" i="1"/>
  <c r="Z827" i="1"/>
  <c r="X831" i="1"/>
  <c r="Y740" i="1"/>
  <c r="Y752" i="1"/>
  <c r="Y764" i="1"/>
  <c r="Y776" i="1"/>
  <c r="Y788" i="1"/>
  <c r="Y800" i="1"/>
  <c r="X807" i="1"/>
  <c r="X819" i="1"/>
  <c r="AA831" i="1"/>
  <c r="X855" i="1"/>
  <c r="X861" i="1"/>
  <c r="AA809" i="1"/>
  <c r="AA821" i="1"/>
  <c r="AA833" i="1"/>
  <c r="AA806" i="1"/>
  <c r="AA818" i="1"/>
  <c r="AA830" i="1"/>
  <c r="AA842" i="1"/>
  <c r="AA804" i="1"/>
  <c r="AA816" i="1"/>
  <c r="AA828" i="1"/>
  <c r="AA840" i="1"/>
  <c r="AA827" i="1"/>
  <c r="AA839" i="1"/>
  <c r="AA812" i="1"/>
  <c r="AA824" i="1"/>
  <c r="AA836" i="1"/>
</calcChain>
</file>

<file path=xl/sharedStrings.xml><?xml version="1.0" encoding="utf-8"?>
<sst xmlns="http://schemas.openxmlformats.org/spreadsheetml/2006/main" count="2675" uniqueCount="2663">
  <si>
    <r>
      <t xml:space="preserve">Table S1. Protein list reproducibly quantified in HEK293 cell </t>
    </r>
    <r>
      <rPr>
        <b/>
        <vertAlign val="superscript"/>
        <sz val="11"/>
        <color theme="1"/>
        <rFont val="Arial"/>
        <family val="2"/>
      </rPr>
      <t>a</t>
    </r>
    <phoneticPr fontId="4"/>
  </si>
  <si>
    <t>Peak Area</t>
    <phoneticPr fontId="4"/>
  </si>
  <si>
    <t>Whole cell lysate (WCL)</t>
    <phoneticPr fontId="4"/>
  </si>
  <si>
    <t>Cytosol (Cyt)</t>
    <phoneticPr fontId="4"/>
  </si>
  <si>
    <t>Crude membrane (CM)</t>
    <phoneticPr fontId="4"/>
  </si>
  <si>
    <t>Plasma membrane (PM)</t>
    <phoneticPr fontId="4"/>
  </si>
  <si>
    <t>Average</t>
    <phoneticPr fontId="4"/>
  </si>
  <si>
    <t>SD</t>
    <phoneticPr fontId="4"/>
  </si>
  <si>
    <t>CV</t>
    <phoneticPr fontId="4"/>
  </si>
  <si>
    <t>WCL</t>
    <phoneticPr fontId="4"/>
  </si>
  <si>
    <t>Cyt</t>
    <phoneticPr fontId="4"/>
  </si>
  <si>
    <t>CM</t>
    <phoneticPr fontId="4"/>
  </si>
  <si>
    <t>PM</t>
    <phoneticPr fontId="4"/>
  </si>
  <si>
    <t>A0A024R4E5</t>
  </si>
  <si>
    <t>A0A024R4E5_HUMAN</t>
  </si>
  <si>
    <t>High density lipoprotein binding protein (Vigilin), isoform CRA_a (Vigilin)</t>
  </si>
  <si>
    <t>A0A024R4M0</t>
  </si>
  <si>
    <t>A0A024R4M0_HUMAN</t>
  </si>
  <si>
    <t>40S ribosomal protein S9 (Ribosomal protein S9, isoform CRA_a)</t>
  </si>
  <si>
    <t>A0A024RA52</t>
  </si>
  <si>
    <t>A0A024RA52_HUMAN</t>
  </si>
  <si>
    <t>Proteasome subunit alpha type (EC 3.4.25.1)</t>
  </si>
  <si>
    <t>A0A075B730</t>
  </si>
  <si>
    <t>A0A075B730_HUMAN</t>
  </si>
  <si>
    <t>Epiplakin</t>
  </si>
  <si>
    <t>A0A087WT44</t>
  </si>
  <si>
    <t>A0A087WT44_HUMAN</t>
  </si>
  <si>
    <t>Heme oxygenase 2</t>
  </si>
  <si>
    <t>A0A087WT80</t>
  </si>
  <si>
    <t>A0A087WT80_HUMAN</t>
  </si>
  <si>
    <t>1-phosphatidylinositol 4,5-bisphosphate phosphodiesterase (EC 3.1.4.11)</t>
  </si>
  <si>
    <t>A0A087WUB9</t>
  </si>
  <si>
    <t>A0A087WUB9_HUMAN</t>
  </si>
  <si>
    <t>Beta-catenin-like protein 1</t>
  </si>
  <si>
    <t>A0A087WUK2</t>
  </si>
  <si>
    <t>A0A087WUK2_HUMAN</t>
  </si>
  <si>
    <t>Heterogeneous nuclear ribonucleoprotein D-like, isoform CRA_b</t>
  </si>
  <si>
    <t>A0A087WV73</t>
  </si>
  <si>
    <t>A0A087WV73_HUMAN</t>
  </si>
  <si>
    <t>Probable 28S rRNA (cytosine(4447)-C(5))-methyltransferase</t>
  </si>
  <si>
    <t>A0A087WXU3</t>
  </si>
  <si>
    <t>A0A087WXU3_HUMAN</t>
  </si>
  <si>
    <t>Extended synaptotagmin-2</t>
  </si>
  <si>
    <t>A0A087WY85</t>
  </si>
  <si>
    <t>A0A087WY85_HUMAN</t>
  </si>
  <si>
    <t>Ubiquitin-conjugating enzyme E2 D3</t>
  </si>
  <si>
    <t>A0A087WYN9</t>
  </si>
  <si>
    <t>A0A087WYN9_HUMAN</t>
  </si>
  <si>
    <t>ATP-dependent RNA helicase DHX29 (EC 3.6.4.13) (DEAH box protein 29)</t>
  </si>
  <si>
    <t>A0A087WZV1</t>
  </si>
  <si>
    <t>A0A087WZV1_HUMAN</t>
  </si>
  <si>
    <t>Heterogeneous nuclear ribonucleoprotein A/B</t>
  </si>
  <si>
    <t>A0A087X020</t>
  </si>
  <si>
    <t>A0A087X020_HUMAN</t>
  </si>
  <si>
    <t>Ribosome maturation protein SBDS</t>
  </si>
  <si>
    <t>A0A087X1N8</t>
  </si>
  <si>
    <t>A0A087X1N8_HUMAN</t>
  </si>
  <si>
    <t>Serpin B6 (Serpin peptidase inhibitor, clade B (Ovalbumin), member 6, isoform CRA_e)</t>
  </si>
  <si>
    <t>A0A087X1Z3</t>
  </si>
  <si>
    <t>A0A087X1Z3_HUMAN</t>
  </si>
  <si>
    <t>Proteasome activator complex subunit 2</t>
  </si>
  <si>
    <t>A0A096LPI6</t>
  </si>
  <si>
    <t>A0A096LPI6_HUMAN</t>
  </si>
  <si>
    <t>Uncharacterized protein (Fragment)</t>
  </si>
  <si>
    <t>A0A0A0MSE2</t>
  </si>
  <si>
    <t>A0A0A0MSE2_HUMAN</t>
  </si>
  <si>
    <t>Hydroxyacyl-coenzyme A dehydrogenase, mitochondrial</t>
  </si>
  <si>
    <t>A0A0A0MT64</t>
  </si>
  <si>
    <t>A0A0A0MT64_HUMAN</t>
  </si>
  <si>
    <t>NADPH:adrenodoxin oxidoreductase, mitochondrial (EC 1.18.1.6)</t>
  </si>
  <si>
    <t>A0A0A0MTS2</t>
  </si>
  <si>
    <t>A0A0A0MTS2_HUMAN</t>
  </si>
  <si>
    <t>Glucose-6-phosphate isomerase (EC 5.3.1.9) (Fragment)</t>
  </si>
  <si>
    <t>A0A0B4J2A4</t>
  </si>
  <si>
    <t>A0A0B4J2A4_HUMAN</t>
  </si>
  <si>
    <t>3-ketoacyl-CoA thiolase, mitochondrial</t>
  </si>
  <si>
    <t>A0A0C4DFL7</t>
  </si>
  <si>
    <t>A0A0C4DFL7_HUMAN</t>
  </si>
  <si>
    <t>Lanosterol 14-alpha demethylase</t>
  </si>
  <si>
    <t>A0A0C4DFU2</t>
  </si>
  <si>
    <t>A0A0C4DFU2_HUMAN</t>
  </si>
  <si>
    <t>Superoxide dismutase</t>
  </si>
  <si>
    <t>A0A0C4DFZ2</t>
  </si>
  <si>
    <t>A0A0C4DFZ2_HUMAN</t>
  </si>
  <si>
    <t>Arylsulfatase A</t>
  </si>
  <si>
    <t>A0A0C4DGS1</t>
  </si>
  <si>
    <t>A0A0C4DGS1_HUMAN</t>
  </si>
  <si>
    <t>Dolichyl-diphosphooligosaccharide--protein glycosyltransferase 48 kDa subunit (Oligosaccharyl transferase 48 kDa subunit)</t>
  </si>
  <si>
    <t>A0A0D9SF60</t>
  </si>
  <si>
    <t>A0A0D9SF60_HUMAN</t>
  </si>
  <si>
    <t>Plakophilin-4</t>
  </si>
  <si>
    <t>A0A0D9SG12</t>
  </si>
  <si>
    <t>A0A0D9SG12_HUMAN</t>
  </si>
  <si>
    <t>ATP-dependent RNA helicase DDX3X</t>
  </si>
  <si>
    <t>A0A0G2JIW1</t>
  </si>
  <si>
    <t>A0A0G2JIW1_HUMAN</t>
  </si>
  <si>
    <t>Heat shock 70 kDa protein 1B</t>
  </si>
  <si>
    <t>A0A0G2JK23</t>
  </si>
  <si>
    <t>A0A0G2JK23_HUMAN</t>
  </si>
  <si>
    <t>Large proline-rich protein BAG6</t>
  </si>
  <si>
    <t>A0A0G2JMZ8</t>
  </si>
  <si>
    <t>A0A0G2JMZ8_HUMAN</t>
  </si>
  <si>
    <t>Occludin</t>
  </si>
  <si>
    <t>A0A0G2JPP5</t>
  </si>
  <si>
    <t>A0A0G2JPP5_HUMAN</t>
  </si>
  <si>
    <t>Protein scribble homolog</t>
  </si>
  <si>
    <t>A0A0J9YW64</t>
  </si>
  <si>
    <t>A0A0J9YW64_HUMAN</t>
  </si>
  <si>
    <t>Dedicator of cytokinesis protein 11 (Fragment)</t>
  </si>
  <si>
    <t>A0A0J9YYL3</t>
  </si>
  <si>
    <t>A0A0J9YYL3_HUMAN</t>
  </si>
  <si>
    <t>Poly(U)-binding-splicing factor PUF60 (Fragment)</t>
  </si>
  <si>
    <t>A0A0U1RQW6</t>
  </si>
  <si>
    <t>A0A0U1RQW6_HUMAN</t>
  </si>
  <si>
    <t>Disco-interacting protein 2 homolog C</t>
  </si>
  <si>
    <t>A0MZ66</t>
  </si>
  <si>
    <t>SHOT1_HUMAN</t>
  </si>
  <si>
    <t>Shootin-1 (Shootin1)</t>
  </si>
  <si>
    <t>A1L0T0</t>
  </si>
  <si>
    <t>ILVBL_HUMAN</t>
  </si>
  <si>
    <t>Acetolactate synthase-like protein (EC 2.2.1.-) (IlvB-like protein)</t>
  </si>
  <si>
    <t>A2A274</t>
  </si>
  <si>
    <t>A2A274_HUMAN</t>
  </si>
  <si>
    <t>Aconitate hydratase, mitochondrial</t>
  </si>
  <si>
    <t>A5YKK6</t>
  </si>
  <si>
    <t>CNOT1_HUMAN</t>
  </si>
  <si>
    <t>CCR4-NOT transcription complex subunit 1 (CCR4-associated factor 1) (Negative regulator of transcription subunit 1 homolog) (NOT1H) (hNOT1)</t>
  </si>
  <si>
    <t>A6NDG6</t>
  </si>
  <si>
    <t>PGP_HUMAN</t>
  </si>
  <si>
    <t>Glycerol-3-phosphate phosphatase (G3PP) (EC 3.1.3.21) (Aspartate-based ubiquitous Mg(2+)-dependent phosphatase) (AUM) (EC 3.1.3.48) (Phosphoglycolate phosphatase) (PGP)</t>
  </si>
  <si>
    <t>A6NHR9</t>
  </si>
  <si>
    <t>SMHD1_HUMAN</t>
  </si>
  <si>
    <t>Structural maintenance of chromosomes flexible hinge domain-containing protein 1 (SMC hinge domain-containing protein 1)</t>
  </si>
  <si>
    <t>A6NJA2</t>
  </si>
  <si>
    <t>A6NJA2_HUMAN</t>
  </si>
  <si>
    <t>Ubiquitin carboxyl-terminal hydrolase 14</t>
  </si>
  <si>
    <t>A8MT02</t>
  </si>
  <si>
    <t>A8MT02_HUMAN</t>
  </si>
  <si>
    <t>Small nuclear ribonucleoprotein-associated proteins B and B'</t>
  </si>
  <si>
    <t>A8MWD9</t>
  </si>
  <si>
    <t>RUXGL_HUMAN</t>
  </si>
  <si>
    <t>Putative small nuclear ribonucleoprotein G-like protein 15</t>
  </si>
  <si>
    <t>A8MXP9</t>
  </si>
  <si>
    <t>A8MXP9_HUMAN</t>
  </si>
  <si>
    <t>Matrin-3</t>
  </si>
  <si>
    <t>A9Z1X7</t>
  </si>
  <si>
    <t>A9Z1X7_HUMAN</t>
  </si>
  <si>
    <t>Serine/arginine repetitive matrix protein 1</t>
  </si>
  <si>
    <t>B0YIW6</t>
  </si>
  <si>
    <t>B0YIW6_HUMAN</t>
  </si>
  <si>
    <t>Archain 1, isoform CRA_a (Coatomer subunit delta variant 2)</t>
  </si>
  <si>
    <t>B1AHD1</t>
  </si>
  <si>
    <t>B1AHD1_HUMAN</t>
  </si>
  <si>
    <t>NHP2-like protein 1</t>
  </si>
  <si>
    <t>B1AK88</t>
  </si>
  <si>
    <t>B1AK88_HUMAN</t>
  </si>
  <si>
    <t>Capping protein (Actin filament) muscle Z-line, beta, isoform CRA_d (F-actin-capping protein subunit beta)</t>
  </si>
  <si>
    <t>B1AKR6</t>
  </si>
  <si>
    <t>B1AKR6_HUMAN</t>
  </si>
  <si>
    <t>Dynein light chain roadblock-type 1</t>
  </si>
  <si>
    <t>B4DLN1</t>
  </si>
  <si>
    <t>B4DLN1_HUMAN</t>
  </si>
  <si>
    <t>cDNA FLJ60124, highly similar to Mitochondrial dicarboxylate carrier</t>
  </si>
  <si>
    <t>B4DR61</t>
  </si>
  <si>
    <t>B4DR61_HUMAN</t>
  </si>
  <si>
    <t>cDNA FLJ59739, highly similar to Protein transport protein Sec61 subunit alpha isoform 1</t>
  </si>
  <si>
    <t>B4DY09</t>
  </si>
  <si>
    <t>B4DY09_HUMAN</t>
  </si>
  <si>
    <t>cDNA FLJ51660, highly similar to Interleukin enhancer-binding factor 2</t>
  </si>
  <si>
    <t>B5MCA4</t>
  </si>
  <si>
    <t>B5MCA4_HUMAN</t>
  </si>
  <si>
    <t>Epithelial cell adhesion molecule</t>
  </si>
  <si>
    <t>B5MDF5</t>
  </si>
  <si>
    <t>B5MDF5_HUMAN</t>
  </si>
  <si>
    <t>GTP-binding nuclear protein Ran</t>
  </si>
  <si>
    <t>B7Z7F3</t>
  </si>
  <si>
    <t>B7Z7F3_HUMAN</t>
  </si>
  <si>
    <t>cDNA FLJ58549, highly similar to Ran-binding protein 3</t>
  </si>
  <si>
    <t>B7ZM99</t>
  </si>
  <si>
    <t>B7ZM99_HUMAN</t>
  </si>
  <si>
    <t>MTHFD1L protein (Methylenetetrahydrofolate dehydrogenase (NADP+ dependent) 1-like) (Monofunctional C1-tetrahydrofolate synthase, mitochondrial)</t>
  </si>
  <si>
    <t>B8ZWD1</t>
  </si>
  <si>
    <t>B8ZWD1_HUMAN</t>
  </si>
  <si>
    <t>Acyl-CoA-binding protein (Diazepam binding inhibitor, splice form 1A(2))</t>
  </si>
  <si>
    <t>C9J0K6</t>
  </si>
  <si>
    <t>C9J0K6_HUMAN</t>
  </si>
  <si>
    <t>Sorcin</t>
  </si>
  <si>
    <t>C9J3L8</t>
  </si>
  <si>
    <t>C9J3L8_HUMAN</t>
  </si>
  <si>
    <t>Translocon-associated protein subunit alpha</t>
  </si>
  <si>
    <t>C9J6P4</t>
  </si>
  <si>
    <t>C9J6P4_HUMAN</t>
  </si>
  <si>
    <t>Zinc finger CCCH-type antiviral protein 1</t>
  </si>
  <si>
    <t>C9J9K3</t>
  </si>
  <si>
    <t>C9J9K3_HUMAN</t>
  </si>
  <si>
    <t>40S ribosomal protein SA (Fragment)</t>
  </si>
  <si>
    <t>C9JAB2</t>
  </si>
  <si>
    <t>C9JAB2_HUMAN</t>
  </si>
  <si>
    <t>Serine/arginine-rich-splicing factor 7</t>
  </si>
  <si>
    <t>C9JFV4</t>
  </si>
  <si>
    <t>C9JFV4_HUMAN</t>
  </si>
  <si>
    <t>Proline-, glutamic acid- and leucine-rich protein 1</t>
  </si>
  <si>
    <t>C9JME2</t>
  </si>
  <si>
    <t>C9JME2_HUMAN</t>
  </si>
  <si>
    <t>FERM, ARHGEF and pleckstrin domain-containing protein 1</t>
  </si>
  <si>
    <t>C9JQV3</t>
  </si>
  <si>
    <t>C9JQV3_HUMAN</t>
  </si>
  <si>
    <t>Serine/threonine-protein kinase 11-interacting protein</t>
  </si>
  <si>
    <t>C9JRP1</t>
  </si>
  <si>
    <t>C9JRP1_HUMAN</t>
  </si>
  <si>
    <t>Anion exchange protein (Fragment)</t>
  </si>
  <si>
    <t>C9JU56</t>
  </si>
  <si>
    <t>C9JU56_HUMAN</t>
  </si>
  <si>
    <t>60S ribosomal protein L31 (Fragment)</t>
  </si>
  <si>
    <t>C9JZR2</t>
  </si>
  <si>
    <t>C9JZR2_HUMAN</t>
  </si>
  <si>
    <t>Catenin delta-1</t>
  </si>
  <si>
    <t>E5RI99</t>
  </si>
  <si>
    <t>E5RI99_HUMAN</t>
  </si>
  <si>
    <t>60S ribosomal protein L30 (Fragment)</t>
  </si>
  <si>
    <t>E7EPB3</t>
  </si>
  <si>
    <t>E7EPB3_HUMAN</t>
  </si>
  <si>
    <t>60S ribosomal protein L14</t>
  </si>
  <si>
    <t>E7EPT4</t>
  </si>
  <si>
    <t>E7EPT4_HUMAN</t>
  </si>
  <si>
    <t>NADH dehydrogenase [ubiquinone] flavoprotein 2, mitochondrial</t>
  </si>
  <si>
    <t>E7EQT4</t>
  </si>
  <si>
    <t>E7EQT4_HUMAN</t>
  </si>
  <si>
    <t>Apoptotic chromatin condensation inducer in the nucleus</t>
  </si>
  <si>
    <t>E7ES33</t>
  </si>
  <si>
    <t>E7ES33_HUMAN</t>
  </si>
  <si>
    <t>Septin-7</t>
  </si>
  <si>
    <t>E7ETK0</t>
  </si>
  <si>
    <t>E7ETK0_HUMAN</t>
  </si>
  <si>
    <t>40S ribosomal protein S24</t>
  </si>
  <si>
    <t>E7ETY2</t>
  </si>
  <si>
    <t>E7ETY2_HUMAN</t>
  </si>
  <si>
    <t>Treacle protein</t>
  </si>
  <si>
    <t>E7EX73</t>
  </si>
  <si>
    <t>E7EX73_HUMAN</t>
  </si>
  <si>
    <t>Eukaryotic translation initiation factor 4 gamma 1</t>
  </si>
  <si>
    <t>E7EX90</t>
  </si>
  <si>
    <t>E7EX90_HUMAN</t>
  </si>
  <si>
    <t>Dynactin subunit 1</t>
  </si>
  <si>
    <t>E9PB61</t>
  </si>
  <si>
    <t>E9PB61_HUMAN</t>
  </si>
  <si>
    <t>THO complex subunit 4</t>
  </si>
  <si>
    <t>E9PCH5</t>
  </si>
  <si>
    <t>E9PCH5_HUMAN</t>
  </si>
  <si>
    <t>Calpastatin</t>
  </si>
  <si>
    <t>E9PEJ6</t>
  </si>
  <si>
    <t>E9PEJ6_HUMAN</t>
  </si>
  <si>
    <t>Phospholipid-transporting ATPase (EC 7.6.2.1)</t>
  </si>
  <si>
    <t>E9PES6</t>
  </si>
  <si>
    <t>E9PES6_HUMAN</t>
  </si>
  <si>
    <t>High mobility group protein B3 (Fragment)</t>
  </si>
  <si>
    <t>E9PFR3</t>
  </si>
  <si>
    <t>E9PFR3_HUMAN</t>
  </si>
  <si>
    <t>Serine/threonine-protein phosphatase 2A 56 kDa regulatory subunit</t>
  </si>
  <si>
    <t>E9PGZ1</t>
  </si>
  <si>
    <t>E9PGZ1_HUMAN</t>
  </si>
  <si>
    <t>Caldesmon</t>
  </si>
  <si>
    <t>E9PK25</t>
  </si>
  <si>
    <t>E9PK25_HUMAN</t>
  </si>
  <si>
    <t>Cofilin-1</t>
  </si>
  <si>
    <t>E9PQX9</t>
  </si>
  <si>
    <t>E9PQX9_HUMAN</t>
  </si>
  <si>
    <t>Dr1-associated corepressor</t>
  </si>
  <si>
    <t>F2Z2V0</t>
  </si>
  <si>
    <t>F2Z2V0_HUMAN</t>
  </si>
  <si>
    <t>Copine-1 (Fragment)</t>
  </si>
  <si>
    <t>F5H1S9</t>
  </si>
  <si>
    <t>F5H1S9_HUMAN</t>
  </si>
  <si>
    <t>tRNA pseudouridine synthase (EC 5.4.99.-)</t>
  </si>
  <si>
    <t>F5H365</t>
  </si>
  <si>
    <t>F5H365_HUMAN</t>
  </si>
  <si>
    <t>Protein transport protein SEC23</t>
  </si>
  <si>
    <t>F5H6E2</t>
  </si>
  <si>
    <t>F5H6E2_HUMAN</t>
  </si>
  <si>
    <t>Unconventional myosin-Ic</t>
  </si>
  <si>
    <t>F6QDS0</t>
  </si>
  <si>
    <t>F6QDS0_HUMAN</t>
  </si>
  <si>
    <t>HCG2043426, isoform CRA_b</t>
  </si>
  <si>
    <t>F6TLX2</t>
  </si>
  <si>
    <t>F6TLX2_HUMAN</t>
  </si>
  <si>
    <t>Glyoxalase domain-containing protein 4</t>
  </si>
  <si>
    <t>F6WQW2</t>
  </si>
  <si>
    <t>F6WQW2_HUMAN</t>
  </si>
  <si>
    <t>Ran-specific GTPase-activating protein</t>
  </si>
  <si>
    <t>F8VPD4</t>
  </si>
  <si>
    <t>F8VPD4_HUMAN</t>
  </si>
  <si>
    <t>CAD protein</t>
  </si>
  <si>
    <t>F8VSC5</t>
  </si>
  <si>
    <t>F8VSC5_HUMAN</t>
  </si>
  <si>
    <t>SCY1-like protein 2 (Fragment)</t>
  </si>
  <si>
    <t>F8VVM2</t>
  </si>
  <si>
    <t>F8VVM2_HUMAN</t>
  </si>
  <si>
    <t>Phosphate carrier protein, mitochondrial</t>
  </si>
  <si>
    <t>F8VYY9</t>
  </si>
  <si>
    <t>F8VYY9_HUMAN</t>
  </si>
  <si>
    <t>5'-AMP-activated protein kinase subunit gamma-1</t>
  </si>
  <si>
    <t>F8W1A4</t>
  </si>
  <si>
    <t>F8W1A4_HUMAN</t>
  </si>
  <si>
    <t>Adenylate kinase 2, mitochondrial (AK 2) (EC 2.7.4.3) (ATP-AMP transphosphorylase 2) (ATP:AMP phosphotransferase) (Adenylate monophosphate kinase)</t>
  </si>
  <si>
    <t>F8W733</t>
  </si>
  <si>
    <t>F8W733_HUMAN</t>
  </si>
  <si>
    <t>BRISC and BRCA1-A complex member 2 (Fragment)</t>
  </si>
  <si>
    <t>F8W809</t>
  </si>
  <si>
    <t>F8W809_HUMAN</t>
  </si>
  <si>
    <t>Thioredoxin reductase 1, cytoplasmic</t>
  </si>
  <si>
    <t>F8WJN3</t>
  </si>
  <si>
    <t>F8WJN3_HUMAN</t>
  </si>
  <si>
    <t>Cleavage and polyadenylation-specificity factor subunit 6</t>
  </si>
  <si>
    <t>G3V0I5</t>
  </si>
  <si>
    <t>G3V0I5_HUMAN</t>
  </si>
  <si>
    <t>NADH dehydrogenase [ubiquinone] flavoprotein 1, mitochondrial (EC 1.6.99.3) (EC 7.1.1.2)</t>
  </si>
  <si>
    <t>G3V1C3</t>
  </si>
  <si>
    <t>G3V1C3_HUMAN</t>
  </si>
  <si>
    <t>Apoptosis inhibitor 5</t>
  </si>
  <si>
    <t>G3V394</t>
  </si>
  <si>
    <t>G3V394_HUMAN</t>
  </si>
  <si>
    <t>Unconventional myosin-Va</t>
  </si>
  <si>
    <t>G3V5Z7</t>
  </si>
  <si>
    <t>G3V5Z7_HUMAN</t>
  </si>
  <si>
    <t>G8JLA2</t>
  </si>
  <si>
    <t>G8JLA2_HUMAN</t>
  </si>
  <si>
    <t>Myosin light polypeptide 6</t>
  </si>
  <si>
    <t>G8JLB6</t>
  </si>
  <si>
    <t>G8JLB6_HUMAN</t>
  </si>
  <si>
    <t>Heterogeneous nuclear ribonucleoprotein H</t>
  </si>
  <si>
    <t>H0UI06</t>
  </si>
  <si>
    <t>H0UI06_HUMAN</t>
  </si>
  <si>
    <t>Cytochrome c oxidase subunit 7A2, mitochondrial (Cytochrome c oxidase subunit VIIa polypeptide 2 (Liver), isoform CRA_a)</t>
  </si>
  <si>
    <t>H0Y7L2</t>
  </si>
  <si>
    <t>H0Y7L2_HUMAN</t>
  </si>
  <si>
    <t>Dedicator of cytokinesis protein 7</t>
  </si>
  <si>
    <t>H0YIZ1</t>
  </si>
  <si>
    <t>H0YIZ1_HUMAN</t>
  </si>
  <si>
    <t>NPC intracellular cholesterol transporter 2 (Fragment)</t>
  </si>
  <si>
    <t>H0YN26</t>
  </si>
  <si>
    <t>H0YN26_HUMAN</t>
  </si>
  <si>
    <t>Acidic leucine-rich nuclear phosphoprotein 32 family member A</t>
  </si>
  <si>
    <t>H3BLZ8</t>
  </si>
  <si>
    <t>H3BLZ8_HUMAN</t>
  </si>
  <si>
    <t>Probable ATP-dependent RNA helicase DDX17</t>
  </si>
  <si>
    <t>H3BPE1</t>
  </si>
  <si>
    <t>H3BPE1_HUMAN</t>
  </si>
  <si>
    <t>Microtubule-actin cross-linking factor 1, isoforms 1/2/3/5</t>
  </si>
  <si>
    <t>H3BR35</t>
  </si>
  <si>
    <t>H3BR35_HUMAN</t>
  </si>
  <si>
    <t>Eukaryotic peptide chain release factor GTP-binding subunit ERF3A (Fragment)</t>
  </si>
  <si>
    <t>H7BY58</t>
  </si>
  <si>
    <t>H7BY58_HUMAN</t>
  </si>
  <si>
    <t>Protein-L-isoaspartate O-methyltransferase (EC 2.1.1.77)</t>
  </si>
  <si>
    <t>H7C2I1</t>
  </si>
  <si>
    <t>H7C2I1_HUMAN</t>
  </si>
  <si>
    <t>Protein arginine N-methyltransferase 1</t>
  </si>
  <si>
    <t>H9KV28</t>
  </si>
  <si>
    <t>H9KV28_HUMAN</t>
  </si>
  <si>
    <t>Protein diaphanous homolog 1</t>
  </si>
  <si>
    <t>I3L4C2</t>
  </si>
  <si>
    <t>I3L4C2_HUMAN</t>
  </si>
  <si>
    <t>Brain-specific angiogenesis inhibitor 1-associated protein 2</t>
  </si>
  <si>
    <t>J3KN10</t>
    <phoneticPr fontId="4"/>
  </si>
  <si>
    <t>J3KN10_HUMAN</t>
    <phoneticPr fontId="4"/>
  </si>
  <si>
    <t>Phosphatidylinositol 4-kinase alpha</t>
  </si>
  <si>
    <t>J3KN36</t>
  </si>
  <si>
    <t>J3KN36_HUMAN</t>
  </si>
  <si>
    <t>Nodal modulator 3</t>
  </si>
  <si>
    <t>J3KPF3</t>
  </si>
  <si>
    <t>J3KPF3_HUMAN</t>
  </si>
  <si>
    <t>4F2 cell-surface antigen heavy chain (Solute carrier family 3 (Activators of dibasic and neutral amino acid transport), member 2, isoform CRA_a)</t>
  </si>
  <si>
    <t>J3KPX7</t>
  </si>
  <si>
    <t>J3KPX7_HUMAN</t>
  </si>
  <si>
    <t>Prohibitin-2</t>
  </si>
  <si>
    <t>J3KQ18</t>
  </si>
  <si>
    <t>J3KQ18_HUMAN</t>
  </si>
  <si>
    <t>D-dopachrome decarboxylase</t>
  </si>
  <si>
    <t>J3KQ32</t>
  </si>
  <si>
    <t>J3KQ32_HUMAN</t>
  </si>
  <si>
    <t>Obg-like ATPase 1</t>
  </si>
  <si>
    <t>J3KQJ1</t>
  </si>
  <si>
    <t>J3KQJ1_HUMAN</t>
  </si>
  <si>
    <t>Inactive C-alpha-formylglycine-generating enzyme 2</t>
  </si>
  <si>
    <t>J3KR44</t>
  </si>
  <si>
    <t>J3KR44_HUMAN</t>
  </si>
  <si>
    <t>Ubiquitin thioesterase (EC 3.4.19.12)</t>
  </si>
  <si>
    <t>J3KTA4</t>
  </si>
  <si>
    <t>J3KTA4_HUMAN</t>
  </si>
  <si>
    <t>Probable ATP-dependent RNA helicase DDX5</t>
  </si>
  <si>
    <t>J3QL05</t>
  </si>
  <si>
    <t>J3QL05_HUMAN</t>
  </si>
  <si>
    <t>Serine/arginine-rich-splicing factor 2 (Fragment)</t>
  </si>
  <si>
    <t>J3QQ67</t>
  </si>
  <si>
    <t>J3QQ67_HUMAN</t>
  </si>
  <si>
    <t>60S ribosomal protein L18 (Fragment)</t>
  </si>
  <si>
    <t>J3QQT2</t>
  </si>
  <si>
    <t>J3QQT2_HUMAN</t>
  </si>
  <si>
    <t>60S ribosomal protein L17 (Fragment)</t>
  </si>
  <si>
    <t>J3QRS3</t>
  </si>
  <si>
    <t>J3QRS3_HUMAN</t>
  </si>
  <si>
    <t>Myosin regulatory light chain 12A (Myosin regulatory light chain MRCL3, isoform CRA_b)</t>
  </si>
  <si>
    <t>J3QRU1</t>
  </si>
  <si>
    <t>J3QRU1_HUMAN</t>
  </si>
  <si>
    <t>Tyrosine-protein kinase (EC 2.7.10.2)</t>
  </si>
  <si>
    <t>K7ELJ7</t>
  </si>
  <si>
    <t>K7ELJ7_HUMAN</t>
  </si>
  <si>
    <t>Calpain small subunit 1</t>
  </si>
  <si>
    <t>K7EMX1</t>
  </si>
  <si>
    <t>K7EMX1_HUMAN</t>
  </si>
  <si>
    <t>Kinetochore protein Spc24 (Fragment)</t>
  </si>
  <si>
    <t>K7EP90</t>
  </si>
  <si>
    <t>K7EP90_HUMAN</t>
  </si>
  <si>
    <t>RNA-binding protein 42</t>
  </si>
  <si>
    <t>K7EQ55</t>
  </si>
  <si>
    <t>K7EQ55_HUMAN</t>
  </si>
  <si>
    <t>DAZ-associated protein 1</t>
  </si>
  <si>
    <t>M0QXN5</t>
  </si>
  <si>
    <t>M0QXN5_HUMAN</t>
  </si>
  <si>
    <t>Nuclear pore glycoprotein p62</t>
  </si>
  <si>
    <t>M0R0F0</t>
  </si>
  <si>
    <t>M0R0F0_HUMAN</t>
  </si>
  <si>
    <t>40S ribosomal protein S5 (Fragment)</t>
  </si>
  <si>
    <t>M0R165</t>
  </si>
  <si>
    <t>M0R165_HUMAN</t>
  </si>
  <si>
    <t>Epidermal growth factor receptor substrate 15-like 1</t>
  </si>
  <si>
    <t>M0R2P6</t>
  </si>
  <si>
    <t>M0R2P6_HUMAN</t>
  </si>
  <si>
    <t>SH3KBP1 binding protein 1, isoform CRA_c (SH3KBP1-binding protein 1)</t>
  </si>
  <si>
    <t>O00116</t>
  </si>
  <si>
    <t>ADAS_HUMAN</t>
  </si>
  <si>
    <t>Alkyldihydroxyacetonephosphate synthase, peroxisomal (Alkyl-DHAP synthase) (EC 2.5.1.26) (Aging-associated gene 5 protein) (Alkylglycerone-phosphate synthase)</t>
  </si>
  <si>
    <t>O00151</t>
  </si>
  <si>
    <t>PDLI1_HUMAN</t>
  </si>
  <si>
    <t>PDZ and LIM domain protein 1 (C-terminal LIM domain protein 1) (Elfin) (LIM domain protein CLP-36)</t>
  </si>
  <si>
    <t>O00154</t>
  </si>
  <si>
    <t>BACH_HUMAN</t>
  </si>
  <si>
    <t>Cytosolic acyl coenzyme A thioester hydrolase (EC 3.1.2.2) (Acyl-CoA thioesterase 7) (Brain acyl-CoA hydrolase) (BACH) (CTE-IIa) (CTE-II) (Long chain acyl-CoA thioester hydrolase)</t>
  </si>
  <si>
    <t>O00178</t>
  </si>
  <si>
    <t>GTPB1_HUMAN</t>
  </si>
  <si>
    <t>GTP-binding protein 1 (G-protein 1) (GP-1) (GP1)</t>
  </si>
  <si>
    <t>O00203</t>
  </si>
  <si>
    <t>AP3B1_HUMAN</t>
  </si>
  <si>
    <t>AP-3 complex subunit beta-1 (Adaptor protein complex AP-3 subunit beta-1) (Adaptor-related protein complex 3 subunit beta-1) (Beta-3A-adaptin) (Clathrin assembly protein complex 3 beta-1 large chain)</t>
  </si>
  <si>
    <t>O00231</t>
  </si>
  <si>
    <t>PSD11_HUMAN</t>
  </si>
  <si>
    <t>26S proteasome non-ATPase regulatory subunit 11 (26S proteasome regulatory subunit RPN6) (26S proteasome regulatory subunit S9) (26S proteasome regulatory subunit p44.5)</t>
  </si>
  <si>
    <t>O00267</t>
  </si>
  <si>
    <t>SPT5H_HUMAN</t>
  </si>
  <si>
    <t>Transcription elongation factor SPT5 (hSPT5) (DRB sensitivity-inducing factor 160 kDa subunit) (DSIF p160) (DRB sensitivity-inducing factor large subunit) (DSIF large subunit) (Tat-cotransactivator 1 protein) (Tat-CT1 protein)</t>
  </si>
  <si>
    <t>O00273</t>
  </si>
  <si>
    <t>DFFA_HUMAN</t>
  </si>
  <si>
    <t>DNA fragmentation factor subunit alpha (DNA fragmentation factor 45 kDa subunit) (DFF-45) (Inhibitor of CAD) (ICAD)</t>
  </si>
  <si>
    <t>O00299</t>
  </si>
  <si>
    <t>CLIC1_HUMAN</t>
  </si>
  <si>
    <t>Chloride intracellular channel protein 1 (Chloride channel ABP) (Nuclear chloride ion channel 27) (NCC27) (Regulatory nuclear chloride ion channel protein) (hRNCC)</t>
  </si>
  <si>
    <t>O00410</t>
  </si>
  <si>
    <t>IPO5_HUMAN</t>
  </si>
  <si>
    <t>Importin-5 (Imp5) (Importin subunit beta-3) (Karyopherin beta-3) (Ran-binding protein 5) (RanBP5)</t>
  </si>
  <si>
    <t>O00425</t>
  </si>
  <si>
    <t>IF2B3_HUMAN</t>
  </si>
  <si>
    <t>Insulin-like growth factor 2 mRNA-binding protein 3 (IGF2 mRNA-binding protein 3) (IMP-3) (IGF-II mRNA-binding protein 3) (KH domain-containing protein overexpressed in cancer) (hKOC) (VICKZ family member 3)</t>
  </si>
  <si>
    <t>O00429</t>
  </si>
  <si>
    <t>DNM1L_HUMAN</t>
  </si>
  <si>
    <t>Dynamin-1-like protein (EC 3.6.5.5) (Dnm1p/Vps1p-like protein) (DVLP) (Dynamin family member proline-rich carboxyl-terminal domain less) (Dymple) (Dynamin-like protein) (Dynamin-like protein 4) (Dynamin-like protein IV) (HdynIV) (Dynamin-related protein 1)</t>
  </si>
  <si>
    <t>O00461</t>
  </si>
  <si>
    <t>GOLI4_HUMAN</t>
  </si>
  <si>
    <t>Golgi integral membrane protein 4 (Golgi integral membrane protein, cis) (GIMPc) (Golgi phosphoprotein 4) (Golgi-localized phosphoprotein of 130 kDa) (Golgi phosphoprotein of 130 kDa)</t>
  </si>
  <si>
    <t>O00483</t>
  </si>
  <si>
    <t>NDUA4_HUMAN</t>
  </si>
  <si>
    <t>Cytochrome c oxidase subunit NDUFA4 (Complex I-MLRQ) (CI-MLRQ) (NADH-ubiquinone oxidoreductase MLRQ subunit)</t>
  </si>
  <si>
    <t>O00567</t>
  </si>
  <si>
    <t>NOP56_HUMAN</t>
  </si>
  <si>
    <t>Nucleolar protein 56 (Nucleolar protein 5A)</t>
  </si>
  <si>
    <t>O00754</t>
  </si>
  <si>
    <t>MA2B1_HUMAN</t>
  </si>
  <si>
    <t>Lysosomal alpha-mannosidase (Laman) (EC 3.2.1.24) (Lysosomal acid alpha-mannosidase) (Mannosidase alpha class 2B member 1) (Mannosidase alpha-B) [Cleaved into: Lysosomal alpha-mannosidase A peptide; Lysosomal alpha-mannosidase B peptide; Lysosomal alpha-mannosidase C peptide; Lysosomal alpha-mannosidase D peptide; Lysosomal alpha-mannosidase E peptide]</t>
  </si>
  <si>
    <t>O00764</t>
  </si>
  <si>
    <t>PDXK_HUMAN</t>
  </si>
  <si>
    <t>Pyridoxal kinase (EC 2.7.1.35) (Pyridoxine kinase)</t>
  </si>
  <si>
    <t>O14579</t>
  </si>
  <si>
    <t>COPE_HUMAN</t>
  </si>
  <si>
    <t>Coatomer subunit epsilon (Epsilon-coat protein) (Epsilon-COP)</t>
  </si>
  <si>
    <t>O14617</t>
  </si>
  <si>
    <t>AP3D1_HUMAN</t>
  </si>
  <si>
    <t>AP-3 complex subunit delta-1 (AP-3 complex subunit delta) (Adaptor-related protein complex 3 subunit delta-1) (Delta-adaptin)</t>
  </si>
  <si>
    <t>O14654</t>
  </si>
  <si>
    <t>IRS4_HUMAN</t>
  </si>
  <si>
    <t>Insulin receptor substrate 4 (IRS-4) (160 kDa phosphotyrosine protein) (py160) (Phosphoprotein of 160 kDa) (pp160)</t>
  </si>
  <si>
    <t>O14672</t>
  </si>
  <si>
    <t>ADA10_HUMAN</t>
  </si>
  <si>
    <t>Disintegrin and metalloproteinase domain-containing protein 10 (ADAM 10) (EC 3.4.24.81) (CDw156) (Kuzbanian protein homolog) (Mammalian disintegrin-metalloprotease) (CD antigen CD156c)</t>
  </si>
  <si>
    <t>O14737</t>
  </si>
  <si>
    <t>PDCD5_HUMAN</t>
  </si>
  <si>
    <t>Programmed cell death protein 5 (TF-1 cell apoptosis-related protein 19) (Protein TFAR19)</t>
  </si>
  <si>
    <t>O14744</t>
  </si>
  <si>
    <t>ANM5_HUMAN</t>
  </si>
  <si>
    <t>Protein arginine N-methyltransferase 5 (EC 2.1.1.320) (72 kDa ICln-binding protein) (Histone-arginine N-methyltransferase PRMT5) (Jak-binding protein 1) (Shk1 kinase-binding protein 1 homolog) (SKB1 homolog) (SKB1Hs) [Cleaved into: Protein arginine N-methyltransferase 5, N-terminally processed]</t>
  </si>
  <si>
    <t>O14828</t>
  </si>
  <si>
    <t>SCAM3_HUMAN</t>
  </si>
  <si>
    <t>Secretory carrier-associated membrane protein 3 (Secretory carrier membrane protein 3)</t>
  </si>
  <si>
    <t>O14980</t>
  </si>
  <si>
    <t>XPO1_HUMAN</t>
  </si>
  <si>
    <t>Exportin-1 (Exp1) (Chromosome region maintenance 1 protein homolog)</t>
  </si>
  <si>
    <t>O15020</t>
  </si>
  <si>
    <t>SPTN2_HUMAN</t>
  </si>
  <si>
    <t>Spectrin beta chain, non-erythrocytic 2 (Beta-III spectrin) (Spinocerebellar ataxia 5 protein)</t>
  </si>
  <si>
    <t>O15031</t>
  </si>
  <si>
    <t>PLXB2_HUMAN</t>
  </si>
  <si>
    <t>Plexin-B2 (MM1)</t>
  </si>
  <si>
    <t>O15067</t>
  </si>
  <si>
    <t>PUR4_HUMAN</t>
  </si>
  <si>
    <t>Phosphoribosylformylglycinamidine synthase (FGAM synthase) (FGAMS) (EC 6.3.5.3) (Formylglycinamide ribonucleotide amidotransferase) (FGAR amidotransferase) (FGAR-AT) (Formylglycinamide ribotide amidotransferase)</t>
  </si>
  <si>
    <t>O15118</t>
  </si>
  <si>
    <t>NPC1_HUMAN</t>
  </si>
  <si>
    <t>NPC intracellular cholesterol transporter 1 (Niemann-Pick C1 protein)</t>
  </si>
  <si>
    <t>O15145</t>
  </si>
  <si>
    <t>ARPC3_HUMAN</t>
  </si>
  <si>
    <t>Actin-related protein 2/3 complex subunit 3 (Arp2/3 complex 21 kDa subunit) (p21-ARC)</t>
  </si>
  <si>
    <t>O15371</t>
  </si>
  <si>
    <t>EIF3D_HUMAN</t>
  </si>
  <si>
    <t>Eukaryotic translation initiation factor 3 subunit D (eIF3d) (Eukaryotic translation initiation factor 3 subunit 7) (eIF-3-zeta) (eIF3 p66)</t>
  </si>
  <si>
    <t>O15439</t>
  </si>
  <si>
    <t>MRP4_HUMAN</t>
  </si>
  <si>
    <t>Multidrug resistance-associated protein 4 (ATP-binding cassette sub-family C member 4) (MRP/cMOAT-related ABC transporter) (Multi-specific organic anion transporter B) (MOAT-B)</t>
  </si>
  <si>
    <t>O15460</t>
  </si>
  <si>
    <t>P4HA2_HUMAN</t>
  </si>
  <si>
    <t>Prolyl 4-hydroxylase subunit alpha-2 (4-PH alpha-2) (EC 1.14.11.2) (Procollagen-proline,2-oxoglutarate-4-dioxygenase subunit alpha-2)</t>
  </si>
  <si>
    <t>O43143</t>
  </si>
  <si>
    <t>DHX15_HUMAN</t>
  </si>
  <si>
    <t>Pre-mRNA-splicing factor ATP-dependent RNA helicase DHX15 (EC 3.6.4.13) (ATP-dependent RNA helicase #46) (DEAH box protein 15)</t>
  </si>
  <si>
    <t>O43175</t>
  </si>
  <si>
    <t>SERA_HUMAN</t>
  </si>
  <si>
    <t>D-3-phosphoglycerate dehydrogenase (3-PGDH) (EC 1.1.1.95) (2-oxoglutarate reductase) (EC 1.1.1.399) (Malate dehydrogenase) (EC 1.1.1.37)</t>
  </si>
  <si>
    <t>O43242</t>
  </si>
  <si>
    <t>PSMD3_HUMAN</t>
  </si>
  <si>
    <t>26S proteasome non-ATPase regulatory subunit 3 (26S proteasome regulatory subunit RPN3) (26S proteasome regulatory subunit S3) (Proteasome subunit p58)</t>
  </si>
  <si>
    <t>O43301</t>
  </si>
  <si>
    <t>HS12A_HUMAN</t>
  </si>
  <si>
    <t>Heat shock 70 kDa protein 12A</t>
  </si>
  <si>
    <t>O43390</t>
  </si>
  <si>
    <t>HNRPR_HUMAN</t>
  </si>
  <si>
    <t>Heterogeneous nuclear ribonucleoprotein R (hnRNP R)</t>
  </si>
  <si>
    <t>O43447</t>
  </si>
  <si>
    <t>PPIH_HUMAN</t>
  </si>
  <si>
    <t>Peptidyl-prolyl cis-trans isomerase H (PPIase H) (EC 5.2.1.8) (Rotamase H) (Small nuclear ribonucleoprotein particle-specific cyclophilin H) (CypH) (U-snRNP-associated cyclophilin SnuCyp-20) (USA-CYP)</t>
  </si>
  <si>
    <t>O43491</t>
  </si>
  <si>
    <t>E41L2_HUMAN</t>
  </si>
  <si>
    <t>Band 4.1-like protein 2 (Generally expressed protein 4.1) (4.1G)</t>
  </si>
  <si>
    <t>O43592</t>
  </si>
  <si>
    <t>XPOT_HUMAN</t>
  </si>
  <si>
    <t>Exportin-T (Exportin(tRNA)) (tRNA exportin)</t>
  </si>
  <si>
    <t>O43615</t>
  </si>
  <si>
    <t>TIM44_HUMAN</t>
  </si>
  <si>
    <t>Mitochondrial import inner membrane translocase subunit TIM44</t>
  </si>
  <si>
    <t>O43681</t>
  </si>
  <si>
    <t>ASNA_HUMAN</t>
  </si>
  <si>
    <t>ATPase ASNA1 (EC 3.6.-.-) (Arsenical pump-driving ATPase) (Arsenite-stimulated ATPase) (Transmembrane domain recognition complex 40 kDa ATPase subunit) (hARSA-I) (hASNA-I)</t>
  </si>
  <si>
    <t>O43684</t>
  </si>
  <si>
    <t>BUB3_HUMAN</t>
  </si>
  <si>
    <t>Mitotic checkpoint protein BUB3</t>
  </si>
  <si>
    <t>O43707</t>
  </si>
  <si>
    <t>ACTN4_HUMAN</t>
  </si>
  <si>
    <t>Alpha-actinin-4 (Non-muscle alpha-actinin 4)</t>
  </si>
  <si>
    <t>O43747</t>
  </si>
  <si>
    <t>AP1G1_HUMAN</t>
  </si>
  <si>
    <t>AP-1 complex subunit gamma-1 (Adaptor protein complex AP-1 subunit gamma-1) (Adaptor-related protein complex 1 subunit gamma-1) (Clathrin assembly protein complex 1 gamma-1 large chain) (Gamma1-adaptin) (Golgi adaptor HA1/AP1 adaptin subunit gamma-1)</t>
  </si>
  <si>
    <t>O43765</t>
  </si>
  <si>
    <t>SGTA_HUMAN</t>
  </si>
  <si>
    <t>Small glutamine-rich tetratricopeptide repeat-containing protein alpha (Alpha-SGT) (Vpu-binding protein) (UBP)</t>
  </si>
  <si>
    <t>O43776</t>
  </si>
  <si>
    <t>SYNC_HUMAN</t>
  </si>
  <si>
    <t>Asparagine--tRNA ligase, cytoplasmic (EC 6.1.1.22) (Asparaginyl-tRNA synthetase) (AsnRS)</t>
  </si>
  <si>
    <t>O43809</t>
  </si>
  <si>
    <t>CPSF5_HUMAN</t>
  </si>
  <si>
    <t>Cleavage and polyadenylation specificity factor subunit 5 (Cleavage and polyadenylation specificity factor 25 kDa subunit) (CPSF 25 kDa subunit) (Cleavage factor Im complex 25 kDa subunit) (CFIm25) (Nucleoside diphosphate-linked moiety X motif 21) (Nudix motif 21) (Nudix hydrolase 21) (Pre-mRNA cleavage factor Im 68 kDa subunit)</t>
  </si>
  <si>
    <t>O60502</t>
  </si>
  <si>
    <t>OGA_HUMAN</t>
  </si>
  <si>
    <t>Protein O-GlcNAcase (OGA) (EC 3.2.1.169) (Beta-N-acetylglucosaminidase) (Beta-N-acetylhexosaminidase) (Beta-hexosaminidase) (Meningioma-expressed antigen 5) (N-acetyl-beta-D-glucosaminidase) (N-acetyl-beta-glucosaminidase) (Nuclear cytoplasmic O-GlcNAcase and acetyltransferase) (NCOAT)</t>
  </si>
  <si>
    <t>O60568</t>
  </si>
  <si>
    <t>PLOD3_HUMAN</t>
  </si>
  <si>
    <t>Procollagen-lysine,2-oxoglutarate 5-dioxygenase 3 (EC 1.14.11.4) (Lysyl hydroxylase 3) (LH3)</t>
  </si>
  <si>
    <t>O60645</t>
  </si>
  <si>
    <t>EXOC3_HUMAN</t>
  </si>
  <si>
    <t>Exocyst complex component 3 (Exocyst complex component Sec6)</t>
  </si>
  <si>
    <t>O60684</t>
  </si>
  <si>
    <t>IMA7_HUMAN</t>
  </si>
  <si>
    <t>Importin subunit alpha-7 (Karyopherin subunit alpha-6)</t>
  </si>
  <si>
    <t>O60749</t>
  </si>
  <si>
    <t>SNX2_HUMAN</t>
  </si>
  <si>
    <t>Sorting nexin-2 (Transformation-related gene 9 protein) (TRG-9)</t>
  </si>
  <si>
    <t>O60884</t>
  </si>
  <si>
    <t>DNJA2_HUMAN</t>
  </si>
  <si>
    <t>DnaJ homolog subfamily A member 2 (Cell cycle progression restoration gene 3 protein) (Dnj3) (Dj3) (HIRA-interacting protein 4) (Renal carcinoma antigen NY-REN-14)</t>
  </si>
  <si>
    <t>O60888</t>
  </si>
  <si>
    <t>CUTA_HUMAN</t>
  </si>
  <si>
    <t>Protein CutA (Acetylcholinesterase-associated protein) (Brain acetylcholinesterase putative membrane anchor)</t>
  </si>
  <si>
    <t>O75083</t>
  </si>
  <si>
    <t>WDR1_HUMAN</t>
  </si>
  <si>
    <t>WD repeat-containing protein 1 (Actin-interacting protein 1) (AIP1) (NORI-1)</t>
  </si>
  <si>
    <t>O75131</t>
  </si>
  <si>
    <t>CPNE3_HUMAN</t>
  </si>
  <si>
    <t>Copine-3 (Copine III)</t>
  </si>
  <si>
    <t>O75251</t>
  </si>
  <si>
    <t>NDUS7_HUMAN</t>
  </si>
  <si>
    <t>NADH dehydrogenase [ubiquinone] iron-sulfur protein 7, mitochondrial (EC 1.6.5.3) (EC 1.6.99.3) (Complex I-20kD) (CI-20kD) (NADH-ubiquinone oxidoreductase 20 kDa subunit) (PSST subunit)</t>
  </si>
  <si>
    <t>O75306</t>
  </si>
  <si>
    <t>NDUS2_HUMAN</t>
  </si>
  <si>
    <t>NADH dehydrogenase [ubiquinone] iron-sulfur protein 2, mitochondrial (EC 1.6.5.3) (EC 1.6.99.3) (Complex I-49kD) (CI-49kD) (NADH-ubiquinone oxidoreductase 49 kDa subunit)</t>
  </si>
  <si>
    <t>O75340</t>
  </si>
  <si>
    <t>PDCD6_HUMAN</t>
  </si>
  <si>
    <t>Programmed cell death protein 6 (Apoptosis-linked gene 2 protein homolog) (ALG-2)</t>
  </si>
  <si>
    <t>O75369</t>
  </si>
  <si>
    <t>FLNB_HUMAN</t>
  </si>
  <si>
    <t>Filamin-B (FLN-B) (ABP-278) (ABP-280 homolog) (Actin-binding-like protein) (Beta-filamin) (Filamin homolog 1) (Fh1) (Filamin-3) (Thyroid autoantigen) (Truncated actin-binding protein) (Truncated ABP)</t>
  </si>
  <si>
    <t>O75396</t>
  </si>
  <si>
    <t>SC22B_HUMAN</t>
  </si>
  <si>
    <t>Vesicle-trafficking protein SEC22b (ER-Golgi SNARE of 24 kDa) (ERS-24) (ERS24) (SEC22 vesicle-trafficking protein homolog B) (SEC22 vesicle-trafficking protein-like 1)</t>
  </si>
  <si>
    <t>O75431</t>
  </si>
  <si>
    <t>MTX2_HUMAN</t>
  </si>
  <si>
    <t>Metaxin-2 (Mitochondrial outer membrane import complex protein 2)</t>
  </si>
  <si>
    <t>O75439</t>
  </si>
  <si>
    <t>MPPB_HUMAN</t>
  </si>
  <si>
    <t>Mitochondrial-processing peptidase subunit beta (EC 3.4.24.64) (Beta-MPP) (P-52)</t>
  </si>
  <si>
    <t>O75487</t>
  </si>
  <si>
    <t>GPC4_HUMAN</t>
  </si>
  <si>
    <t>Glypican-4 (K-glypican) [Cleaved into: Secreted glypican-4]</t>
  </si>
  <si>
    <t>O75489</t>
  </si>
  <si>
    <t>NDUS3_HUMAN</t>
  </si>
  <si>
    <t>NADH dehydrogenase [ubiquinone] iron-sulfur protein 3, mitochondrial (EC 1.6.5.3) (EC 1.6.99.3) (Complex I-30kD) (CI-30kD) (NADH-ubiquinone oxidoreductase 30 kDa subunit)</t>
  </si>
  <si>
    <t>O75521</t>
  </si>
  <si>
    <t>ECI2_HUMAN</t>
  </si>
  <si>
    <t>Enoyl-CoA delta isomerase 2, mitochondrial (EC 5.3.3.8) (DRS-1) (Delta(3),delta(2)-enoyl-CoA isomerase) (D3,D2-enoyl-CoA isomerase) (Diazepam-binding inhibitor-related protein 1) (DBI-related protein 1) (Dodecenoyl-CoA isomerase) (Hepatocellular carcinoma-associated antigen 88) (Peroxisomal 3,2-trans-enoyl-CoA isomerase) (pECI) (Renal carcinoma antigen NY-REN-1)</t>
  </si>
  <si>
    <t>O75533</t>
  </si>
  <si>
    <t>SF3B1_HUMAN</t>
  </si>
  <si>
    <t>Splicing factor 3B subunit 1 (Pre-mRNA-splicing factor SF3b 155 kDa subunit) (SF3b155) (Spliceosome-associated protein 155) (SAP 155)</t>
  </si>
  <si>
    <t>O75608</t>
  </si>
  <si>
    <t>LYPA1_HUMAN</t>
  </si>
  <si>
    <t>Acyl-protein thioesterase 1 (APT-1) (hAPT1) (EC 3.1.2.-) (Lysophospholipase 1) (Lysophospholipase I) (LPL-I) (LysoPLA I)</t>
  </si>
  <si>
    <t>O75643</t>
  </si>
  <si>
    <t>U520_HUMAN</t>
  </si>
  <si>
    <t>U5 small nuclear ribonucleoprotein 200 kDa helicase (EC 3.6.4.13) (Activating signal cointegrator 1 complex subunit 3-like 1) (BRR2 homolog) (U5 snRNP-specific 200 kDa protein) (U5-200KD)</t>
  </si>
  <si>
    <t>O75695</t>
  </si>
  <si>
    <t>XRP2_HUMAN</t>
  </si>
  <si>
    <t>Protein XRP2</t>
  </si>
  <si>
    <t>O75874</t>
  </si>
  <si>
    <t>IDHC_HUMAN</t>
  </si>
  <si>
    <t>Isocitrate dehydrogenase [NADP] cytoplasmic (IDH) (EC 1.1.1.42) (Cytosolic NADP-isocitrate dehydrogenase) (IDP) (NADP(+)-specific ICDH) (Oxalosuccinate decarboxylase)</t>
  </si>
  <si>
    <t>O75935</t>
  </si>
  <si>
    <t>DCTN3_HUMAN</t>
  </si>
  <si>
    <t>Dynactin subunit 3 (Dynactin complex subunit 22 kDa subunit) (p22)</t>
  </si>
  <si>
    <t>O75947</t>
  </si>
  <si>
    <t>ATP5H_HUMAN</t>
  </si>
  <si>
    <t>ATP synthase subunit d, mitochondrial (ATPase subunit d)</t>
  </si>
  <si>
    <t>O75955</t>
  </si>
  <si>
    <t>FLOT1_HUMAN</t>
  </si>
  <si>
    <t>Flotillin-1</t>
  </si>
  <si>
    <t>O75976</t>
  </si>
  <si>
    <t>CBPD_HUMAN</t>
  </si>
  <si>
    <t>Carboxypeptidase D (EC 3.4.17.22) (Metallocarboxypeptidase D) (gp180)</t>
  </si>
  <si>
    <t>O76003</t>
  </si>
  <si>
    <t>GLRX3_HUMAN</t>
  </si>
  <si>
    <t>Glutaredoxin-3 (PKC-interacting cousin of thioredoxin) (PICOT) (PKC-theta-interacting protein) (PKCq-interacting protein) (Thioredoxin-like protein 2)</t>
  </si>
  <si>
    <t>O76021</t>
  </si>
  <si>
    <t>RL1D1_HUMAN</t>
  </si>
  <si>
    <t>Ribosomal L1 domain-containing protein 1 (CATX-11) (Cellular senescence-inhibited gene protein) (Protein PBK1)</t>
  </si>
  <si>
    <t>O76094</t>
  </si>
  <si>
    <t>SRP72_HUMAN</t>
  </si>
  <si>
    <t>Signal recognition particle subunit SRP72 (SRP72) (Signal recognition particle 72 kDa protein)</t>
  </si>
  <si>
    <t>O94788</t>
  </si>
  <si>
    <t>AL1A2_HUMAN</t>
  </si>
  <si>
    <t>Retinal dehydrogenase 2 (RALDH 2) (RalDH2) (EC 1.2.1.36) (Aldehyde dehydrogenase family 1 member A2) (Retinaldehyde-specific dehydrogenase type 2) (RALDH(II))</t>
  </si>
  <si>
    <t>O94832</t>
  </si>
  <si>
    <t>MYO1D_HUMAN</t>
  </si>
  <si>
    <t>Unconventional myosin-Id</t>
  </si>
  <si>
    <t>O94874</t>
  </si>
  <si>
    <t>UFL1_HUMAN</t>
  </si>
  <si>
    <t>E3 UFM1-protein ligase 1 (EC 2.3.2.-) (E3 UFM1-protein transferase 1) (Novel LZAP-binding protein) (Regulator of C53/LZAP and DDRGK1)</t>
  </si>
  <si>
    <t>O94973</t>
  </si>
  <si>
    <t>AP2A2_HUMAN</t>
  </si>
  <si>
    <t>AP-2 complex subunit alpha-2 (100 kDa coated vesicle protein C) (Adaptor protein complex AP-2 subunit alpha-2) (Adaptor-related protein complex 2 subunit alpha-2) (Alpha-adaptin C) (Alpha2-adaptin) (Clathrin assembly protein complex 2 alpha-C large chain) (Huntingtin yeast partner J) (Huntingtin-interacting protein 9) (HIP-9) (Huntingtin-interacting protein J) (Plasma membrane adaptor HA2/AP2 adaptin alpha C subunit)</t>
  </si>
  <si>
    <t>O95202</t>
  </si>
  <si>
    <t>LETM1_HUMAN</t>
  </si>
  <si>
    <t>Mitochondrial proton/calcium exchanger protein (Leucine zipper-EF-hand-containing transmembrane protein 1)</t>
  </si>
  <si>
    <t>O95347</t>
  </si>
  <si>
    <t>SMC2_HUMAN</t>
  </si>
  <si>
    <t>Structural maintenance of chromosomes protein 2 (SMC protein 2) (SMC-2) (Chromosome-associated protein E) (hCAP-E) (XCAP-E homolog)</t>
  </si>
  <si>
    <t>O95373</t>
  </si>
  <si>
    <t>IPO7_HUMAN</t>
  </si>
  <si>
    <t>Importin-7 (Imp7) (Ran-binding protein 7) (RanBP7)</t>
  </si>
  <si>
    <t>O95433</t>
  </si>
  <si>
    <t>AHSA1_HUMAN</t>
  </si>
  <si>
    <t>Activator of 90 kDa heat shock protein ATPase homolog 1 (AHA1) (p38)</t>
  </si>
  <si>
    <t>O95573</t>
  </si>
  <si>
    <t>ACSL3_HUMAN</t>
  </si>
  <si>
    <t>Long-chain-fatty-acid--CoA ligase 3 (EC 6.2.1.3) (Long-chain acyl-CoA synthetase 3) (LACS 3)</t>
  </si>
  <si>
    <t>O95757</t>
  </si>
  <si>
    <t>HS74L_HUMAN</t>
  </si>
  <si>
    <t>Heat shock 70 kDa protein 4L (Heat shock 70-related protein APG-1) (Osmotic stress protein 94)</t>
  </si>
  <si>
    <t>O95831</t>
  </si>
  <si>
    <t>AIFM1_HUMAN</t>
  </si>
  <si>
    <t>Apoptosis-inducing factor 1, mitochondrial (EC 1.1.1.-) (Programmed cell death protein 8)</t>
  </si>
  <si>
    <t>O95881</t>
  </si>
  <si>
    <t>TXD12_HUMAN</t>
  </si>
  <si>
    <t>Thioredoxin domain-containing protein 12 (EC 1.8.4.2) (Endoplasmic reticulum resident protein 18) (ER protein 18) (ERp18) (Endoplasmic reticulum resident protein 19) (ER protein 19) (ERp19) (Thioredoxin-like protein p19) (hTLP19)</t>
  </si>
  <si>
    <t>P00338</t>
  </si>
  <si>
    <t>LDHA_HUMAN</t>
  </si>
  <si>
    <t>L-lactate dehydrogenase A chain (LDH-A) (EC 1.1.1.27) (Cell proliferation-inducing gene 19 protein) (LDH muscle subunit) (LDH-M) (Renal carcinoma antigen NY-REN-59)</t>
  </si>
  <si>
    <t>P00367</t>
  </si>
  <si>
    <t>DHE3_HUMAN</t>
  </si>
  <si>
    <t>Glutamate dehydrogenase 1, mitochondrial (GDH 1) (EC 1.4.1.3)</t>
  </si>
  <si>
    <t>P00441</t>
  </si>
  <si>
    <t>SODC_HUMAN</t>
  </si>
  <si>
    <t>Superoxide dismutase [Cu-Zn] (EC 1.15.1.1) (Superoxide dismutase 1) (hSod1)</t>
  </si>
  <si>
    <t>P00491</t>
  </si>
  <si>
    <t>PNPH_HUMAN</t>
  </si>
  <si>
    <t>Purine nucleoside phosphorylase (PNP) (EC 2.4.2.1) (Inosine phosphorylase) (Inosine-guanosine phosphorylase)</t>
  </si>
  <si>
    <t>P00492</t>
  </si>
  <si>
    <t>HPRT_HUMAN</t>
  </si>
  <si>
    <t>Hypoxanthine-guanine phosphoribosyltransferase (HGPRT) (HGPRTase) (EC 2.4.2.8)</t>
  </si>
  <si>
    <t>P00505</t>
  </si>
  <si>
    <t>AATM_HUMAN</t>
  </si>
  <si>
    <t>Aspartate aminotransferase, mitochondrial (mAspAT) (EC 2.6.1.1) (EC 2.6.1.7) (Fatty acid-binding protein) (FABP-1) (Glutamate oxaloacetate transaminase 2) (Kynurenine aminotransferase 4) (Kynurenine aminotransferase IV) (Kynurenine--oxoglutarate transaminase 4) (Kynurenine--oxoglutarate transaminase IV) (Plasma membrane-associated fatty acid-binding protein) (FABPpm) (Transaminase A)</t>
  </si>
  <si>
    <t>P00558</t>
  </si>
  <si>
    <t>PGK1_HUMAN</t>
  </si>
  <si>
    <t>Phosphoglycerate kinase 1 (EC 2.7.2.3) (Cell migration-inducing gene 10 protein) (Primer recognition protein 2) (PRP 2)</t>
  </si>
  <si>
    <t>P00918</t>
  </si>
  <si>
    <t>CAH2_HUMAN</t>
  </si>
  <si>
    <t>Carbonic anhydrase 2 (EC 4.2.1.1) (Carbonate dehydratase II) (Carbonic anhydrase C) (CAC) (Carbonic anhydrase II) (CA-II)</t>
  </si>
  <si>
    <t>P02545</t>
  </si>
  <si>
    <t>LMNA_HUMAN</t>
  </si>
  <si>
    <t>Prelamin-A/C [Cleaved into: Lamin-A/C (70 kDa lamin) (Renal carcinoma antigen NY-REN-32)]</t>
  </si>
  <si>
    <t>P02786</t>
  </si>
  <si>
    <t>TFR1_HUMAN</t>
  </si>
  <si>
    <t>Transferrin receptor protein 1 (TR) (TfR) (TfR1) (Trfr) (T9) (p90) (CD antigen CD71) [Cleaved into: Transferrin receptor protein 1, serum form (sTfR)]</t>
  </si>
  <si>
    <t>P04075</t>
  </si>
  <si>
    <t>ALDOA_HUMAN</t>
  </si>
  <si>
    <t>Fructose-bisphosphate aldolase A (EC 4.1.2.13) (Lung cancer antigen NY-LU-1) (Muscle-type aldolase)</t>
  </si>
  <si>
    <t>P04083</t>
  </si>
  <si>
    <t>ANXA1_HUMAN</t>
  </si>
  <si>
    <t>Annexin A1 (Annexin I) (Annexin-1) (Calpactin II) (Calpactin-2) (Chromobindin-9) (Lipocortin I) (Phospholipase A2 inhibitory protein) (p35)</t>
  </si>
  <si>
    <t>P04181</t>
  </si>
  <si>
    <t>OAT_HUMAN</t>
  </si>
  <si>
    <t>Ornithine aminotransferase, mitochondrial (EC 2.6.1.13) (Ornithine delta-aminotransferase) (Ornithine--oxo-acid aminotransferase) [Cleaved into: Ornithine aminotransferase, hepatic form; Ornithine aminotransferase, renal form]</t>
  </si>
  <si>
    <t>P04406</t>
  </si>
  <si>
    <t>G3P_HUMAN</t>
  </si>
  <si>
    <t>Glyceraldehyde-3-phosphate dehydrogenase (GAPDH) (EC 1.2.1.12) (Peptidyl-cysteine S-nitrosylase GAPDH) (EC 2.6.99.-)</t>
  </si>
  <si>
    <t>P04843</t>
  </si>
  <si>
    <t>RPN1_HUMAN</t>
  </si>
  <si>
    <t>Dolichyl-diphosphooligosaccharide--protein glycosyltransferase subunit 1 (Dolichyl-diphosphooligosaccharide--protein glycosyltransferase 67 kDa subunit) (Ribophorin I) (RPN-I) (Ribophorin-1)</t>
  </si>
  <si>
    <t>P04844</t>
  </si>
  <si>
    <t>RPN2_HUMAN</t>
  </si>
  <si>
    <t>Dolichyl-diphosphooligosaccharide--protein glycosyltransferase subunit 2 (Dolichyl-diphosphooligosaccharide--protein glycosyltransferase 63 kDa subunit) (RIBIIR) (Ribophorin II) (RPN-II) (Ribophorin-2)</t>
  </si>
  <si>
    <t>P04899</t>
  </si>
  <si>
    <t>GNAI2_HUMAN</t>
  </si>
  <si>
    <t>Guanine nucleotide-binding protein G(i) subunit alpha-2 (Adenylate cyclase-inhibiting G alpha protein)</t>
  </si>
  <si>
    <t>P05023</t>
  </si>
  <si>
    <t>AT1A1_HUMAN</t>
  </si>
  <si>
    <t>Sodium/potassium-transporting ATPase subunit alpha-1 (Na(+)/K(+) ATPase alpha-1 subunit) (EC 3.6.3.9) (Sodium pump subunit alpha-1)</t>
  </si>
  <si>
    <t>P05141</t>
  </si>
  <si>
    <t>ADT2_HUMAN</t>
  </si>
  <si>
    <t>ADP/ATP translocase 2 (ADP,ATP carrier protein 2) (ADP,ATP carrier protein, fibroblast isoform) (Adenine nucleotide translocator 2) (ANT 2) (Solute carrier family 25 member 5) [Cleaved into: ADP/ATP translocase 2, N-terminally processed]</t>
  </si>
  <si>
    <t>P05386</t>
  </si>
  <si>
    <t>RLA1_HUMAN</t>
  </si>
  <si>
    <t>60S acidic ribosomal protein P1 (Large ribosomal subunit protein P1)</t>
  </si>
  <si>
    <t>P05387</t>
  </si>
  <si>
    <t>RLA2_HUMAN</t>
  </si>
  <si>
    <t>60S acidic ribosomal protein P2 (Large ribosomal subunit protein P2) (Renal carcinoma antigen NY-REN-44)</t>
  </si>
  <si>
    <t>P05388</t>
  </si>
  <si>
    <t>RLA0_HUMAN</t>
  </si>
  <si>
    <t>60S acidic ribosomal protein P0 (60S ribosomal protein L10E) (Large ribosomal subunit protein uL10)</t>
  </si>
  <si>
    <t>P05455</t>
  </si>
  <si>
    <t>LA_HUMAN</t>
  </si>
  <si>
    <t>Lupus La protein (La autoantigen) (La ribonucleoprotein) (Sjoegren syndrome type B antigen) (SS-B)</t>
  </si>
  <si>
    <t>P05556</t>
  </si>
  <si>
    <t>ITB1_HUMAN</t>
  </si>
  <si>
    <t>Integrin beta-1 (Fibronectin receptor subunit beta) (Glycoprotein IIa) (GPIIA) (VLA-4 subunit beta) (CD antigen CD29)</t>
  </si>
  <si>
    <t>P05783</t>
  </si>
  <si>
    <t>K1C18_HUMAN</t>
  </si>
  <si>
    <t>Keratin, type I cytoskeletal 18 (Cell proliferation-inducing gene 46 protein) (Cytokeratin-18) (CK-18) (Keratin-18) (K18)</t>
  </si>
  <si>
    <t>P05787</t>
  </si>
  <si>
    <t>K2C8_HUMAN</t>
  </si>
  <si>
    <t>Keratin, type II cytoskeletal 8 (Cytokeratin-8) (CK-8) (Keratin-8) (K8) (Type-II keratin Kb8)</t>
  </si>
  <si>
    <t>P06280</t>
  </si>
  <si>
    <t>AGAL_HUMAN</t>
  </si>
  <si>
    <t>Alpha-galactosidase A (EC 3.2.1.22) (Alpha-D-galactosidase A) (Alpha-D-galactoside galactohydrolase) (Melibiase) (Agalsidase)</t>
  </si>
  <si>
    <t>P06493</t>
  </si>
  <si>
    <t>CDK1_HUMAN</t>
  </si>
  <si>
    <t>Cyclin-dependent kinase 1 (CDK1) (EC 2.7.11.22) (EC 2.7.11.23) (Cell division control protein 2 homolog) (Cell division protein kinase 1) (p34 protein kinase)</t>
  </si>
  <si>
    <t>P06576</t>
  </si>
  <si>
    <t>ATPB_HUMAN</t>
  </si>
  <si>
    <t>ATP synthase subunit beta, mitochondrial (EC 3.6.3.14) (ATP synthase F1 subunit beta)</t>
  </si>
  <si>
    <t>P06733</t>
  </si>
  <si>
    <t>ENOA_HUMAN</t>
  </si>
  <si>
    <t>Alpha-enolase (EC 4.2.1.11) (2-phospho-D-glycerate hydro-lyase) (C-myc promoter-binding protein) (Enolase 1) (MBP-1) (MPB-1) (Non-neural enolase) (NNE) (Phosphopyruvate hydratase) (Plasminogen-binding protein)</t>
  </si>
  <si>
    <t>P06737</t>
  </si>
  <si>
    <t>PYGL_HUMAN</t>
  </si>
  <si>
    <t>Glycogen phosphorylase, liver form (EC 2.4.1.1)</t>
  </si>
  <si>
    <t>P06748</t>
  </si>
  <si>
    <t>NPM_HUMAN</t>
  </si>
  <si>
    <t>Nucleophosmin (NPM) (Nucleolar phosphoprotein B23) (Nucleolar protein NO38) (Numatrin)</t>
  </si>
  <si>
    <t>P07195</t>
  </si>
  <si>
    <t>LDHB_HUMAN</t>
  </si>
  <si>
    <t>L-lactate dehydrogenase B chain (LDH-B) (EC 1.1.1.27) (LDH heart subunit) (LDH-H) (Renal carcinoma antigen NY-REN-46)</t>
  </si>
  <si>
    <t>P07237</t>
  </si>
  <si>
    <t>PDIA1_HUMAN</t>
  </si>
  <si>
    <t>Protein disulfide-isomerase (PDI) (EC 5.3.4.1) (Cellular thyroid hormone-binding protein) (Prolyl 4-hydroxylase subunit beta) (p55)</t>
  </si>
  <si>
    <t>P07355</t>
  </si>
  <si>
    <t>ANXA2_HUMAN</t>
  </si>
  <si>
    <t>Annexin A2 (Annexin II) (Annexin-2) (Calpactin I heavy chain) (Calpactin-1 heavy chain) (Chromobindin-8) (Lipocortin II) (Placental anticoagulant protein IV) (PAP-IV) (Protein I) (p36)</t>
  </si>
  <si>
    <t>P07437</t>
  </si>
  <si>
    <t>TBB5_HUMAN</t>
  </si>
  <si>
    <t>Tubulin beta chain (Tubulin beta-5 chain)</t>
  </si>
  <si>
    <t>P07737</t>
  </si>
  <si>
    <t>PROF1_HUMAN</t>
  </si>
  <si>
    <t>Profilin-1 (Epididymis tissue protein Li 184a) (Profilin I)</t>
  </si>
  <si>
    <t>P07741</t>
  </si>
  <si>
    <t>APT_HUMAN</t>
  </si>
  <si>
    <t>Adenine phosphoribosyltransferase (APRT) (EC 2.4.2.7)</t>
  </si>
  <si>
    <t>P07814</t>
  </si>
  <si>
    <t>SYEP_HUMAN</t>
  </si>
  <si>
    <t>Bifunctional glutamate/proline--tRNA ligase (Bifunctional aminoacyl-tRNA synthetase) (Cell proliferation-inducing gene 32 protein) (Glutamatyl-prolyl-tRNA synthetase) [Includes: Glutamate--tRNA ligase (EC 6.1.1.17) (Glutamyl-tRNA synthetase) (GluRS); Proline--tRNA ligase (EC 6.1.1.15) (Prolyl-tRNA synthetase)]</t>
  </si>
  <si>
    <t>P07900</t>
  </si>
  <si>
    <t>HS90A_HUMAN</t>
  </si>
  <si>
    <t>Heat shock protein HSP 90-alpha (Heat shock 86 kDa) (HSP 86) (HSP86) (Lipopolysaccharide-associated protein 2) (LAP-2) (LPS-associated protein 2) (Renal carcinoma antigen NY-REN-38)</t>
  </si>
  <si>
    <t>P07948</t>
  </si>
  <si>
    <t>LYN_HUMAN</t>
  </si>
  <si>
    <t>Tyrosine-protein kinase Lyn (EC 2.7.10.2) (Lck/Yes-related novel protein tyrosine kinase) (V-yes-1 Yamaguchi sarcoma viral related oncogene homolog) (p53Lyn) (p56Lyn)</t>
  </si>
  <si>
    <t>P08133</t>
  </si>
  <si>
    <t>ANXA6_HUMAN</t>
  </si>
  <si>
    <t>Annexin A6 (67 kDa calelectrin) (Annexin VI) (Annexin-6) (Calphobindin-II) (CPB-II) (Chromobindin-20) (Lipocortin VI) (Protein III) (p68) (p70)</t>
  </si>
  <si>
    <t>P08238</t>
  </si>
  <si>
    <t>HS90B_HUMAN</t>
  </si>
  <si>
    <t>Heat shock protein HSP 90-beta (HSP 90) (Heat shock 84 kDa) (HSP 84) (HSP84)</t>
  </si>
  <si>
    <t>P08240</t>
  </si>
  <si>
    <t>SRPRA_HUMAN</t>
  </si>
  <si>
    <t>Signal recognition particle receptor subunit alpha (SR-alpha) (Docking protein alpha) (DP-alpha)</t>
  </si>
  <si>
    <t>P08243</t>
  </si>
  <si>
    <t>ASNS_HUMAN</t>
  </si>
  <si>
    <t>Asparagine synthetase [glutamine-hydrolyzing] (EC 6.3.5.4) (Cell cycle control protein TS11) (Glutamine-dependent asparagine synthetase)</t>
  </si>
  <si>
    <t>P08397</t>
  </si>
  <si>
    <t>HEM3_HUMAN</t>
  </si>
  <si>
    <t>Porphobilinogen deaminase (PBG-D) (EC 2.5.1.61) (Hydroxymethylbilane synthase) (HMBS) (Pre-uroporphyrinogen synthase)</t>
  </si>
  <si>
    <t>P08559</t>
  </si>
  <si>
    <t>ODPA_HUMAN</t>
  </si>
  <si>
    <t>Pyruvate dehydrogenase E1 component subunit alpha, somatic form, mitochondrial (EC 1.2.4.1) (PDHE1-A type I)</t>
  </si>
  <si>
    <t>P08648</t>
  </si>
  <si>
    <t>ITA5_HUMAN</t>
  </si>
  <si>
    <t>Integrin alpha-5 (CD49 antigen-like family member E) (Fibronectin receptor subunit alpha) (Integrin alpha-F) (VLA-5) (CD antigen CD49e) [Cleaved into: Integrin alpha-5 heavy chain; Integrin alpha-5 light chain]</t>
  </si>
  <si>
    <t>P08670</t>
  </si>
  <si>
    <t>VIME_HUMAN</t>
  </si>
  <si>
    <t>Vimentin</t>
  </si>
  <si>
    <t>P08708</t>
  </si>
  <si>
    <t>RS17_HUMAN</t>
  </si>
  <si>
    <t>40S ribosomal protein S17 (Small ribosomal subunit protein eS17)</t>
  </si>
  <si>
    <t>P08754</t>
  </si>
  <si>
    <t>GNAI3_HUMAN</t>
  </si>
  <si>
    <t>Guanine nucleotide-binding protein G(k) subunit alpha (G(i) alpha-3)</t>
  </si>
  <si>
    <t>P08758</t>
  </si>
  <si>
    <t>ANXA5_HUMAN</t>
  </si>
  <si>
    <t>Annexin A5 (Anchorin CII) (Annexin V) (Annexin-5) (Calphobindin I) (CBP-I) (Endonexin II) (Lipocortin V) (Placental anticoagulant protein 4) (PP4) (Placental anticoagulant protein I) (PAP-I) (Thromboplastin inhibitor) (Vascular anticoagulant-alpha) (VAC-alpha)</t>
  </si>
  <si>
    <t>P09110</t>
  </si>
  <si>
    <t>THIK_HUMAN</t>
  </si>
  <si>
    <t>3-ketoacyl-CoA thiolase, peroxisomal (EC 2.3.1.16) (Acetyl-CoA acyltransferase) (Beta-ketothiolase) (Peroxisomal 3-oxoacyl-CoA thiolase)</t>
  </si>
  <si>
    <t>P09211</t>
  </si>
  <si>
    <t>GSTP1_HUMAN</t>
  </si>
  <si>
    <t>Glutathione S-transferase P (EC 2.5.1.18) (GST class-pi) (GSTP1-1)</t>
  </si>
  <si>
    <t>P09429</t>
  </si>
  <si>
    <t>HMGB1_HUMAN</t>
  </si>
  <si>
    <t>High mobility group protein B1 (High mobility group protein 1) (HMG-1)</t>
  </si>
  <si>
    <t>P09496</t>
  </si>
  <si>
    <t>CLCA_HUMAN</t>
  </si>
  <si>
    <t>Clathrin light chain A (Lca)</t>
  </si>
  <si>
    <t>P09543</t>
  </si>
  <si>
    <t>CN37_HUMAN</t>
  </si>
  <si>
    <t>2',3'-cyclic-nucleotide 3'-phosphodiesterase (CNP) (CNPase) (EC 3.1.4.37)</t>
  </si>
  <si>
    <t>P09622</t>
  </si>
  <si>
    <t>DLDH_HUMAN</t>
  </si>
  <si>
    <t>Dihydrolipoyl dehydrogenase, mitochondrial (EC 1.8.1.4) (Dihydrolipoamide dehydrogenase) (Glycine cleavage system L protein)</t>
  </si>
  <si>
    <t>P09651</t>
  </si>
  <si>
    <t>ROA1_HUMAN</t>
  </si>
  <si>
    <t>Heterogeneous nuclear ribonucleoprotein A1 (hnRNP A1) (Helix-destabilizing protein) (Single-strand RNA-binding protein) (hnRNP core protein A1) [Cleaved into: Heterogeneous nuclear ribonucleoprotein A1, N-terminally processed]</t>
  </si>
  <si>
    <t>P09661</t>
  </si>
  <si>
    <t>RU2A_HUMAN</t>
  </si>
  <si>
    <t>U2 small nuclear ribonucleoprotein A' (U2 snRNP A')</t>
  </si>
  <si>
    <t>P09874</t>
  </si>
  <si>
    <t>PARP1_HUMAN</t>
  </si>
  <si>
    <t>Poly [ADP-ribose] polymerase 1 (PARP-1) (EC 2.4.2.30) (ADP-ribosyltransferase diphtheria toxin-like 1) (ARTD1) (NAD(+) ADP-ribosyltransferase 1) (ADPRT 1) (Poly[ADP-ribose] synthase 1)</t>
  </si>
  <si>
    <t>P0C0S5</t>
  </si>
  <si>
    <t>H2AZ_HUMAN</t>
  </si>
  <si>
    <t>Histone H2A.Z (H2A/z)</t>
  </si>
  <si>
    <t>P10155</t>
  </si>
  <si>
    <t>RO60_HUMAN</t>
  </si>
  <si>
    <t>60 kDa SS-A/Ro ribonucleoprotein (60 kDa Ro protein) (60 kDa ribonucleoprotein Ro) (RoRNP) (Ro 60 kDa autoantigen) (Sjoegren syndrome antigen A2) (Sjoegren syndrome type A antigen) (SS-A) (TROVE domain family member 2)</t>
  </si>
  <si>
    <t>P10253</t>
  </si>
  <si>
    <t>LYAG_HUMAN</t>
  </si>
  <si>
    <t>Lysosomal alpha-glucosidase (EC 3.2.1.20) (Acid maltase) (Aglucosidase alfa) [Cleaved into: 76 kDa lysosomal alpha-glucosidase; 70 kDa lysosomal alpha-glucosidase]</t>
  </si>
  <si>
    <t>P10515</t>
  </si>
  <si>
    <t>ODP2_HUMAN</t>
  </si>
  <si>
    <t>Dihydrolipoyllysine-residue acetyltransferase component of pyruvate dehydrogenase complex, mitochondrial (EC 2.3.1.12) (70 kDa mitochondrial autoantigen of primary biliary cirrhosis) (PBC) (Dihydrolipoamide acetyltransferase component of pyruvate dehydrogenase complex) (M2 antigen complex 70 kDa subunit) (Pyruvate dehydrogenase complex component E2) (PDC-E2) (PDCE2)</t>
  </si>
  <si>
    <t>P10644</t>
  </si>
  <si>
    <t>KAP0_HUMAN</t>
  </si>
  <si>
    <t>cAMP-dependent protein kinase type I-alpha regulatory subunit (Tissue-specific extinguisher 1) (TSE1)</t>
  </si>
  <si>
    <t>P10809</t>
  </si>
  <si>
    <t>CH60_HUMAN</t>
  </si>
  <si>
    <t>60 kDa heat shock protein, mitochondrial (EC 3.6.4.9) (60 kDa chaperonin) (Chaperonin 60) (CPN60) (Heat shock protein 60) (HSP-60) (Hsp60) (HuCHA60) (Mitochondrial matrix protein P1) (P60 lymphocyte protein)</t>
  </si>
  <si>
    <t>P11021</t>
  </si>
  <si>
    <t>GRP78_HUMAN</t>
  </si>
  <si>
    <t>Endoplasmic reticulum chaperone BiP</t>
  </si>
  <si>
    <t>P11142</t>
  </si>
  <si>
    <t>HSP7C_HUMAN</t>
  </si>
  <si>
    <t>Heat shock cognate 71 kDa protein (Heat shock 70 kDa protein 8) (Lipopolysaccharide-associated protein 1) (LAP-1) (LPS-associated protein 1)</t>
  </si>
  <si>
    <t>P11279</t>
  </si>
  <si>
    <t>LAMP1_HUMAN</t>
  </si>
  <si>
    <t>Lysosome-associated membrane glycoprotein 1 (LAMP-1) (Lysosome-associated membrane protein 1) (CD107 antigen-like family member A) (CD antigen CD107a)</t>
  </si>
  <si>
    <t>P11387</t>
  </si>
  <si>
    <t>TOP1_HUMAN</t>
  </si>
  <si>
    <t>DNA topoisomerase 1 (EC 5.99.1.2) (DNA topoisomerase I)</t>
  </si>
  <si>
    <t>P11388</t>
  </si>
  <si>
    <t>TOP2A_HUMAN</t>
  </si>
  <si>
    <t>DNA topoisomerase 2-alpha (EC 5.99.1.3) (DNA topoisomerase II, alpha isozyme)</t>
  </si>
  <si>
    <t>P11586</t>
  </si>
  <si>
    <t>C1TC_HUMAN</t>
  </si>
  <si>
    <t>C-1-tetrahydrofolate synthase, cytoplasmic (C1-THF synthase) [Cleaved into: C-1-tetrahydrofolate synthase, cytoplasmic, N-terminally processed] [Includes: Methylenetetrahydrofolate dehydrogenase (EC 1.5.1.5); Methenyltetrahydrofolate cyclohydrolase (EC 3.5.4.9); Formyltetrahydrofolate synthetase (EC 6.3.4.3)]</t>
  </si>
  <si>
    <t>P11717</t>
  </si>
  <si>
    <t>MPRI_HUMAN</t>
  </si>
  <si>
    <t>Cation-independent mannose-6-phosphate receptor (CI Man-6-P receptor) (CI-MPR) (M6PR) (300 kDa mannose 6-phosphate receptor) (MPR 300) (Insulin-like growth factor 2 receptor) (Insulin-like growth factor II receptor) (IGF-II receptor) (M6P/IGF2 receptor) (M6P/IGF2R) (CD antigen CD222)</t>
  </si>
  <si>
    <t>P11766</t>
  </si>
  <si>
    <t>ADHX_HUMAN</t>
  </si>
  <si>
    <t>Alcohol dehydrogenase class-3 (EC 1.1.1.1) (Alcohol dehydrogenase 5) (Alcohol dehydrogenase class chi chain) (Alcohol dehydrogenase class-III) (Glutathione-dependent formaldehyde dehydrogenase) (FALDH) (FDH) (GSH-FDH) (EC 1.1.1.-) (S-(hydroxymethyl)glutathione dehydrogenase) (EC 1.1.1.284)</t>
  </si>
  <si>
    <t>P11908</t>
  </si>
  <si>
    <t>PRPS2_HUMAN</t>
  </si>
  <si>
    <t>Ribose-phosphate pyrophosphokinase 2 (EC 2.7.6.1) (PPRibP) (Phosphoribosyl pyrophosphate synthase II) (PRS-II)</t>
  </si>
  <si>
    <t>P12004</t>
  </si>
  <si>
    <t>PCNA_HUMAN</t>
  </si>
  <si>
    <t>Proliferating cell nuclear antigen (PCNA) (Cyclin)</t>
  </si>
  <si>
    <t>P12081</t>
  </si>
  <si>
    <t>SYHC_HUMAN</t>
  </si>
  <si>
    <t>Histidine--tRNA ligase, cytoplasmic (EC 6.1.1.21) (Histidyl-tRNA synthetase) (HisRS)</t>
  </si>
  <si>
    <t>P12236</t>
  </si>
  <si>
    <t>ADT3_HUMAN</t>
  </si>
  <si>
    <t>ADP/ATP translocase 3 (ADP,ATP carrier protein 3) (ADP,ATP carrier protein, isoform T2) (ANT 2) (Adenine nucleotide translocator 3) (ANT 3) (Solute carrier family 25 member 6) [Cleaved into: ADP/ATP translocase 3, N-terminally processed]</t>
  </si>
  <si>
    <t>P12268</t>
  </si>
  <si>
    <t>IMDH2_HUMAN</t>
  </si>
  <si>
    <t>Inosine-5'-monophosphate dehydrogenase 2 (IMP dehydrogenase 2) (IMPD 2) (IMPDH 2) (EC 1.1.1.205) (IMPDH-II)</t>
  </si>
  <si>
    <t>P12270</t>
  </si>
  <si>
    <t>TPR_HUMAN</t>
  </si>
  <si>
    <t>Nucleoprotein TPR (Megator) (NPC-associated intranuclear protein) (Translocated promoter region protein)</t>
  </si>
  <si>
    <t>P12277</t>
  </si>
  <si>
    <t>KCRB_HUMAN</t>
  </si>
  <si>
    <t>Creatine kinase B-type (EC 2.7.3.2) (Brain creatine kinase) (B-CK) (Creatine kinase B chain) (Creatine phosphokinase B-type) (CPK-B)</t>
  </si>
  <si>
    <t>P12814</t>
  </si>
  <si>
    <t>ACTN1_HUMAN</t>
  </si>
  <si>
    <t>Alpha-actinin-1 (Alpha-actinin cytoskeletal isoform) (F-actin cross-linking protein) (Non-muscle alpha-actinin-1)</t>
  </si>
  <si>
    <t>P12955</t>
  </si>
  <si>
    <t>PEPD_HUMAN</t>
  </si>
  <si>
    <t>Xaa-Pro dipeptidase (X-Pro dipeptidase) (EC 3.4.13.9) (Imidodipeptidase) (Peptidase D) (Proline dipeptidase) (Prolidase)</t>
  </si>
  <si>
    <t>P12956</t>
  </si>
  <si>
    <t>XRCC6_HUMAN</t>
  </si>
  <si>
    <t>X-ray repair cross-complementing protein 6 (EC 3.6.4.-) (EC 4.2.99.-) (5'-deoxyribose-5-phosphate lyase Ku70) (5'-dRP lyase Ku70) (70 kDa subunit of Ku antigen) (ATP-dependent DNA helicase 2 subunit 1) (ATP-dependent DNA helicase II 70 kDa subunit) (CTC box-binding factor 75 kDa subunit) (CTC75) (CTCBF) (DNA repair protein XRCC6) (Lupus Ku autoantigen protein p70) (Ku70) (Thyroid-lupus autoantigen) (TLAA) (X-ray repair complementing defective repair in Chinese hamster cells 6)</t>
  </si>
  <si>
    <t>P13010</t>
  </si>
  <si>
    <t>XRCC5_HUMAN</t>
  </si>
  <si>
    <t>X-ray repair cross-complementing protein 5 (EC 3.6.4.-) (86 kDa subunit of Ku antigen) (ATP-dependent DNA helicase 2 subunit 2) (ATP-dependent DNA helicase II 80 kDa subunit) (CTC box-binding factor 85 kDa subunit) (CTC85) (CTCBF) (DNA repair protein XRCC5) (Ku80) (Ku86) (Lupus Ku autoantigen protein p86) (Nuclear factor IV) (Thyroid-lupus autoantigen) (TLAA) (X-ray repair complementing defective repair in Chinese hamster cells 5 (double-strand-break rejoining))</t>
  </si>
  <si>
    <t>P13473</t>
  </si>
  <si>
    <t>LAMP2_HUMAN</t>
  </si>
  <si>
    <t>Lysosome-associated membrane glycoprotein 2 (LAMP-2) (Lysosome-associated membrane protein 2) (CD107 antigen-like family member B) (LGP-96) (CD antigen CD107b)</t>
  </si>
  <si>
    <t>P13489</t>
  </si>
  <si>
    <t>RINI_HUMAN</t>
  </si>
  <si>
    <t>Ribonuclease inhibitor (Placental ribonuclease inhibitor) (Placental RNase inhibitor) (Ribonuclease/angiogenin inhibitor 1) (RAI)</t>
  </si>
  <si>
    <t>P13639</t>
  </si>
  <si>
    <t>EF2_HUMAN</t>
  </si>
  <si>
    <t>Elongation factor 2 (EF-2)</t>
  </si>
  <si>
    <t>P13667</t>
  </si>
  <si>
    <t>PDIA4_HUMAN</t>
  </si>
  <si>
    <t>Protein disulfide-isomerase A4 (EC 5.3.4.1) (Endoplasmic reticulum resident protein 70) (ER protein 70) (ERp70) (Endoplasmic reticulum resident protein 72) (ER protein 72) (ERp-72) (ERp72)</t>
  </si>
  <si>
    <t>P13796</t>
  </si>
  <si>
    <t>PLSL_HUMAN</t>
  </si>
  <si>
    <t>Plastin-2 (L-plastin) (LC64P) (Lymphocyte cytosolic protein 1) (LCP-1)</t>
  </si>
  <si>
    <t>P13797</t>
  </si>
  <si>
    <t>PLST_HUMAN</t>
  </si>
  <si>
    <t>Plastin-3 (T-plastin)</t>
  </si>
  <si>
    <t>P13804</t>
  </si>
  <si>
    <t>ETFA_HUMAN</t>
  </si>
  <si>
    <t>Electron transfer flavoprotein subunit alpha, mitochondrial (Alpha-ETF)</t>
  </si>
  <si>
    <t>P13861</t>
  </si>
  <si>
    <t>KAP2_HUMAN</t>
  </si>
  <si>
    <t>cAMP-dependent protein kinase type II-alpha regulatory subunit</t>
  </si>
  <si>
    <t>P14174</t>
  </si>
  <si>
    <t>MIF_HUMAN</t>
  </si>
  <si>
    <t>Macrophage migration inhibitory factor (MIF) (EC 5.3.2.1) (Glycosylation-inhibiting factor) (GIF) (L-dopachrome isomerase) (L-dopachrome tautomerase) (EC 5.3.3.12) (Phenylpyruvate tautomerase)</t>
  </si>
  <si>
    <t>P14324</t>
  </si>
  <si>
    <t>FPPS_HUMAN</t>
  </si>
  <si>
    <t>Farnesyl pyrophosphate synthase (FPP synthase) (FPS) (EC 2.5.1.10) ((2E,6E)-farnesyl diphosphate synthase) (Dimethylallyltranstransferase) (EC 2.5.1.1) (Farnesyl diphosphate synthase) (Geranyltranstransferase)</t>
  </si>
  <si>
    <t>P14550</t>
  </si>
  <si>
    <t>AK1A1_HUMAN</t>
  </si>
  <si>
    <t>Alcohol dehydrogenase [NADP(+)] (EC 1.1.1.2) (Aldehyde reductase) (Aldo-keto reductase family 1 member A1)</t>
  </si>
  <si>
    <t>P14618</t>
  </si>
  <si>
    <t>KPYM_HUMAN</t>
  </si>
  <si>
    <t>Pyruvate kinase PKM (EC 2.7.1.40) (Cytosolic thyroid hormone-binding protein) (CTHBP) (Opa-interacting protein 3) (OIP-3) (Pyruvate kinase 2/3) (Pyruvate kinase muscle isozyme) (Thyroid hormone-binding protein 1) (THBP1) (Tumor M2-PK) (p58)</t>
  </si>
  <si>
    <t>P14625</t>
  </si>
  <si>
    <t>ENPL_HUMAN</t>
  </si>
  <si>
    <t>Endoplasmin (94 kDa glucose-regulated protein) (GRP-94) (Heat shock protein 90 kDa beta member 1) (Tumor rejection antigen 1) (gp96 homolog)</t>
  </si>
  <si>
    <t>P14735</t>
  </si>
  <si>
    <t>IDE_HUMAN</t>
  </si>
  <si>
    <t>Insulin-degrading enzyme (EC 3.4.24.56) (Abeta-degrading protease) (Insulin protease) (Insulinase) (Insulysin)</t>
  </si>
  <si>
    <t>P14866</t>
  </si>
  <si>
    <t>HNRPL_HUMAN</t>
  </si>
  <si>
    <t>Heterogeneous nuclear ribonucleoprotein L (hnRNP L)</t>
  </si>
  <si>
    <t>P14868</t>
  </si>
  <si>
    <t>SYDC_HUMAN</t>
  </si>
  <si>
    <t>Aspartate--tRNA ligase, cytoplasmic (EC 6.1.1.12) (Aspartyl-tRNA synthetase) (AspRS) (Cell proliferation-inducing gene 40 protein)</t>
  </si>
  <si>
    <t>P14923</t>
  </si>
  <si>
    <t>PLAK_HUMAN</t>
  </si>
  <si>
    <t>Junction plakoglobin (Catenin gamma) (Desmoplakin III) (Desmoplakin-3)</t>
  </si>
  <si>
    <t>P15104</t>
  </si>
  <si>
    <t>GLNA_HUMAN</t>
  </si>
  <si>
    <t>Glutamine synthetase (GS) (EC 6.3.1.2) (Glutamate decarboxylase) (EC 4.1.1.15) (Glutamate--ammonia ligase)</t>
  </si>
  <si>
    <t>P15121</t>
  </si>
  <si>
    <t>ALDR_HUMAN</t>
  </si>
  <si>
    <t>Aldose reductase (AR) (EC 1.1.1.21) (Aldehyde reductase) (Aldo-keto reductase family 1 member B1)</t>
  </si>
  <si>
    <t>P15311</t>
  </si>
  <si>
    <t>EZRI_HUMAN</t>
  </si>
  <si>
    <t>Ezrin (Cytovillin) (Villin-2) (p81)</t>
  </si>
  <si>
    <t>P15880</t>
  </si>
  <si>
    <t>RS2_HUMAN</t>
  </si>
  <si>
    <t>40S ribosomal protein S2 (40S ribosomal protein S4) (Protein LLRep3) (Small ribosomal subunit protein uS5)</t>
  </si>
  <si>
    <t>P15927</t>
  </si>
  <si>
    <t>RFA2_HUMAN</t>
  </si>
  <si>
    <t>Replication protein A 32 kDa subunit (RP-A p32) (Replication factor A protein 2) (RF-A protein 2) (Replication protein A 34 kDa subunit) (RP-A p34)</t>
  </si>
  <si>
    <t>P16615</t>
  </si>
  <si>
    <t>AT2A2_HUMAN</t>
  </si>
  <si>
    <t>Sarcoplasmic/endoplasmic reticulum calcium ATPase 2 (SERCA2) (SR Ca(2+)-ATPase 2) (EC 3.6.3.8) (Calcium pump 2) (Calcium-transporting ATPase sarcoplasmic reticulum type, slow twitch skeletal muscle isoform) (Endoplasmic reticulum class 1/2 Ca(2+) ATPase)</t>
  </si>
  <si>
    <t>P17174</t>
  </si>
  <si>
    <t>AATC_HUMAN</t>
  </si>
  <si>
    <t>Aspartate aminotransferase, cytoplasmic (cAspAT) (EC 2.6.1.1) (EC 2.6.1.3) (Cysteine aminotransferase, cytoplasmic) (Cysteine transaminase, cytoplasmic) (cCAT) (Glutamate oxaloacetate transaminase 1) (Transaminase A)</t>
  </si>
  <si>
    <t>P17987</t>
  </si>
  <si>
    <t>TCPA_HUMAN</t>
  </si>
  <si>
    <t>T-complex protein 1 subunit alpha (TCP-1-alpha) (CCT-alpha)</t>
  </si>
  <si>
    <t>P18124</t>
  </si>
  <si>
    <t>RL7_HUMAN</t>
  </si>
  <si>
    <t>60S ribosomal protein L7 (Large ribosomal subunit protein uL30)</t>
  </si>
  <si>
    <t>P18206</t>
  </si>
  <si>
    <t>VINC_HUMAN</t>
  </si>
  <si>
    <t>Vinculin (Metavinculin) (MV)</t>
  </si>
  <si>
    <t>P18669</t>
  </si>
  <si>
    <t>PGAM1_HUMAN</t>
  </si>
  <si>
    <t>Phosphoglycerate mutase 1 (EC 5.4.2.11) (EC 5.4.2.4) (BPG-dependent PGAM 1) (Phosphoglycerate mutase isozyme B) (PGAM-B)</t>
  </si>
  <si>
    <t>P18858</t>
  </si>
  <si>
    <t>DNLI1_HUMAN</t>
  </si>
  <si>
    <t>DNA ligase 1 (EC 6.5.1.1) (DNA ligase I) (Polydeoxyribonucleotide synthase [ATP] 1)</t>
  </si>
  <si>
    <t>P19022</t>
  </si>
  <si>
    <t>CADH2_HUMAN</t>
  </si>
  <si>
    <t>Cadherin-2 (CDw325) (Neural cadherin) (N-cadherin) (CD antigen CD325)</t>
  </si>
  <si>
    <t>P19338</t>
  </si>
  <si>
    <t>NUCL_HUMAN</t>
  </si>
  <si>
    <t>Nucleolin (Protein C23)</t>
  </si>
  <si>
    <t>P19387</t>
  </si>
  <si>
    <t>RPB3_HUMAN</t>
  </si>
  <si>
    <t>DNA-directed RNA polymerase II subunit RPB3 (RNA polymerase II subunit 3) (RNA polymerase II subunit B3) (DNA-directed RNA polymerase II 33 kDa polypeptide) (RPB33) (DNA-directed RNA polymerase II subunit C) (RPB31)</t>
  </si>
  <si>
    <t>P19525</t>
  </si>
  <si>
    <t>E2AK2_HUMAN</t>
  </si>
  <si>
    <t>Interferon-induced, double-stranded RNA-activated protein kinase (EC 2.7.11.1) (Eukaryotic translation initiation factor 2-alpha kinase 2) (eIF-2A protein kinase 2) (Interferon-inducible RNA-dependent protein kinase) (P1/eIF-2A protein kinase) (Protein kinase RNA-activated) (PKR) (Protein kinase R) (Tyrosine-protein kinase EIF2AK2) (EC 2.7.10.2) (p68 kinase)</t>
  </si>
  <si>
    <t>P19623</t>
  </si>
  <si>
    <t>SPEE_HUMAN</t>
  </si>
  <si>
    <t>Spermidine synthase (SPDSY) (EC 2.5.1.16) (Putrescine aminopropyltransferase)</t>
  </si>
  <si>
    <t>P20020</t>
  </si>
  <si>
    <t>AT2B1_HUMAN</t>
  </si>
  <si>
    <t>Plasma membrane calcium-transporting ATPase 1 (PMCA1) (EC 3.6.3.8) (Plasma membrane calcium ATPase isoform 1) (Plasma membrane calcium pump isoform 1)</t>
  </si>
  <si>
    <t>P20073</t>
  </si>
  <si>
    <t>ANXA7_HUMAN</t>
  </si>
  <si>
    <t>Annexin A7 (Annexin VII) (Annexin-7) (Synexin)</t>
  </si>
  <si>
    <t>P20290</t>
  </si>
  <si>
    <t>BTF3_HUMAN</t>
  </si>
  <si>
    <t>Transcription factor BTF3 (Nascent polypeptide-associated complex subunit beta) (NAC-beta) (RNA polymerase B transcription factor 3)</t>
  </si>
  <si>
    <t>P20618</t>
  </si>
  <si>
    <t>PSB1_HUMAN</t>
  </si>
  <si>
    <t>Proteasome subunit beta type-1 (EC 3.4.25.1) (Macropain subunit C5) (Multicatalytic endopeptidase complex subunit C5) (Proteasome component C5) (Proteasome gamma chain)</t>
  </si>
  <si>
    <t>P20700</t>
  </si>
  <si>
    <t>LMNB1_HUMAN</t>
  </si>
  <si>
    <t>Lamin-B1</t>
  </si>
  <si>
    <t>P21333</t>
  </si>
  <si>
    <t>FLNA_HUMAN</t>
  </si>
  <si>
    <t>Filamin-A (FLN-A) (Actin-binding protein 280) (ABP-280) (Alpha-filamin) (Endothelial actin-binding protein) (Filamin-1) (Non-muscle filamin)</t>
  </si>
  <si>
    <t>P21964</t>
  </si>
  <si>
    <t>COMT_HUMAN</t>
  </si>
  <si>
    <t>Catechol O-methyltransferase (EC 2.1.1.6)</t>
  </si>
  <si>
    <t>P22087</t>
  </si>
  <si>
    <t>FBRL_HUMAN</t>
  </si>
  <si>
    <t>rRNA 2'-O-methyltransferase fibrillarin (EC 2.1.1.-) (34 kDa nucleolar scleroderma antigen) (Histone-glutamine methyltransferase)</t>
  </si>
  <si>
    <t>P22102</t>
  </si>
  <si>
    <t>PUR2_HUMAN</t>
  </si>
  <si>
    <t>Trifunctional purine biosynthetic protein adenosine-3 [Includes: Phosphoribosylamine--glycine ligase (EC 6.3.4.13) (Glycinamide ribonucleotide synthetase) (GARS) (Phosphoribosylglycinamide synthetase); Phosphoribosylformylglycinamidine cyclo-ligase (EC 6.3.3.1) (AIR synthase) (AIRS) (Phosphoribosyl-aminoimidazole synthetase); Phosphoribosylglycinamide formyltransferase (EC 2.1.2.2) (5'-phosphoribosylglycinamide transformylase) (GAR transformylase) (GART)]</t>
  </si>
  <si>
    <t>P22234</t>
  </si>
  <si>
    <t>PUR6_HUMAN</t>
  </si>
  <si>
    <t>Multifunctional protein ADE2 [Includes: Phosphoribosylaminoimidazole-succinocarboxamide synthase (EC 6.3.2.6) (SAICAR synthetase); Phosphoribosylaminoimidazole carboxylase (EC 4.1.1.21) (AIR carboxylase) (AIRC)]</t>
  </si>
  <si>
    <t>P22307</t>
  </si>
  <si>
    <t>NLTP_HUMAN</t>
  </si>
  <si>
    <t>Non-specific lipid-transfer protein (NSL-TP) (EC 2.3.1.176) (Propanoyl-CoA C-acyltransferase) (SCP-chi) (SCPX) (Sterol carrier protein 2) (SCP-2) (Sterol carrier protein X) (SCP-X)</t>
  </si>
  <si>
    <t>P22314</t>
  </si>
  <si>
    <t>UBA1_HUMAN</t>
  </si>
  <si>
    <t>Ubiquitin-like modifier-activating enzyme 1 (EC 6.2.1.45) (Protein A1S9) (Ubiquitin-activating enzyme E1)</t>
  </si>
  <si>
    <t>P22413</t>
  </si>
  <si>
    <t>ENPP1_HUMAN</t>
  </si>
  <si>
    <t>Ectonucleotide pyrophosphatase/phosphodiesterase family member 1 (E-NPP 1) (Membrane component chromosome 6 surface marker 1) (Phosphodiesterase I/nucleotide pyrophosphatase 1) (Plasma-cell membrane glycoprotein PC-1) [Includes: Alkaline phosphodiesterase I (EC 3.1.4.1); Nucleotide pyrophosphatase (NPPase) (EC 3.6.1.9) (Nucleotide diphosphatase)]</t>
  </si>
  <si>
    <t>P22626</t>
  </si>
  <si>
    <t>ROA2_HUMAN</t>
  </si>
  <si>
    <t>Heterogeneous nuclear ribonucleoproteins A2/B1 (hnRNP A2/B1)</t>
  </si>
  <si>
    <t>P23229</t>
  </si>
  <si>
    <t>ITA6_HUMAN</t>
  </si>
  <si>
    <t>Integrin alpha-6 (CD49 antigen-like family member F) (VLA-6) (CD antigen CD49f) [Cleaved into: Integrin alpha-6 heavy chain; Integrin alpha-6 light chain; Processed integrin alpha-6 (Alpha6p)]</t>
  </si>
  <si>
    <t>P23246</t>
  </si>
  <si>
    <t>SFPQ_HUMAN</t>
  </si>
  <si>
    <t>Splicing factor, proline- and glutamine-rich (100 kDa DNA-pairing protein) (hPOMp100) (DNA-binding p52/p100 complex, 100 kDa subunit) (Polypyrimidine tract-binding protein-associated-splicing factor) (PSF) (PTB-associated-splicing factor)</t>
  </si>
  <si>
    <t>P23368</t>
  </si>
  <si>
    <t>MAOM_HUMAN</t>
  </si>
  <si>
    <t>NAD-dependent malic enzyme, mitochondrial (NAD-ME) (EC 1.1.1.38) (Malic enzyme 2)</t>
  </si>
  <si>
    <t>P23381</t>
  </si>
  <si>
    <t>SYWC_HUMAN</t>
  </si>
  <si>
    <t>Tryptophan--tRNA ligase, cytoplasmic (EC 6.1.1.2) (Interferon-induced protein 53) (IFP53) (Tryptophanyl-tRNA synthetase) (TrpRS) (hWRS) [Cleaved into: T1-TrpRS; T2-TrpRS]</t>
  </si>
  <si>
    <t>P23396</t>
  </si>
  <si>
    <t>RS3_HUMAN</t>
  </si>
  <si>
    <t>40S ribosomal protein S3 (EC 4.2.99.18) (Small ribosomal subunit protein uS3)</t>
  </si>
  <si>
    <t>P23526</t>
  </si>
  <si>
    <t>SAHH_HUMAN</t>
  </si>
  <si>
    <t>Adenosylhomocysteinase (AdoHcyase) (EC 3.3.1.1) (S-adenosyl-L-homocysteine hydrolase)</t>
  </si>
  <si>
    <t>P23921</t>
  </si>
  <si>
    <t>RIR1_HUMAN</t>
  </si>
  <si>
    <t>Ribonucleoside-diphosphate reductase large subunit (EC 1.17.4.1) (Ribonucleoside-diphosphate reductase subunit M1) (Ribonucleotide reductase large subunit)</t>
  </si>
  <si>
    <t>P24534</t>
  </si>
  <si>
    <t>EF1B_HUMAN</t>
  </si>
  <si>
    <t>Elongation factor 1-beta (EF-1-beta)</t>
  </si>
  <si>
    <t>P24666</t>
  </si>
  <si>
    <t>PPAC_HUMAN</t>
  </si>
  <si>
    <t>Low molecular weight phosphotyrosine protein phosphatase (LMW-PTP) (LMW-PTPase) (EC 3.1.3.48) (Adipocyte acid phosphatase) (Low molecular weight cytosolic acid phosphatase) (EC 3.1.3.2) (Red cell acid phosphatase 1)</t>
  </si>
  <si>
    <t>P24752</t>
  </si>
  <si>
    <t>THIL_HUMAN</t>
  </si>
  <si>
    <t>Acetyl-CoA acetyltransferase, mitochondrial (EC 2.3.1.9) (Acetoacetyl-CoA thiolase) (T2)</t>
  </si>
  <si>
    <t>P25205</t>
  </si>
  <si>
    <t>MCM3_HUMAN</t>
  </si>
  <si>
    <t>DNA replication licensing factor MCM3 (EC 3.6.4.12) (DNA polymerase alpha holoenzyme-associated protein P1) (P1-MCM3) (RLF subunit beta) (p102)</t>
  </si>
  <si>
    <t>P25325</t>
  </si>
  <si>
    <t>THTM_HUMAN</t>
  </si>
  <si>
    <t>3-mercaptopyruvate sulfurtransferase (MST) (EC 2.8.1.2)</t>
  </si>
  <si>
    <t>P25705</t>
  </si>
  <si>
    <t>ATPA_HUMAN</t>
  </si>
  <si>
    <t>ATP synthase subunit alpha, mitochondrial (ATP synthase F1 subunit alpha)</t>
  </si>
  <si>
    <t>P25786</t>
  </si>
  <si>
    <t>PSA1_HUMAN</t>
  </si>
  <si>
    <t>Proteasome subunit alpha type-1 (EC 3.4.25.1) (30 kDa prosomal protein) (PROS-30) (Macropain subunit C2) (Multicatalytic endopeptidase complex subunit C2) (Proteasome component C2) (Proteasome nu chain)</t>
  </si>
  <si>
    <t>P25789</t>
  </si>
  <si>
    <t>PSA4_HUMAN</t>
  </si>
  <si>
    <t>Proteasome subunit alpha type-4 (EC 3.4.25.1) (Macropain subunit C9) (Multicatalytic endopeptidase complex subunit C9) (Proteasome component C9) (Proteasome subunit L)</t>
  </si>
  <si>
    <t>P26038</t>
  </si>
  <si>
    <t>MOES_HUMAN</t>
  </si>
  <si>
    <t>Moesin (Membrane-organizing extension spike protein)</t>
  </si>
  <si>
    <t>P26196</t>
  </si>
  <si>
    <t>DDX6_HUMAN</t>
  </si>
  <si>
    <t>Probable ATP-dependent RNA helicase DDX6 (EC 3.6.4.13) (ATP-dependent RNA helicase p54) (DEAD box protein 6) (Oncogene RCK)</t>
  </si>
  <si>
    <t>P26368</t>
  </si>
  <si>
    <t>U2AF2_HUMAN</t>
  </si>
  <si>
    <t>Splicing factor U2AF 65 kDa subunit (U2 auxiliary factor 65 kDa subunit) (hU2AF(65)) (hU2AF65) (U2 snRNP auxiliary factor large subunit)</t>
  </si>
  <si>
    <t>P26599</t>
  </si>
  <si>
    <t>PTBP1_HUMAN</t>
  </si>
  <si>
    <t>Polypyrimidine tract-binding protein 1 (PTB) (57 kDa RNA-binding protein PPTB-1) (Heterogeneous nuclear ribonucleoprotein I) (hnRNP I)</t>
  </si>
  <si>
    <t>P26640</t>
  </si>
  <si>
    <t>SYVC_HUMAN</t>
  </si>
  <si>
    <t>Valine--tRNA ligase (EC 6.1.1.9) (Protein G7a) (Valyl-tRNA synthetase) (ValRS)</t>
  </si>
  <si>
    <t>P26641</t>
  </si>
  <si>
    <t>EF1G_HUMAN</t>
  </si>
  <si>
    <t>Elongation factor 1-gamma (EF-1-gamma) (eEF-1B gamma)</t>
  </si>
  <si>
    <t>P27348</t>
  </si>
  <si>
    <t>1433T_HUMAN</t>
  </si>
  <si>
    <t>14-3-3 protein theta (14-3-3 protein T-cell) (14-3-3 protein tau) (Protein HS1)</t>
  </si>
  <si>
    <t>P27635</t>
  </si>
  <si>
    <t>RL10_HUMAN</t>
  </si>
  <si>
    <t>60S ribosomal protein L10 (Laminin receptor homolog) (Large ribosomal subunit protein uL16) (Protein QM) (Ribosomal protein L10) (Tumor suppressor QM)</t>
  </si>
  <si>
    <t>P27694</t>
  </si>
  <si>
    <t>RFA1_HUMAN</t>
  </si>
  <si>
    <t>Replication protein A 70 kDa DNA-binding subunit (RP-A p70) (Replication factor A protein 1) (RF-A protein 1) (Single-stranded DNA-binding protein) [Cleaved into: Replication protein A 70 kDa DNA-binding subunit, N-terminally processed]</t>
  </si>
  <si>
    <t>P27695</t>
  </si>
  <si>
    <t>APEX1_HUMAN</t>
  </si>
  <si>
    <t>DNA-(apurinic or apyrimidinic site) lyase (EC 3.1.-.-) (EC 4.2.99.18) (APEX nuclease) (APEN) (Apurinic-apyrimidinic endonuclease 1) (AP endonuclease 1) (APE-1) (REF-1) (Redox factor-1) [Cleaved into: DNA-(apurinic or apyrimidinic site) lyase, mitochondrial]</t>
  </si>
  <si>
    <t>P27797</t>
  </si>
  <si>
    <t>CALR_HUMAN</t>
  </si>
  <si>
    <t>Calreticulin (CRP55) (Calregulin) (Endoplasmic reticulum resident protein 60) (ERp60) (HACBP) (grp60)</t>
  </si>
  <si>
    <t>P27816</t>
  </si>
  <si>
    <t>MAP4_HUMAN</t>
  </si>
  <si>
    <t>Microtubule-associated protein 4 (MAP-4)</t>
  </si>
  <si>
    <t>P27824</t>
  </si>
  <si>
    <t>CALX_HUMAN</t>
  </si>
  <si>
    <t>Calnexin (IP90) (Major histocompatibility complex class I antigen-binding protein p88) (p90)</t>
  </si>
  <si>
    <t>P28066</t>
  </si>
  <si>
    <t>PSA5_HUMAN</t>
  </si>
  <si>
    <t>Proteasome subunit alpha type-5 (EC 3.4.25.1) (Macropain zeta chain) (Multicatalytic endopeptidase complex zeta chain) (Proteasome zeta chain)</t>
  </si>
  <si>
    <t>P28070</t>
  </si>
  <si>
    <t>PSB4_HUMAN</t>
  </si>
  <si>
    <t>Proteasome subunit beta type-4 (EC 3.4.25.1) (26 kDa prosomal protein) (HsBPROS26) (PROS-26) (Macropain beta chain) (Multicatalytic endopeptidase complex beta chain) (Proteasome beta chain) (Proteasome chain 3) (HsN3)</t>
  </si>
  <si>
    <t>P28074</t>
  </si>
  <si>
    <t>PSB5_HUMAN</t>
  </si>
  <si>
    <t>Proteasome subunit beta type-5 (EC 3.4.25.1) (Macropain epsilon chain) (Multicatalytic endopeptidase complex epsilon chain) (Proteasome chain 6) (Proteasome epsilon chain) (Proteasome subunit MB1) (Proteasome subunit X)</t>
  </si>
  <si>
    <t>P28288</t>
  </si>
  <si>
    <t>ABCD3_HUMAN</t>
  </si>
  <si>
    <t>ATP-binding cassette sub-family D member 3 (70 kDa peroxisomal membrane protein) (PMP70)</t>
  </si>
  <si>
    <t>P28482</t>
  </si>
  <si>
    <t>MK01_HUMAN</t>
  </si>
  <si>
    <t>Mitogen-activated protein kinase 1 (MAP kinase 1) (MAPK 1) (EC 2.7.11.24) (ERT1) (Extracellular signal-regulated kinase 2) (ERK-2) (MAP kinase isoform p42) (p42-MAPK) (Mitogen-activated protein kinase 2) (MAP kinase 2) (MAPK 2)</t>
  </si>
  <si>
    <t>P29401</t>
  </si>
  <si>
    <t>TKT_HUMAN</t>
  </si>
  <si>
    <t>Transketolase (TK) (EC 2.2.1.1)</t>
  </si>
  <si>
    <t>P30041</t>
  </si>
  <si>
    <t>PRDX6_HUMAN</t>
  </si>
  <si>
    <t>Peroxiredoxin-6 (EC 1.11.1.15) (1-Cys peroxiredoxin) (1-Cys PRX) (24 kDa protein) (Acidic calcium-independent phospholipase A2) (aiPLA2) (EC 3.1.1.4) (Antioxidant protein 2) (Liver 2D page spot 40) (Non-selenium glutathione peroxidase) (NSGPx) (Red blood cells page spot 12)</t>
  </si>
  <si>
    <t>P30044</t>
  </si>
  <si>
    <t>PRDX5_HUMAN</t>
  </si>
  <si>
    <t>Peroxiredoxin-5, mitochondrial (EC 1.11.1.15) (Alu corepressor 1) (Antioxidant enzyme B166) (AOEB166) (Liver tissue 2D-page spot 71B) (PLP) (Peroxiredoxin V) (Prx-V) (Peroxisomal antioxidant enzyme) (TPx type VI) (Thioredoxin peroxidase PMP20)</t>
  </si>
  <si>
    <t>P30049</t>
  </si>
  <si>
    <t>ATPD_HUMAN</t>
  </si>
  <si>
    <t>ATP synthase subunit delta, mitochondrial (ATP synthase F1 subunit delta) (F-ATPase delta subunit)</t>
  </si>
  <si>
    <t>P30084</t>
  </si>
  <si>
    <t>ECHM_HUMAN</t>
  </si>
  <si>
    <t>Enoyl-CoA hydratase, mitochondrial (EC 4.2.1.17) (Enoyl-CoA hydratase 1) (Short-chain enoyl-CoA hydratase) (SCEH)</t>
  </si>
  <si>
    <t>P30086</t>
  </si>
  <si>
    <t>PEBP1_HUMAN</t>
  </si>
  <si>
    <t>Phosphatidylethanolamine-binding protein 1 (PEBP-1) (HCNPpp) (Neuropolypeptide h3) (Prostatic-binding protein) (Raf kinase inhibitor protein) (RKIP) [Cleaved into: Hippocampal cholinergic neurostimulating peptide (HCNP)]</t>
  </si>
  <si>
    <t>P30101</t>
  </si>
  <si>
    <t>PDIA3_HUMAN</t>
  </si>
  <si>
    <t>Protein disulfide-isomerase A3 (EC 5.3.4.1) (58 kDa glucose-regulated protein) (58 kDa microsomal protein) (p58) (Disulfide isomerase ER-60) (Endoplasmic reticulum resident protein 57) (ER protein 57) (ERp57) (Endoplasmic reticulum resident protein 60) (ER protein 60) (ERp60)</t>
  </si>
  <si>
    <t>P30153</t>
  </si>
  <si>
    <t>2AAA_HUMAN</t>
  </si>
  <si>
    <t>Serine/threonine-protein phosphatase 2A 65 kDa regulatory subunit A alpha isoform (Medium tumor antigen-associated 61 kDa protein) (PP2A subunit A isoform PR65-alpha) (PP2A subunit A isoform R1-alpha)</t>
  </si>
  <si>
    <t>P30419</t>
  </si>
  <si>
    <t>NMT1_HUMAN</t>
  </si>
  <si>
    <t>Glycylpeptide N-tetradecanoyltransferase 1 (EC 2.3.1.97) (Myristoyl-CoA:protein N-myristoyltransferase 1) (NMT 1) (Type I N-myristoyltransferase) (Peptide N-myristoyltransferase 1)</t>
  </si>
  <si>
    <t>P30520</t>
  </si>
  <si>
    <t>PURA2_HUMAN</t>
  </si>
  <si>
    <t>Adenylosuccinate synthetase isozyme 2 (AMPSase 2) (AdSS 2) (EC 6.3.4.4) (Adenylosuccinate synthetase, acidic isozyme) (Adenylosuccinate synthetase, liver isozyme) (L-type adenylosuccinate synthetase) (IMP--aspartate ligase 2)</t>
  </si>
  <si>
    <t>P30566</t>
  </si>
  <si>
    <t>PUR8_HUMAN</t>
  </si>
  <si>
    <t>Adenylosuccinate lyase (ADSL) (ASL) (EC 4.3.2.2) (Adenylosuccinase) (ASase)</t>
  </si>
  <si>
    <t>P31150</t>
  </si>
  <si>
    <t>GDIA_HUMAN</t>
  </si>
  <si>
    <t>Rab GDP dissociation inhibitor alpha (Rab GDI alpha) (Guanosine diphosphate dissociation inhibitor 1) (GDI-1) (Oligophrenin-2) (Protein XAP-4)</t>
  </si>
  <si>
    <t>P31153</t>
  </si>
  <si>
    <t>METK2_HUMAN</t>
  </si>
  <si>
    <t>S-adenosylmethionine synthase isoform type-2 (AdoMet synthase 2) (EC 2.5.1.6) (Methionine adenosyltransferase 2) (MAT 2) (Methionine adenosyltransferase II) (MAT-II)</t>
  </si>
  <si>
    <t>P31350</t>
  </si>
  <si>
    <t>RIR2_HUMAN</t>
  </si>
  <si>
    <t>Ribonucleoside-diphosphate reductase subunit M2 (EC 1.17.4.1) (Ribonucleotide reductase small chain) (Ribonucleotide reductase small subunit)</t>
  </si>
  <si>
    <t>P31930</t>
  </si>
  <si>
    <t>QCR1_HUMAN</t>
  </si>
  <si>
    <t>Cytochrome b-c1 complex subunit 1, mitochondrial (Complex III subunit 1) (Core protein I) (Ubiquinol-cytochrome-c reductase complex core protein 1)</t>
  </si>
  <si>
    <t>P31939</t>
  </si>
  <si>
    <t>PUR9_HUMAN</t>
  </si>
  <si>
    <t>Bifunctional purine biosynthesis protein PURH [Cleaved into: Bifunctional purine biosynthesis protein PURH, N-terminally processed] [Includes: Phosphoribosylaminoimidazolecarboxamide formyltransferase (EC 2.1.2.3) (5-aminoimidazole-4-carboxamide ribonucleotide formyltransferase) (AICAR transformylase); IMP cyclohydrolase (EC 3.5.4.10) (ATIC) (IMP synthase) (Inosinicase)]</t>
  </si>
  <si>
    <t>P31942</t>
  </si>
  <si>
    <t>HNRH3_HUMAN</t>
  </si>
  <si>
    <t>Heterogeneous nuclear ribonucleoprotein H3 (hnRNP H3) (Heterogeneous nuclear ribonucleoprotein 2H9) (hnRNP 2H9)</t>
  </si>
  <si>
    <t>P31946</t>
  </si>
  <si>
    <t>1433B_HUMAN</t>
  </si>
  <si>
    <t>14-3-3 protein beta/alpha (Protein 1054) (Protein kinase C inhibitor protein 1) (KCIP-1) [Cleaved into: 14-3-3 protein beta/alpha, N-terminally processed]</t>
  </si>
  <si>
    <t>P31948</t>
  </si>
  <si>
    <t>STIP1_HUMAN</t>
  </si>
  <si>
    <t>Stress-induced-phosphoprotein 1 (STI1) (Hsc70/Hsp90-organizing protein) (Hop) (Renal carcinoma antigen NY-REN-11) (Transformation-sensitive protein IEF SSP 3521)</t>
  </si>
  <si>
    <t>P31949</t>
  </si>
  <si>
    <t>S10AB_HUMAN</t>
  </si>
  <si>
    <t>Protein S100-A11 (Calgizzarin) (Metastatic lymph node gene 70 protein) (MLN 70) (Protein S100-C) (S100 calcium-binding protein A11) [Cleaved into: Protein S100-A11, N-terminally processed]</t>
  </si>
  <si>
    <t>P32119</t>
  </si>
  <si>
    <t>PRDX2_HUMAN</t>
  </si>
  <si>
    <t>Peroxiredoxin-2 (EC 1.11.1.15) (Natural killer cell-enhancing factor B) (NKEF-B) (PRP) (Thiol-specific antioxidant protein) (TSA) (Thioredoxin peroxidase 1) (Thioredoxin-dependent peroxide reductase 1)</t>
  </si>
  <si>
    <t>P32969</t>
  </si>
  <si>
    <t>RL9_HUMAN</t>
  </si>
  <si>
    <t>60S ribosomal protein L9 (Large ribosomal subunit protein uL6)</t>
  </si>
  <si>
    <t>P33176</t>
  </si>
  <si>
    <t>KINH_HUMAN</t>
  </si>
  <si>
    <t>Kinesin-1 heavy chain (Conventional kinesin heavy chain) (Ubiquitous kinesin heavy chain) (UKHC)</t>
  </si>
  <si>
    <t>P33993</t>
  </si>
  <si>
    <t>MCM7_HUMAN</t>
  </si>
  <si>
    <t>DNA replication licensing factor MCM7 (EC 3.6.4.12) (CDC47 homolog) (P1.1-MCM3)</t>
  </si>
  <si>
    <t>P34897</t>
  </si>
  <si>
    <t>GLYM_HUMAN</t>
  </si>
  <si>
    <t>Serine hydroxymethyltransferase, mitochondrial (SHMT) (EC 2.1.2.1) (Glycine hydroxymethyltransferase) (Serine methylase)</t>
  </si>
  <si>
    <t>P34932</t>
  </si>
  <si>
    <t>HSP74_HUMAN</t>
  </si>
  <si>
    <t>Heat shock 70 kDa protein 4 (HSP70RY) (Heat shock 70-related protein APG-2)</t>
  </si>
  <si>
    <t>P35219</t>
  </si>
  <si>
    <t>CAH8_HUMAN</t>
  </si>
  <si>
    <t>Carbonic anhydrase-related protein (CARP) (Carbonic anhydrase VIII) (CA-VIII)</t>
  </si>
  <si>
    <t>P35221</t>
  </si>
  <si>
    <t>CTNA1_HUMAN</t>
  </si>
  <si>
    <t>Catenin alpha-1 (Alpha E-catenin) (Cadherin-associated protein) (Renal carcinoma antigen NY-REN-13)</t>
  </si>
  <si>
    <t>P35232</t>
  </si>
  <si>
    <t>PHB_HUMAN</t>
  </si>
  <si>
    <t>Prohibitin</t>
  </si>
  <si>
    <t>P35250</t>
  </si>
  <si>
    <t>RFC2_HUMAN</t>
  </si>
  <si>
    <t>Replication factor C subunit 2 (Activator 1 40 kDa subunit) (A1 40 kDa subunit) (Activator 1 subunit 2) (Replication factor C 40 kDa subunit) (RF-C 40 kDa subunit) (RFC40)</t>
  </si>
  <si>
    <t>P35270</t>
  </si>
  <si>
    <t>SPRE_HUMAN</t>
  </si>
  <si>
    <t>Sepiapterin reductase (SPR) (EC 1.1.1.153)</t>
  </si>
  <si>
    <t>P35520</t>
  </si>
  <si>
    <t>CBS_HUMAN</t>
  </si>
  <si>
    <t>Cystathionine beta-synthase (EC 4.2.1.22) (Beta-thionase) (Serine sulfhydrase)</t>
  </si>
  <si>
    <t>P35579</t>
  </si>
  <si>
    <t>MYH9_HUMAN</t>
  </si>
  <si>
    <t>Myosin-9 (Cellular myosin heavy chain, type A) (Myosin heavy chain 9) (Myosin heavy chain, non-muscle IIa) (Non-muscle myosin heavy chain A) (NMMHC-A) (Non-muscle myosin heavy chain IIa) (NMMHC II-a) (NMMHC-IIA)</t>
  </si>
  <si>
    <t>P35580</t>
  </si>
  <si>
    <t>MYH10_HUMAN</t>
  </si>
  <si>
    <t>Myosin-10 (Cellular myosin heavy chain, type B) (Myosin heavy chain 10) (Myosin heavy chain, non-muscle IIb) (Non-muscle myosin heavy chain B) (NMMHC-B) (Non-muscle myosin heavy chain IIb) (NMMHC II-b) (NMMHC-IIB)</t>
  </si>
  <si>
    <t>P35606</t>
  </si>
  <si>
    <t>COPB2_HUMAN</t>
  </si>
  <si>
    <t>Coatomer subunit beta' (Beta'-coat protein) (Beta'-COP) (p102)</t>
  </si>
  <si>
    <t>P35612</t>
  </si>
  <si>
    <t>ADDB_HUMAN</t>
  </si>
  <si>
    <t>Beta-adducin (Erythrocyte adducin subunit beta)</t>
  </si>
  <si>
    <t>P35998</t>
  </si>
  <si>
    <t>PRS7_HUMAN</t>
  </si>
  <si>
    <t>26S proteasome regulatory subunit 7 (26S proteasome AAA-ATPase subunit RPT1) (Proteasome 26S subunit ATPase 2) (Protein MSS1)</t>
  </si>
  <si>
    <t>P36404</t>
  </si>
  <si>
    <t>ARL2_HUMAN</t>
  </si>
  <si>
    <t>ADP-ribosylation factor-like protein 2</t>
  </si>
  <si>
    <t>P36542</t>
  </si>
  <si>
    <t>ATPG_HUMAN</t>
  </si>
  <si>
    <t>ATP synthase subunit gamma, mitochondrial (ATP synthase F1 subunit gamma) (F-ATPase gamma subunit)</t>
  </si>
  <si>
    <t>P36578</t>
  </si>
  <si>
    <t>RL4_HUMAN</t>
  </si>
  <si>
    <t>60S ribosomal protein L4 (60S ribosomal protein L1) (Large ribosomal subunit protein uL4)</t>
  </si>
  <si>
    <t>P36776</t>
  </si>
  <si>
    <t>LONM_HUMAN</t>
  </si>
  <si>
    <t>Lon protease homolog, mitochondrial (EC 3.4.21.53) (LONHs) (Lon protease-like protein) (LONP) (Mitochondrial ATP-dependent protease Lon) (Serine protease 15)</t>
  </si>
  <si>
    <t>P37108</t>
  </si>
  <si>
    <t>SRP14_HUMAN</t>
  </si>
  <si>
    <t>Signal recognition particle 14 kDa protein (SRP14) (18 kDa Alu RNA-binding protein)</t>
  </si>
  <si>
    <t>P37802</t>
  </si>
  <si>
    <t>TAGL2_HUMAN</t>
  </si>
  <si>
    <t>Transgelin-2 (Epididymis tissue protein Li 7e) (SM22-alpha homolog)</t>
  </si>
  <si>
    <t>P38117</t>
  </si>
  <si>
    <t>ETFB_HUMAN</t>
  </si>
  <si>
    <t>Electron transfer flavoprotein subunit beta (Beta-ETF)</t>
  </si>
  <si>
    <t>P38606</t>
  </si>
  <si>
    <t>VATA_HUMAN</t>
  </si>
  <si>
    <t>V-type proton ATPase catalytic subunit A (V-ATPase subunit A) (EC 3.6.3.14) (V-ATPase 69 kDa subunit) (Vacuolar ATPase isoform VA68) (Vacuolar proton pump subunit alpha)</t>
  </si>
  <si>
    <t>P38646</t>
  </si>
  <si>
    <t>GRP75_HUMAN</t>
  </si>
  <si>
    <t>Stress-70 protein, mitochondrial (75 kDa glucose-regulated protein) (GRP-75) (Heat shock 70 kDa protein 9) (Mortalin) (MOT) (Peptide-binding protein 74) (PBP74)</t>
  </si>
  <si>
    <t>P38919</t>
  </si>
  <si>
    <t>IF4A3_HUMAN</t>
  </si>
  <si>
    <t>Eukaryotic initiation factor 4A-III (eIF-4A-III) (eIF4A-III) (EC 3.6.4.13) (ATP-dependent RNA helicase DDX48) (ATP-dependent RNA helicase eIF4A-3) (DEAD box protein 48) (Eukaryotic initiation factor 4A-like NUK-34) (Eukaryotic translation initiation factor 4A isoform 3) (Nuclear matrix protein 265) (NMP 265) (hNMP 265) [Cleaved into: Eukaryotic initiation factor 4A-III, N-terminally processed]</t>
  </si>
  <si>
    <t>P39023</t>
  </si>
  <si>
    <t>RL3_HUMAN</t>
  </si>
  <si>
    <t>60S ribosomal protein L3 (HIV-1 TAR RNA-binding protein B) (TARBP-B) (Large ribosomal subunit protein uL3)</t>
  </si>
  <si>
    <t>P40227</t>
  </si>
  <si>
    <t>TCPZ_HUMAN</t>
  </si>
  <si>
    <t>T-complex protein 1 subunit zeta (TCP-1-zeta) (Acute morphine dependence-related protein 2) (CCT-zeta-1) (HTR3) (Tcp20)</t>
  </si>
  <si>
    <t>P40925</t>
  </si>
  <si>
    <t>MDHC_HUMAN</t>
  </si>
  <si>
    <t>Malate dehydrogenase, cytoplasmic (EC 1.1.1.37) (Cytosolic malate dehydrogenase) (Diiodophenylpyruvate reductase) (EC 1.1.1.96)</t>
  </si>
  <si>
    <t>P40926</t>
  </si>
  <si>
    <t>MDHM_HUMAN</t>
  </si>
  <si>
    <t>Malate dehydrogenase, mitochondrial (EC 1.1.1.37)</t>
  </si>
  <si>
    <t>P40939</t>
  </si>
  <si>
    <t>ECHA_HUMAN</t>
  </si>
  <si>
    <t>Trifunctional enzyme subunit alpha, mitochondrial (78 kDa gastrin-binding protein) (TP-alpha) [Includes: Long-chain enoyl-CoA hydratase (EC 4.2.1.17); Long chain 3-hydroxyacyl-CoA dehydrogenase (EC 1.1.1.211)]</t>
  </si>
  <si>
    <t>P41091</t>
  </si>
  <si>
    <t>IF2G_HUMAN</t>
  </si>
  <si>
    <t>Eukaryotic translation initiation factor 2 subunit 3 (Eukaryotic translation initiation factor 2 subunit gamma X) (eIF-2-gamma X) (eIF-2gX)</t>
  </si>
  <si>
    <t>P41250</t>
  </si>
  <si>
    <t>SYG_HUMAN</t>
    <phoneticPr fontId="4"/>
  </si>
  <si>
    <t>Glycine--tRNA ligase</t>
    <phoneticPr fontId="4"/>
  </si>
  <si>
    <t>P41252</t>
  </si>
  <si>
    <t>SYIC_HUMAN</t>
  </si>
  <si>
    <t>Isoleucine--tRNA ligase, cytoplasmic (EC 6.1.1.5) (Isoleucyl-tRNA synthetase) (IRS) (IleRS)</t>
  </si>
  <si>
    <t>P42285</t>
  </si>
  <si>
    <t>SK2L2_HUMAN</t>
  </si>
  <si>
    <t>Exosome RNA helicase MTR4</t>
  </si>
  <si>
    <t>P42704</t>
  </si>
  <si>
    <t>LPPRC_HUMAN</t>
  </si>
  <si>
    <t>Leucine-rich PPR motif-containing protein, mitochondrial (130 kDa leucine-rich protein) (LRP 130) (GP130)</t>
  </si>
  <si>
    <t>P42766</t>
  </si>
  <si>
    <t>RL35_HUMAN</t>
  </si>
  <si>
    <t>60S ribosomal protein L35 (Large ribosomal subunit protein uL29)</t>
  </si>
  <si>
    <t>P42771</t>
  </si>
  <si>
    <t>CDN2A_HUMAN</t>
  </si>
  <si>
    <t>Cyclin-dependent kinase inhibitor 2A (Cyclin-dependent kinase 4 inhibitor A) (CDK4I) (Multiple tumor suppressor 1) (MTS-1) (p16-INK4a) (p16-INK4) (p16INK4A)</t>
  </si>
  <si>
    <t>P43034</t>
  </si>
  <si>
    <t>LIS1_HUMAN</t>
  </si>
  <si>
    <t>Platelet-activating factor acetylhydrolase IB subunit alpha (Lissencephaly-1 protein) (LIS-1) (PAF acetylhydrolase 45 kDa subunit) (PAF-AH 45 kDa subunit) (PAF-AH alpha) (PAFAH alpha)</t>
  </si>
  <si>
    <t>P43304</t>
  </si>
  <si>
    <t>GPDM_HUMAN</t>
  </si>
  <si>
    <t>Glycerol-3-phosphate dehydrogenase, mitochondrial (GPD-M) (GPDH-M) (EC 1.1.5.3) (mtGPD)</t>
  </si>
  <si>
    <t>P43686</t>
  </si>
  <si>
    <t>PRS6B_HUMAN</t>
  </si>
  <si>
    <t>26S proteasome regulatory subunit 6B (26S proteasome AAA-ATPase subunit RPT3) (MB67-interacting protein) (MIP224) (Proteasome 26S subunit ATPase 4) (Tat-binding protein 7) (TBP-7)</t>
  </si>
  <si>
    <t>P45877</t>
  </si>
  <si>
    <t>PPIC_HUMAN</t>
  </si>
  <si>
    <t>Peptidyl-prolyl cis-trans isomerase C (PPIase C) (EC 5.2.1.8) (Cyclophilin C) (Rotamase C)</t>
  </si>
  <si>
    <t>P45974</t>
  </si>
  <si>
    <t>UBP5_HUMAN</t>
  </si>
  <si>
    <t>Ubiquitin carboxyl-terminal hydrolase 5 (EC 3.4.19.12) (Deubiquitinating enzyme 5) (Isopeptidase T) (Ubiquitin thioesterase 5) (Ubiquitin-specific-processing protease 5)</t>
  </si>
  <si>
    <t>P46060</t>
  </si>
  <si>
    <t>RAGP1_HUMAN</t>
  </si>
  <si>
    <t>Ran GTPase-activating protein 1 (RanGAP1)</t>
  </si>
  <si>
    <t>P46777</t>
  </si>
  <si>
    <t>RL5_HUMAN</t>
  </si>
  <si>
    <t>60S ribosomal protein L5 (Large ribosomal subunit protein uL18)</t>
  </si>
  <si>
    <t>P46783</t>
  </si>
  <si>
    <t>RS10_HUMAN</t>
  </si>
  <si>
    <t>40S ribosomal protein S10 (Small ribosomal subunit protein eS10)</t>
  </si>
  <si>
    <t>P46821</t>
  </si>
  <si>
    <t>MAP1B_HUMAN</t>
  </si>
  <si>
    <t>Microtubule-associated protein 1B (MAP-1B) [Cleaved into: MAP1B heavy chain; MAP1 light chain LC1]</t>
  </si>
  <si>
    <t>P46939</t>
  </si>
  <si>
    <t>UTRO_HUMAN</t>
  </si>
  <si>
    <t>Utrophin (Dystrophin-related protein 1) (DRP-1)</t>
  </si>
  <si>
    <t>P46940</t>
  </si>
  <si>
    <t>IQGA1_HUMAN</t>
  </si>
  <si>
    <t>Ras GTPase-activating-like protein IQGAP1 (p195)</t>
  </si>
  <si>
    <t>P47985</t>
  </si>
  <si>
    <t>UCRI_HUMAN</t>
  </si>
  <si>
    <t>Cytochrome b-c1 complex subunit Rieske, mitochondrial (EC 1.10.2.2) (Complex III subunit 5) (Cytochrome b-c1 complex subunit 5) (Rieske iron-sulfur protein) (RISP) (Rieske protein UQCRFS1) (Ubiquinol-cytochrome c reductase iron-sulfur subunit) [Cleaved into: Cytochrome b-c1 complex subunit 9 (Su9) (Subunit 9) (8 kDa subunit 9) (Complex III subunit IX) (Cytochrome b-c1 complex subunit 11) (Ubiquinol-cytochrome c reductase 8 kDa protein)]</t>
  </si>
  <si>
    <t>P48147</t>
  </si>
  <si>
    <t>PPCE_HUMAN</t>
  </si>
  <si>
    <t>Prolyl endopeptidase (PE) (EC 3.4.21.26) (Post-proline cleaving enzyme)</t>
  </si>
  <si>
    <t>P48643</t>
  </si>
  <si>
    <t>TCPE_HUMAN</t>
  </si>
  <si>
    <t>T-complex protein 1 subunit epsilon (TCP-1-epsilon) (CCT-epsilon)</t>
  </si>
  <si>
    <t>P48729</t>
  </si>
  <si>
    <t>KC1A_HUMAN</t>
  </si>
  <si>
    <t>Casein kinase I isoform alpha (CKI-alpha) (EC 2.7.11.1) (CK1)</t>
  </si>
  <si>
    <t>P48735</t>
  </si>
  <si>
    <t>IDHP_HUMAN</t>
  </si>
  <si>
    <t>Isocitrate dehydrogenase [NADP], mitochondrial (IDH) (EC 1.1.1.42) (ICD-M) (IDP) (NADP(+)-specific ICDH) (Oxalosuccinate decarboxylase)</t>
  </si>
  <si>
    <t>P49321</t>
  </si>
  <si>
    <t>NASP_HUMAN</t>
  </si>
  <si>
    <t>Nuclear autoantigenic sperm protein (NASP)</t>
  </si>
  <si>
    <t>P49327</t>
  </si>
  <si>
    <t>FAS_HUMAN</t>
  </si>
  <si>
    <t>Fatty acid synthase (EC 2.3.1.85) [Includes: [Acyl-carrier-protein] S-acetyltransferase (EC 2.3.1.38); [Acyl-carrier-protein] S-malonyltransferase (EC 2.3.1.39); 3-oxoacyl-[acyl-carrier-protein] synthase (EC 2.3.1.41); 3-oxoacyl-[acyl-carrier-protein] reductase (EC 1.1.1.100); 3-hydroxyacyl-[acyl-carrier-protein] dehydratase (EC 4.2.1.59); Enoyl-[acyl-carrier-protein] reductase (EC 1.3.1.39); Oleoyl-[acyl-carrier-protein] hydrolase (EC 3.1.2.14)]</t>
  </si>
  <si>
    <t>P49368</t>
  </si>
  <si>
    <t>TCPG_HUMAN</t>
  </si>
  <si>
    <t>T-complex protein 1 subunit gamma (TCP-1-gamma) (CCT-gamma) (hTRiC5)</t>
  </si>
  <si>
    <t>P49411</t>
  </si>
  <si>
    <t>EFTU_HUMAN</t>
  </si>
  <si>
    <t>Elongation factor Tu, mitochondrial (EF-Tu) (P43)</t>
  </si>
  <si>
    <t>P49458</t>
  </si>
  <si>
    <t>SRP09_HUMAN</t>
  </si>
  <si>
    <t>Signal recognition particle 9 kDa protein (SRP9)</t>
  </si>
  <si>
    <t>P49588</t>
  </si>
  <si>
    <t>SYAC_HUMAN</t>
  </si>
  <si>
    <t>Alanine--tRNA ligase, cytoplasmic (EC 6.1.1.7) (Alanyl-tRNA synthetase) (AlaRS) (Renal carcinoma antigen NY-REN-42)</t>
  </si>
  <si>
    <t>P49736</t>
  </si>
  <si>
    <t>MCM2_HUMAN</t>
  </si>
  <si>
    <t>DNA replication licensing factor MCM2 (EC 3.6.4.12) (Minichromosome maintenance protein 2 homolog) (Nuclear protein BM28)</t>
  </si>
  <si>
    <t>P49915</t>
  </si>
  <si>
    <t>GUAA_HUMAN</t>
  </si>
  <si>
    <t>GMP synthase [glutamine-hydrolyzing] (EC 6.3.5.2) (GMP synthetase) (Glutamine amidotransferase)</t>
  </si>
  <si>
    <t>P49916</t>
  </si>
  <si>
    <t>DNLI3_HUMAN</t>
  </si>
  <si>
    <t>DNA ligase 3 (EC 6.5.1.1) (DNA ligase III) (Polydeoxyribonucleotide synthase [ATP] 3)</t>
  </si>
  <si>
    <t>P50213</t>
  </si>
  <si>
    <t>IDH3A_HUMAN</t>
  </si>
  <si>
    <t>Isocitrate dehydrogenase [NAD] subunit alpha, mitochondrial (EC 1.1.1.41) (Isocitric dehydrogenase subunit alpha) (NAD(+)-specific ICDH subunit alpha)</t>
  </si>
  <si>
    <t>P50395</t>
  </si>
  <si>
    <t>GDIB_HUMAN</t>
  </si>
  <si>
    <t>Rab GDP dissociation inhibitor beta (Rab GDI beta) (Guanosine diphosphate dissociation inhibitor 2) (GDI-2)</t>
  </si>
  <si>
    <t>P50454</t>
  </si>
  <si>
    <t>SERPH_HUMAN</t>
  </si>
  <si>
    <t>Serpin H1 (47 kDa heat shock protein) (Arsenic-transactivated protein 3) (AsTP3) (Cell proliferation-inducing gene 14 protein) (Collagen-binding protein) (Colligin) (Rheumatoid arthritis-related antigen RA-A47)</t>
  </si>
  <si>
    <t>P50502</t>
  </si>
  <si>
    <t>F10A1_HUMAN</t>
  </si>
  <si>
    <t>Hsc70-interacting protein (Hip) (Aging-associated protein 2) (Progesterone receptor-associated p48 protein) (Protein FAM10A1) (Putative tumor suppressor ST13) (Renal carcinoma antigen NY-REN-33) (Suppression of tumorigenicity 13 protein)</t>
  </si>
  <si>
    <t>P50570</t>
  </si>
  <si>
    <t>DYN2_HUMAN</t>
  </si>
  <si>
    <t>Dynamin-2 (EC 3.6.5.5)</t>
  </si>
  <si>
    <t>P50579</t>
  </si>
  <si>
    <t>MAP2_HUMAN</t>
  </si>
  <si>
    <t>Methionine aminopeptidase 2 (MAP 2) (MetAP 2) (EC 3.4.11.18) (Initiation factor 2-associated 67 kDa glycoprotein) (p67) (p67eIF2) (Peptidase M)</t>
  </si>
  <si>
    <t>P50990</t>
  </si>
  <si>
    <t>TCPQ_HUMAN</t>
  </si>
  <si>
    <t>T-complex protein 1 subunit theta (TCP-1-theta) (CCT-theta) (Chaperonin containing T-complex polypeptide 1 subunit 8) (Renal carcinoma antigen NY-REN-15)</t>
  </si>
  <si>
    <t>P50991</t>
  </si>
  <si>
    <t>TCPD_HUMAN</t>
  </si>
  <si>
    <t>T-complex protein 1 subunit delta (TCP-1-delta) (CCT-delta) (Stimulator of TAR RNA-binding)</t>
  </si>
  <si>
    <t>P50995</t>
  </si>
  <si>
    <t>ANX11_HUMAN</t>
  </si>
  <si>
    <t>Annexin A11 (56 kDa autoantigen) (Annexin XI) (Annexin-11) (Calcyclin-associated annexin 50) (CAP-50)</t>
  </si>
  <si>
    <t>P51149</t>
  </si>
  <si>
    <t>RAB7A_HUMAN</t>
  </si>
  <si>
    <t>Ras-related protein Rab-7a</t>
  </si>
  <si>
    <t>P51570</t>
  </si>
  <si>
    <t>GALK1_HUMAN</t>
  </si>
  <si>
    <t>Galactokinase (EC 2.7.1.6) (Galactose kinase)</t>
  </si>
  <si>
    <t>P51648</t>
  </si>
  <si>
    <t>AL3A2_HUMAN</t>
  </si>
  <si>
    <t>Fatty aldehyde dehydrogenase (EC 1.2.1.3) (Aldehyde dehydrogenase 10) (Aldehyde dehydrogenase family 3 member A2) (Microsomal aldehyde dehydrogenase)</t>
  </si>
  <si>
    <t>P51659</t>
  </si>
  <si>
    <t>DHB4_HUMAN</t>
  </si>
  <si>
    <t>Peroxisomal multifunctional enzyme type 2 (MFE-2) (17-beta-hydroxysteroid dehydrogenase 4) (17-beta-HSD 4) (D-bifunctional protein) (DBP) (Multifunctional protein 2) (MPF-2) (Short chain dehydrogenase/reductase family 8C member 1) [Cleaved into: (3R)-hydroxyacyl-CoA dehydrogenase (EC 1.1.1.n12); Enoyl-CoA hydratase 2 (EC 4.2.1.107) (EC 4.2.1.119) (3-alpha,7-alpha,12-alpha-trihydroxy-5-beta-cholest-24-enoyl-CoA hydratase)]</t>
  </si>
  <si>
    <t>P51784</t>
  </si>
  <si>
    <t>UBP11_HUMAN</t>
  </si>
  <si>
    <t>Ubiquitin carboxyl-terminal hydrolase 11 (EC 3.4.19.12) (Deubiquitinating enzyme 11) (Ubiquitin thioesterase 11) (Ubiquitin-specific-processing protease 11)</t>
  </si>
  <si>
    <t>P51809</t>
  </si>
  <si>
    <t>VAMP7_HUMAN</t>
  </si>
  <si>
    <t>Vesicle-associated membrane protein 7 (VAMP-7) (Synaptobrevin-like protein 1) (Tetanus-insensitive VAMP) (Ti-VAMP)</t>
  </si>
  <si>
    <t>P51991</t>
  </si>
  <si>
    <t>ROA3_HUMAN</t>
  </si>
  <si>
    <t>Heterogeneous nuclear ribonucleoprotein A3 (hnRNP A3)</t>
  </si>
  <si>
    <t>P52209</t>
  </si>
  <si>
    <t>6PGD_HUMAN</t>
  </si>
  <si>
    <t>6-phosphogluconate dehydrogenase, decarboxylating (EC 1.1.1.44)</t>
  </si>
  <si>
    <t>P52272</t>
  </si>
  <si>
    <t>HNRPM_HUMAN</t>
  </si>
  <si>
    <t>Heterogeneous nuclear ribonucleoprotein M (hnRNP M)</t>
  </si>
  <si>
    <t>P52292</t>
  </si>
  <si>
    <t>IMA1_HUMAN</t>
  </si>
  <si>
    <t>Importin subunit alpha-1 (Karyopherin subunit alpha-2) (RAG cohort protein 1) (SRP1-alpha)</t>
  </si>
  <si>
    <t>P52565</t>
  </si>
  <si>
    <t>GDIR1_HUMAN</t>
  </si>
  <si>
    <t>Rho GDP-dissociation inhibitor 1 (Rho GDI 1) (Rho-GDI alpha)</t>
  </si>
  <si>
    <t>P52597</t>
  </si>
  <si>
    <t>HNRPF_HUMAN</t>
  </si>
  <si>
    <t>Heterogeneous nuclear ribonucleoprotein F (hnRNP F) (Nucleolin-like protein mcs94-1) [Cleaved into: Heterogeneous nuclear ribonucleoprotein F, N-terminally processed]</t>
  </si>
  <si>
    <t>P52732</t>
  </si>
  <si>
    <t>KIF11_HUMAN</t>
  </si>
  <si>
    <t>Kinesin-like protein KIF11 (Kinesin-like protein 1) (Kinesin-like spindle protein HKSP) (Kinesin-related motor protein Eg5) (Thyroid receptor-interacting protein 5) (TR-interacting protein 5) (TRIP-5)</t>
  </si>
  <si>
    <t>P52788</t>
  </si>
  <si>
    <t>SPSY_HUMAN</t>
  </si>
  <si>
    <t>Spermine synthase (SPMSY) (EC 2.5.1.22) (Spermidine aminopropyltransferase)</t>
  </si>
  <si>
    <t>P52888</t>
  </si>
  <si>
    <t>THOP1_HUMAN</t>
  </si>
  <si>
    <t>Thimet oligopeptidase (EC 3.4.24.15) (Endopeptidase 24.15) (MP78)</t>
  </si>
  <si>
    <t>P53396</t>
  </si>
  <si>
    <t>ACLY_HUMAN</t>
  </si>
  <si>
    <t>ATP-citrate synthase (EC 2.3.3.8) (ATP-citrate (pro-S-)-lyase) (ACL) (Citrate cleavage enzyme)</t>
  </si>
  <si>
    <t>P53621</t>
  </si>
  <si>
    <t>COPA_HUMAN</t>
  </si>
  <si>
    <t>Coatomer subunit alpha (Alpha-coat protein) (Alpha-COP) (HEP-COP) (HEPCOP) [Cleaved into: Xenin (Xenopsin-related peptide); Proxenin]</t>
  </si>
  <si>
    <t>P53634</t>
  </si>
  <si>
    <t>CATC_HUMAN</t>
  </si>
  <si>
    <t>Dipeptidyl peptidase 1 (EC 3.4.14.1) (Cathepsin C) (Cathepsin J) (Dipeptidyl peptidase I) (DPP-I) (DPPI) (Dipeptidyl transferase) [Cleaved into: Dipeptidyl peptidase 1 exclusion domain chain (Dipeptidyl peptidase I exclusion domain chain); Dipeptidyl peptidase 1 heavy chain (Dipeptidyl peptidase I heavy chain); Dipeptidyl peptidase 1 light chain (Dipeptidyl peptidase I light chain)]</t>
  </si>
  <si>
    <t>P54136</t>
  </si>
  <si>
    <t>SYRC_HUMAN</t>
  </si>
  <si>
    <t>Arginine--tRNA ligase, cytoplasmic (EC 6.1.1.19) (Arginyl-tRNA synthetase) (ArgRS)</t>
  </si>
  <si>
    <t>P54577</t>
  </si>
  <si>
    <t>SYYC_HUMAN</t>
  </si>
  <si>
    <t>Tyrosine--tRNA ligase, cytoplasmic (EC 6.1.1.1) (Tyrosyl-tRNA synthetase) (TyrRS) [Cleaved into: Tyrosine--tRNA ligase, cytoplasmic, N-terminally processed]</t>
  </si>
  <si>
    <t>P54725</t>
  </si>
  <si>
    <t>RD23A_HUMAN</t>
  </si>
  <si>
    <t>UV excision repair protein RAD23 homolog A (HR23A) (hHR23A)</t>
  </si>
  <si>
    <t>P55010</t>
  </si>
  <si>
    <t>IF5_HUMAN</t>
  </si>
  <si>
    <t>Eukaryotic translation initiation factor 5 (eIF-5)</t>
  </si>
  <si>
    <t>P55036</t>
  </si>
  <si>
    <t>PSMD4_HUMAN</t>
  </si>
  <si>
    <t>26S proteasome non-ATPase regulatory subunit 4 (26S proteasome regulatory subunit RPN10) (26S proteasome regulatory subunit S5A) (Antisecretory factor 1) (AF) (ASF) (Multiubiquitin chain-binding protein)</t>
  </si>
  <si>
    <t>P55039</t>
  </si>
  <si>
    <t>DRG2_HUMAN</t>
  </si>
  <si>
    <t>Developmentally-regulated GTP-binding protein 2 (DRG-2)</t>
  </si>
  <si>
    <t>P55060</t>
  </si>
  <si>
    <t>XPO2_HUMAN</t>
  </si>
  <si>
    <t>Exportin-2 (Exp2) (Cellular apoptosis susceptibility protein) (Chromosome segregation 1-like protein) (Importin-alpha re-exporter)</t>
  </si>
  <si>
    <t>P55072</t>
  </si>
  <si>
    <t>TERA_HUMAN</t>
  </si>
  <si>
    <t>Transitional endoplasmic reticulum ATPase (TER ATPase) (EC 3.6.4.6) (15S Mg(2+)-ATPase p97 subunit) (Valosin-containing protein) (VCP)</t>
  </si>
  <si>
    <t>P55263</t>
  </si>
  <si>
    <t>ADK_HUMAN</t>
  </si>
  <si>
    <t>Adenosine kinase (AK) (EC 2.7.1.20) (Adenosine 5'-phosphotransferase)</t>
  </si>
  <si>
    <t>P55786</t>
  </si>
  <si>
    <t>PSA_HUMAN</t>
  </si>
  <si>
    <t>Puromycin-sensitive aminopeptidase (PSA) (EC 3.4.11.14) (Cytosol alanyl aminopeptidase) (AAP-S)</t>
  </si>
  <si>
    <t>P55884</t>
  </si>
  <si>
    <t>EIF3B_HUMAN</t>
  </si>
  <si>
    <t>Eukaryotic translation initiation factor 3 subunit B (eIF3b) (Eukaryotic translation initiation factor 3 subunit 9) (Prt1 homolog) (hPrt1) (eIF-3-eta) (eIF3 p110) (eIF3 p116)</t>
  </si>
  <si>
    <t>P56192</t>
  </si>
  <si>
    <t>SYMC_HUMAN</t>
  </si>
  <si>
    <t>Methionine--tRNA ligase, cytoplasmic (EC 6.1.1.10) (Methionyl-tRNA synthetase) (MetRS)</t>
  </si>
  <si>
    <t>P56537</t>
  </si>
  <si>
    <t>IF6_HUMAN</t>
  </si>
  <si>
    <t>Eukaryotic translation initiation factor 6 (eIF-6) (B(2)GCN homolog) (B4 integrin interactor) (CAB) (p27(BBP))</t>
  </si>
  <si>
    <t>P60174</t>
  </si>
  <si>
    <t>TPIS_HUMAN</t>
  </si>
  <si>
    <t>Triosephosphate isomerase (TIM) (EC 5.3.1.1) (Triose-phosphate isomerase)</t>
  </si>
  <si>
    <t>P60842</t>
  </si>
  <si>
    <t>IF4A1_HUMAN</t>
  </si>
  <si>
    <t>Eukaryotic initiation factor 4A-I (eIF-4A-I) (eIF4A-I) (EC 3.6.4.13) (ATP-dependent RNA helicase eIF4A-1)</t>
  </si>
  <si>
    <t>P60953</t>
  </si>
  <si>
    <t>CDC42_HUMAN</t>
  </si>
  <si>
    <t>Cell division control protein 42 homolog (G25K GTP-binding protein)</t>
  </si>
  <si>
    <t>P61026</t>
  </si>
  <si>
    <t>RAB10_HUMAN</t>
  </si>
  <si>
    <t>Ras-related protein Rab-10</t>
  </si>
  <si>
    <t>P61081</t>
  </si>
  <si>
    <t>UBC12_HUMAN</t>
  </si>
  <si>
    <t>NEDD8-conjugating enzyme Ubc12 (EC 2.3.2.-) (NEDD8 carrier protein) (Ubiquitin-conjugating enzyme E2 M)</t>
  </si>
  <si>
    <t>P61086</t>
  </si>
  <si>
    <t>UBE2K_HUMAN</t>
  </si>
  <si>
    <t>Ubiquitin-conjugating enzyme E2 K (EC 2.3.2.23) (E2 ubiquitin-conjugating enzyme K) (Huntingtin-interacting protein 2) (HIP-2) (Ubiquitin carrier protein) (Ubiquitin-conjugating enzyme E2-25 kDa) (Ubiquitin-conjugating enzyme E2(25K)) (Ubiquitin-conjugating enzyme E2-25K) (Ubiquitin-protein ligase)</t>
  </si>
  <si>
    <t>P61088</t>
  </si>
  <si>
    <t>UBE2N_HUMAN</t>
  </si>
  <si>
    <t>Ubiquitin-conjugating enzyme E2 N (EC 2.3.2.23) (Bendless-like ubiquitin-conjugating enzyme) (E2 ubiquitin-conjugating enzyme N) (Ubc13) (UbcH13) (Ubiquitin carrier protein N) (Ubiquitin-protein ligase N)</t>
  </si>
  <si>
    <t>P61163</t>
  </si>
  <si>
    <t>ACTZ_HUMAN</t>
  </si>
  <si>
    <t>Alpha-centractin (Centractin) (ARP1) (Actin-RPV) (Centrosome-associated actin homolog)</t>
  </si>
  <si>
    <t>P61221</t>
  </si>
  <si>
    <t>ABCE1_HUMAN</t>
  </si>
  <si>
    <t>ATP-binding cassette sub-family E member 1 (2'-5'-oligoadenylate-binding protein) (HuHP68) (RNase L inhibitor) (Ribonuclease 4 inhibitor) (RNS4I)</t>
  </si>
  <si>
    <t>P61247</t>
  </si>
  <si>
    <t>RS3A_HUMAN</t>
  </si>
  <si>
    <t>40S ribosomal protein S3a (Small ribosomal subunit protein eS1) (v-fos transformation effector protein) (Fte-1)</t>
  </si>
  <si>
    <t>P61313</t>
  </si>
  <si>
    <t>RL15_HUMAN</t>
  </si>
  <si>
    <t>60S ribosomal protein L15 (Large ribosomal subunit protein eL15)</t>
  </si>
  <si>
    <t>P61513</t>
  </si>
  <si>
    <t>RL37A_HUMAN</t>
  </si>
  <si>
    <t>60S ribosomal protein L37a (Large ribosomal subunit protein eL43)</t>
  </si>
  <si>
    <t>P61586</t>
  </si>
  <si>
    <t>RHOA_HUMAN</t>
  </si>
  <si>
    <t>Transforming protein RhoA (Rho cDNA clone 12) (h12)</t>
  </si>
  <si>
    <t>P61956</t>
  </si>
  <si>
    <t>SUMO2_HUMAN</t>
  </si>
  <si>
    <t>Small ubiquitin-related modifier 2 (SUMO-2) (HSMT3) (SMT3 homolog 2) (SUMO-3) (Sentrin-2) (Ubiquitin-like protein SMT3B) (Smt3B)</t>
  </si>
  <si>
    <t>P61978</t>
  </si>
  <si>
    <t>HNRPK_HUMAN</t>
  </si>
  <si>
    <t>Heterogeneous nuclear ribonucleoprotein K (hnRNP K) (Transformation up-regulated nuclear protein) (TUNP)</t>
  </si>
  <si>
    <t>P61981</t>
  </si>
  <si>
    <t>1433G_HUMAN</t>
  </si>
  <si>
    <t>14-3-3 protein gamma (Protein kinase C inhibitor protein 1) (KCIP-1) [Cleaved into: 14-3-3 protein gamma, N-terminally processed]</t>
  </si>
  <si>
    <t>P62081</t>
  </si>
  <si>
    <t>RS7_HUMAN</t>
  </si>
  <si>
    <t>40S ribosomal protein S7 (Small ribosomal subunit protein eS7)</t>
  </si>
  <si>
    <t>P62140</t>
  </si>
  <si>
    <t>PP1B_HUMAN</t>
  </si>
  <si>
    <t>Serine/threonine-protein phosphatase PP1-beta catalytic subunit (PP-1B) (PPP1CD) (EC 3.1.3.16) (EC 3.1.3.53)</t>
  </si>
  <si>
    <t>P62195</t>
  </si>
  <si>
    <t>PRS8_HUMAN</t>
  </si>
  <si>
    <t>26S proteasome regulatory subunit 8 (26S proteasome AAA-ATPase subunit RPT6) (Proteasome 26S subunit ATPase 5) (Proteasome subunit p45) (Thyroid hormone receptor-interacting protein 1) (TRIP1) (p45/SUG)</t>
  </si>
  <si>
    <t>P62241</t>
  </si>
  <si>
    <t>RS8_HUMAN</t>
  </si>
  <si>
    <t>40S ribosomal protein S8 (Small ribosomal subunit protein eS8)</t>
  </si>
  <si>
    <t>P62249</t>
  </si>
  <si>
    <t>RS16_HUMAN</t>
  </si>
  <si>
    <t>40S ribosomal protein S16 (Small ribosomal subunit protein uS9)</t>
  </si>
  <si>
    <t>P62258</t>
  </si>
  <si>
    <t>1433E_HUMAN</t>
  </si>
  <si>
    <t>14-3-3 protein epsilon (14-3-3E)</t>
  </si>
  <si>
    <t>P62263</t>
  </si>
  <si>
    <t>RS14_HUMAN</t>
  </si>
  <si>
    <t>40S ribosomal protein S14 (Small ribosomal subunit protein uS11)</t>
  </si>
  <si>
    <t>P62273</t>
  </si>
  <si>
    <t>RS29_HUMAN</t>
  </si>
  <si>
    <t>40S ribosomal protein S29 (Small ribosomal subunit protein uS14)</t>
  </si>
  <si>
    <t>P62277</t>
  </si>
  <si>
    <t>RS13_HUMAN</t>
  </si>
  <si>
    <t>40S ribosomal protein S13 (Small ribosomal subunit protein uS15)</t>
  </si>
  <si>
    <t>P62280</t>
  </si>
  <si>
    <t>RS11_HUMAN</t>
  </si>
  <si>
    <t>40S ribosomal protein S11 (Small ribosomal subunit protein uS17)</t>
  </si>
  <si>
    <t>P62304</t>
  </si>
  <si>
    <t>RUXE_HUMAN</t>
  </si>
  <si>
    <t>Small nuclear ribonucleoprotein E (snRNP-E) (Sm protein E) (Sm-E) (SmE)</t>
  </si>
  <si>
    <t>P62314</t>
  </si>
  <si>
    <t>SMD1_HUMAN</t>
  </si>
  <si>
    <t>Small nuclear ribonucleoprotein Sm D1 (Sm-D1) (Sm-D autoantigen) (snRNP core protein D1)</t>
  </si>
  <si>
    <t>P62316</t>
  </si>
  <si>
    <t>SMD2_HUMAN</t>
  </si>
  <si>
    <t>Small nuclear ribonucleoprotein Sm D2 (Sm-D2) (snRNP core protein D2)</t>
  </si>
  <si>
    <t>P62424</t>
  </si>
  <si>
    <t>RL7A_HUMAN</t>
  </si>
  <si>
    <t>60S ribosomal protein L7a (Large ribosomal subunit protein eL8) (PLA-X polypeptide) (Surfeit locus protein 3)</t>
  </si>
  <si>
    <t>P62495</t>
  </si>
  <si>
    <t>ERF1_HUMAN</t>
  </si>
  <si>
    <t>Eukaryotic peptide chain release factor subunit 1 (Eukaryotic release factor 1) (eRF1) (Protein Cl1) (TB3-1)</t>
  </si>
  <si>
    <t>P62633</t>
  </si>
  <si>
    <t>CNBP_HUMAN</t>
  </si>
  <si>
    <t>Cellular nucleic acid-binding protein (CNBP) (Zinc finger protein 9)</t>
  </si>
  <si>
    <t>P62701</t>
  </si>
  <si>
    <t>RS4X_HUMAN</t>
  </si>
  <si>
    <t>40S ribosomal protein S4, X isoform (SCR10) (Single copy abundant mRNA protein) (Small ribosomal subunit protein eS4)</t>
  </si>
  <si>
    <t>P62753</t>
  </si>
  <si>
    <t>RS6_HUMAN</t>
  </si>
  <si>
    <t>40S ribosomal protein S6 (Phosphoprotein NP33) (Small ribosomal subunit protein eS6)</t>
  </si>
  <si>
    <t>P62805</t>
  </si>
  <si>
    <t>H4_HUMAN</t>
  </si>
  <si>
    <t>Histone H4</t>
  </si>
  <si>
    <t>P62829</t>
  </si>
  <si>
    <t>RL23_HUMAN</t>
  </si>
  <si>
    <t>60S ribosomal protein L23 (60S ribosomal protein L17) (Large ribosomal subunit protein uL14)</t>
  </si>
  <si>
    <t>P62857</t>
  </si>
  <si>
    <t>RS28_HUMAN</t>
  </si>
  <si>
    <t>40S ribosomal protein S28 (Small ribosomal subunit protein eS28)</t>
  </si>
  <si>
    <t>P62873</t>
  </si>
  <si>
    <t>GBB1_HUMAN</t>
  </si>
  <si>
    <t>Guanine nucleotide-binding protein G(I)/G(S)/G(T) subunit beta-1 (Transducin beta chain 1)</t>
  </si>
  <si>
    <t>P62906</t>
  </si>
  <si>
    <t>RL10A_HUMAN</t>
  </si>
  <si>
    <t>60S ribosomal protein L10a (CSA-19) (Large ribosomal subunit protein uL1) (Neural precursor cell expressed developmentally down-regulated protein 6) (NEDD-6)</t>
  </si>
  <si>
    <t>P62937</t>
  </si>
  <si>
    <t>PPIA_HUMAN</t>
  </si>
  <si>
    <t>Peptidyl-prolyl cis-trans isomerase A (PPIase A) (EC 5.2.1.8) (Cyclophilin A) (Cyclosporin A-binding protein) (Rotamase A) [Cleaved into: Peptidyl-prolyl cis-trans isomerase A, N-terminally processed]</t>
  </si>
  <si>
    <t>P62979</t>
  </si>
  <si>
    <t>RS27A_HUMAN</t>
  </si>
  <si>
    <t>Ubiquitin-40S ribosomal protein S27a (Ubiquitin carboxyl extension protein 80) [Cleaved into: Ubiquitin; 40S ribosomal protein S27a (Small ribosomal subunit protein eS31)]</t>
  </si>
  <si>
    <t>P62993</t>
  </si>
  <si>
    <t>GRB2_HUMAN</t>
  </si>
  <si>
    <t>Growth factor receptor-bound protein 2 (Adapter protein GRB2) (Protein Ash) (SH2/SH3 adapter GRB2)</t>
  </si>
  <si>
    <t>P63010</t>
  </si>
  <si>
    <t>AP2B1_HUMAN</t>
  </si>
  <si>
    <t>AP-2 complex subunit beta (AP105B) (Adaptor protein complex AP-2 subunit beta) (Adaptor-related protein complex 2 subunit beta) (Beta-2-adaptin) (Beta-adaptin) (Clathrin assembly protein complex 2 beta large chain) (Plasma membrane adaptor HA2/AP2 adaptin beta subunit)</t>
  </si>
  <si>
    <t>P63092</t>
  </si>
  <si>
    <t>GNAS2_HUMAN</t>
  </si>
  <si>
    <t>Guanine nucleotide-binding protein G(s) subunit alpha isoforms short (Adenylate cyclase-stimulating G alpha protein)</t>
  </si>
  <si>
    <t>P63104</t>
  </si>
  <si>
    <t>1433Z_HUMAN</t>
  </si>
  <si>
    <t>14-3-3 protein zeta/delta (Protein kinase C inhibitor protein 1) (KCIP-1)</t>
  </si>
  <si>
    <t>P63151</t>
  </si>
  <si>
    <t>2ABA_HUMAN</t>
  </si>
  <si>
    <t>Serine/threonine-protein phosphatase 2A 55 kDa regulatory subunit B alpha isoform (PP2A subunit B isoform B55-alpha) (PP2A subunit B isoform PR55-alpha) (PP2A subunit B isoform R2-alpha) (PP2A subunit B isoform alpha)</t>
  </si>
  <si>
    <t>P63241</t>
  </si>
  <si>
    <t>IF5A1_HUMAN</t>
  </si>
  <si>
    <t>Eukaryotic translation initiation factor 5A-1 (eIF-5A-1) (eIF-5A1) (Eukaryotic initiation factor 5A isoform 1) (eIF-5A) (Rev-binding factor) (eIF-4D)</t>
  </si>
  <si>
    <t>P63244</t>
  </si>
  <si>
    <t>RACK1_HUMAN</t>
  </si>
  <si>
    <t>Receptor of activated protein C kinase 1 (Cell proliferation-inducing gene 21 protein) (Guanine nucleotide-binding protein subunit beta-2-like 1) (Guanine nucleotide-binding protein subunit beta-like protein 12.3) (Human lung cancer oncogene 7 protein) (HLC-7) (Receptor for activated C kinase) (Small ribosomal subunit protein RACK1) [Cleaved into: Receptor of activated protein C kinase 1, N-terminally processed (Guanine nucleotide-binding protein subunit beta-2-like 1, N-terminally processed)]</t>
  </si>
  <si>
    <t>P63279</t>
  </si>
  <si>
    <t>UBC9_HUMAN</t>
  </si>
  <si>
    <t>SUMO-conjugating enzyme UBC9 (EC 2.3.2.-) (RING-type E3 SUMO transferase UBC9) (SUMO-protein ligase) (Ubiquitin carrier protein 9) (Ubiquitin carrier protein I) (Ubiquitin-conjugating enzyme E2 I) (Ubiquitin-protein ligase I) (p18)</t>
  </si>
  <si>
    <t>P68036</t>
  </si>
  <si>
    <t>UB2L3_HUMAN</t>
  </si>
  <si>
    <t>Ubiquitin-conjugating enzyme E2 L3 (EC 2.3.2.23) (E2 ubiquitin-conjugating enzyme L3) (L-UBC) (UbcH7) (Ubiquitin carrier protein L3) (Ubiquitin-conjugating enzyme E2-F1) (Ubiquitin-protein ligase L3)</t>
  </si>
  <si>
    <t>P68104</t>
  </si>
  <si>
    <t>EF1A1_HUMAN</t>
  </si>
  <si>
    <t>Elongation factor 1-alpha 1 (EF-1-alpha-1) (Elongation factor Tu) (EF-Tu) (Eukaryotic elongation factor 1 A-1) (eEF1A-1) (Leukocyte receptor cluster member 7)</t>
  </si>
  <si>
    <t>P78310</t>
  </si>
  <si>
    <t>CXAR_HUMAN</t>
  </si>
  <si>
    <t>Coxsackievirus and adenovirus receptor (CAR) (hCAR) (CVB3-binding protein) (Coxsackievirus B-adenovirus receptor) (HCVADR)</t>
  </si>
  <si>
    <t>P78371</t>
  </si>
  <si>
    <t>TCPB_HUMAN</t>
  </si>
  <si>
    <t>T-complex protein 1 subunit beta (TCP-1-beta) (CCT-beta)</t>
  </si>
  <si>
    <t>P78527</t>
  </si>
  <si>
    <t>PRKDC_HUMAN</t>
  </si>
  <si>
    <t>DNA-dependent protein kinase catalytic subunit (DNA-PK catalytic subunit) (DNA-PKcs) (EC 2.7.11.1) (DNPK1) (p460)</t>
  </si>
  <si>
    <t>P83731</t>
  </si>
  <si>
    <t>RL24_HUMAN</t>
  </si>
  <si>
    <t>60S ribosomal protein L24 (60S ribosomal protein L30) (Large ribosomal subunit protein eL24)</t>
  </si>
  <si>
    <t>P84077</t>
  </si>
  <si>
    <t>ARF1_HUMAN</t>
  </si>
  <si>
    <t>ADP-ribosylation factor 1</t>
  </si>
  <si>
    <t>P84103</t>
  </si>
  <si>
    <t>SRSF3_HUMAN</t>
  </si>
  <si>
    <t>Serine/arginine-rich splicing factor 3 (Pre-mRNA-splicing factor SRP20) (Splicing factor, arginine/serine-rich 3)</t>
  </si>
  <si>
    <t>P98172</t>
  </si>
  <si>
    <t>EFNB1_HUMAN</t>
  </si>
  <si>
    <t>Ephrin-B1 (EFL-3) (ELK ligand) (ELK-L) (EPH-related receptor tyrosine kinase ligand 2) (LERK-2)</t>
  </si>
  <si>
    <t>Q00610</t>
  </si>
  <si>
    <t>CLH1_HUMAN</t>
  </si>
  <si>
    <t>Clathrin heavy chain 1 (Clathrin heavy chain on chromosome 17) (CLH-17)</t>
  </si>
  <si>
    <t>Q00688</t>
  </si>
  <si>
    <t>FKBP3_HUMAN</t>
  </si>
  <si>
    <t>Peptidyl-prolyl cis-trans isomerase FKBP3 (PPIase FKBP3) (EC 5.2.1.8) (25 kDa FK506-binding protein) (25 kDa FKBP) (FKBP-25) (FK506-binding protein 3) (FKBP-3) (Immunophilin FKBP25) (Rapamycin-selective 25 kDa immunophilin) (Rotamase)</t>
  </si>
  <si>
    <t>Q00839</t>
  </si>
  <si>
    <t>HNRPU_HUMAN</t>
  </si>
  <si>
    <t>Heterogeneous nuclear ribonucleoprotein U (hnRNP U) (GRIP120) (Nuclear p120 ribonucleoprotein) (Scaffold-attachment factor A) (SAF-A) (p120) (pp120)</t>
  </si>
  <si>
    <t>Q01082</t>
  </si>
  <si>
    <t>SPTB2_HUMAN</t>
  </si>
  <si>
    <t>Spectrin beta chain, non-erythrocytic 1 (Beta-II spectrin) (Fodrin beta chain) (Spectrin, non-erythroid beta chain 1)</t>
  </si>
  <si>
    <t>Q01469</t>
  </si>
  <si>
    <t>FABP5_HUMAN</t>
  </si>
  <si>
    <t>Fatty acid-binding protein, epidermal (Epidermal-type fatty acid-binding protein) (E-FABP) (Fatty acid-binding protein 5) (Psoriasis-associated fatty acid-binding protein homolog) (PA-FABP)</t>
  </si>
  <si>
    <t>Q01518</t>
  </si>
  <si>
    <t>CAP1_HUMAN</t>
  </si>
  <si>
    <t>Adenylyl cyclase-associated protein 1 (CAP 1)</t>
  </si>
  <si>
    <t>Q01813</t>
  </si>
  <si>
    <t>PFKAP_HUMAN</t>
  </si>
  <si>
    <t>ATP-dependent 6-phosphofructokinase, platelet type (ATP-PFK) (PFK-P) (EC 2.7.1.11) (6-phosphofructokinase type C) (Phosphofructo-1-kinase isozyme C) (PFK-C) (Phosphohexokinase)</t>
  </si>
  <si>
    <t>Q02790</t>
  </si>
  <si>
    <t>FKBP4_HUMAN</t>
  </si>
  <si>
    <t>Peptidyl-prolyl cis-trans isomerase FKBP4 (PPIase FKBP4) (EC 5.2.1.8) (51 kDa FK506-binding protein) (FKBP51) (52 kDa FK506-binding protein) (52 kDa FKBP) (FKBP-52) (59 kDa immunophilin) (p59) (FK506-binding protein 4) (FKBP-4) (FKBP59) (HSP-binding immunophilin) (HBI) (Immunophilin FKBP52) (Rotamase) [Cleaved into: Peptidyl-prolyl cis-trans isomerase FKBP4, N-terminally processed]</t>
  </si>
  <si>
    <t>Q02878</t>
  </si>
  <si>
    <t>RL6_HUMAN</t>
  </si>
  <si>
    <t>60S ribosomal protein L6 (Large ribosomal subunit protein eL6) (Neoplasm-related protein C140) (Tax-responsive enhancer element-binding protein 107) (TaxREB107)</t>
  </si>
  <si>
    <t>Q04837</t>
  </si>
  <si>
    <t>SSBP_HUMAN</t>
  </si>
  <si>
    <t>Single-stranded DNA-binding protein, mitochondrial (Mt-SSB) (MtSSB) (PWP1-interacting protein 17)</t>
  </si>
  <si>
    <t>Q04917</t>
  </si>
  <si>
    <t>1433F_HUMAN</t>
  </si>
  <si>
    <t>14-3-3 protein eta (Protein AS1)</t>
  </si>
  <si>
    <t>Q05519</t>
  </si>
  <si>
    <t>SRS11_HUMAN</t>
  </si>
  <si>
    <t>Serine/arginine-rich splicing factor 11 (Arginine-rich 54 kDa nuclear protein) (p54) (Splicing factor, arginine/serine-rich 11)</t>
  </si>
  <si>
    <t>Q06323</t>
  </si>
  <si>
    <t>PSME1_HUMAN</t>
  </si>
  <si>
    <t>Proteasome activator complex subunit 1 (11S regulator complex subunit alpha) (REG-alpha) (Activator of multicatalytic protease subunit 1) (Interferon gamma up-regulated I-5111 protein) (IGUP I-5111) (Proteasome activator 28 subunit alpha) (PA28a) (PA28alpha)</t>
  </si>
  <si>
    <t>Q06830</t>
  </si>
  <si>
    <t>PRDX1_HUMAN</t>
  </si>
  <si>
    <t>Peroxiredoxin-1 (EC 1.11.1.15) (Natural killer cell-enhancing factor A) (NKEF-A) (Proliferation-associated gene protein) (PAG) (Thioredoxin peroxidase 2) (Thioredoxin-dependent peroxide reductase 2)</t>
  </si>
  <si>
    <t>Q07021</t>
  </si>
  <si>
    <t>C1QBP_HUMAN</t>
  </si>
  <si>
    <t>Complement component 1 Q subcomponent-binding protein, mitochondrial (ASF/SF2-associated protein p32) (Glycoprotein gC1qBP) (C1qBP) (Hyaluronan-binding protein 1) (Mitochondrial matrix protein p32) (gC1q-R protein) (p33)</t>
  </si>
  <si>
    <t>Q07065</t>
  </si>
  <si>
    <t>CKAP4_HUMAN</t>
  </si>
  <si>
    <t>Cytoskeleton-associated protein 4 (63-kDa cytoskeleton-linking membrane protein) (Climp-63) (p63)</t>
  </si>
  <si>
    <t>Q07666</t>
  </si>
  <si>
    <t>KHDR1_HUMAN</t>
  </si>
  <si>
    <t>KH domain-containing, RNA-binding, signal transduction-associated protein 1 (GAP-associated tyrosine phosphoprotein p62) (Src-associated in mitosis 68 kDa protein) (Sam68) (p21 Ras GTPase-activating protein-associated p62) (p68)</t>
  </si>
  <si>
    <t>Q08211</t>
  </si>
  <si>
    <t>DHX9_HUMAN</t>
  </si>
  <si>
    <t>ATP-dependent RNA helicase A (EC 3.6.4.13) (DEAH box protein 9) (DExH-box helicase 9) (Leukophysin) (LKP) (Nuclear DNA helicase II) (NDH II) (RNA helicase A)</t>
  </si>
  <si>
    <t>Q08380</t>
  </si>
  <si>
    <t>LG3BP_HUMAN</t>
  </si>
  <si>
    <t>Galectin-3-binding protein (Basement membrane autoantigen p105) (Lectin galactoside-binding soluble 3-binding protein) (Mac-2-binding protein) (MAC2BP) (Mac-2 BP) (Tumor-associated antigen 90K)</t>
  </si>
  <si>
    <t>Q08752</t>
  </si>
  <si>
    <t>PPID_HUMAN</t>
  </si>
  <si>
    <t>Peptidyl-prolyl cis-trans isomerase D (PPIase D) (EC 5.2.1.8) (40 kDa peptidyl-prolyl cis-trans isomerase) (Cyclophilin-40) (CYP-40) (Cyclophilin-related protein) (Rotamase D)</t>
  </si>
  <si>
    <t>Q08945</t>
  </si>
  <si>
    <t>SSRP1_HUMAN</t>
  </si>
  <si>
    <t>FACT complex subunit SSRP1 (Chromatin-specific transcription elongation factor 80 kDa subunit) (Facilitates chromatin transcription complex 80 kDa subunit) (FACT 80 kDa subunit) (FACTp80) (Facilitates chromatin transcription complex subunit SSRP1) (Recombination signal sequence recognition protein 1) (Structure-specific recognition protein 1) (hSSRP1) (T160)</t>
  </si>
  <si>
    <t>Q08J23</t>
  </si>
  <si>
    <t>NSUN2_HUMAN</t>
  </si>
  <si>
    <t>tRNA (cytosine(34)-C(5))-methyltransferase (EC 2.1.1.203) (Myc-induced SUN domain-containing protein) (Misu) (NOL1/NOP2/Sun domain family member 2) (Substrate of AIM1/Aurora kinase B) (tRNA (cytosine-5-)-methyltransferase) (tRNA methyltransferase 4 homolog) (hTrm4)</t>
  </si>
  <si>
    <t>Q09666</t>
  </si>
  <si>
    <t>AHNK_HUMAN</t>
  </si>
  <si>
    <t>Neuroblast differentiation-associated protein AHNAK (Desmoyokin)</t>
  </si>
  <si>
    <t>Q10471</t>
  </si>
  <si>
    <t>GALT2_HUMAN</t>
  </si>
  <si>
    <t>Polypeptide N-acetylgalactosaminyltransferase 2 (EC 2.4.1.41) (Polypeptide GalNAc transferase 2) (GalNAc-T2) (pp-GaNTase 2) (Protein-UDP acetylgalactosaminyltransferase 2) (UDP-GalNAc:polypeptide N-acetylgalactosaminyltransferase 2) [Cleaved into: Polypeptide N-acetylgalactosaminyltransferase 2 soluble form]</t>
  </si>
  <si>
    <t>Q10567</t>
  </si>
  <si>
    <t>AP1B1_HUMAN</t>
  </si>
  <si>
    <t>AP-1 complex subunit beta-1 (Adaptor protein complex AP-1 subunit beta-1) (Adaptor-related protein complex 1 subunit beta-1) (Beta-1-adaptin) (Beta-adaptin 1) (Clathrin assembly protein complex 1 beta large chain) (Golgi adaptor HA1/AP1 adaptin beta subunit)</t>
  </si>
  <si>
    <t>Q12906</t>
  </si>
  <si>
    <t>ILF3_HUMAN</t>
  </si>
  <si>
    <t>Interleukin enhancer-binding factor 3 (Double-stranded RNA-binding protein 76) (DRBP76) (M-phase phosphoprotein 4) (MPP4) (Nuclear factor associated with dsRNA) (NFAR) (Nuclear factor of activated T-cells 90 kDa) (NF-AT-90) (Translational control protein 80) (TCP80)</t>
  </si>
  <si>
    <t>Q12907</t>
  </si>
  <si>
    <t>LMAN2_HUMAN</t>
  </si>
  <si>
    <t>Vesicular integral-membrane protein VIP36 (Glycoprotein GP36b) (Lectin mannose-binding 2) (Vesicular integral-membrane protein 36) (VIP36)</t>
  </si>
  <si>
    <t>Q12923</t>
  </si>
  <si>
    <t>PTN13_HUMAN</t>
  </si>
  <si>
    <t>Tyrosine-protein phosphatase non-receptor type 13 (EC 3.1.3.48) (Fas-associated protein-tyrosine phosphatase 1) (FAP-1) (PTP-BAS) (Protein-tyrosine phosphatase 1E) (PTP-E1) (hPTPE1) (Protein-tyrosine phosphatase PTPL1)</t>
  </si>
  <si>
    <t>Q12955</t>
  </si>
  <si>
    <t>ANK3_HUMAN</t>
  </si>
  <si>
    <t>Ankyrin-3 (ANK-3) (Ankyrin-G)</t>
  </si>
  <si>
    <t>Q13085</t>
  </si>
  <si>
    <t>ACACA_HUMAN</t>
  </si>
  <si>
    <t>Acetyl-CoA carboxylase 1 (ACC1) (EC 6.4.1.2) (ACC-alpha) [Includes: Biotin carboxylase (EC 6.3.4.14)]</t>
  </si>
  <si>
    <t>Q13131</t>
  </si>
  <si>
    <t>AAPK1_HUMAN</t>
  </si>
  <si>
    <t>5'-AMP-activated protein kinase catalytic subunit alpha-1 (AMPK subunit alpha-1) (EC 2.7.11.1) (Acetyl-CoA carboxylase kinase) (ACACA kinase) (EC 2.7.11.27) (Hydroxymethylglutaryl-CoA reductase kinase) (HMGCR kinase) (EC 2.7.11.31) (Tau-protein kinase PRKAA1) (EC 2.7.11.26)</t>
  </si>
  <si>
    <t>Q13148</t>
  </si>
  <si>
    <t>TADBP_HUMAN</t>
  </si>
  <si>
    <t>TAR DNA-binding protein 43 (TDP-43)</t>
  </si>
  <si>
    <t>Q13155</t>
  </si>
  <si>
    <t>AIMP2_HUMAN</t>
  </si>
  <si>
    <t>Aminoacyl tRNA synthase complex-interacting multifunctional protein 2 (Multisynthase complex auxiliary component p38) (Protein JTV-1)</t>
  </si>
  <si>
    <t>Q13162</t>
  </si>
  <si>
    <t>PRDX4_HUMAN</t>
  </si>
  <si>
    <t>Peroxiredoxin-4 (EC 1.11.1.15) (Antioxidant enzyme AOE372) (AOE37-2) (Peroxiredoxin IV) (Prx-IV) (Thioredoxin peroxidase AO372) (Thioredoxin-dependent peroxide reductase A0372)</t>
  </si>
  <si>
    <t>Q13177</t>
  </si>
  <si>
    <t>PAK2_HUMAN</t>
  </si>
  <si>
    <t>Serine/threonine-protein kinase PAK 2 (EC 2.7.11.1) (Gamma-PAK) (PAK65) (S6/H4 kinase) (p21-activated kinase 2) (PAK-2) (p58) [Cleaved into: PAK-2p27 (p27); PAK-2p34 (p34) (C-t-PAK2)]</t>
  </si>
  <si>
    <t>Q13242</t>
  </si>
  <si>
    <t>SRSF9_HUMAN</t>
  </si>
  <si>
    <t>Serine/arginine-rich splicing factor 9 (Pre-mRNA-splicing factor SRp30C) (Splicing factor, arginine/serine-rich 9)</t>
  </si>
  <si>
    <t>Q13263</t>
  </si>
  <si>
    <t>TIF1B_HUMAN</t>
  </si>
  <si>
    <t>Transcription intermediary factor 1-beta (TIF1-beta) (E3 SUMO-protein ligase TRIM28) (EC 2.3.2.27) (KRAB-associated protein 1) (KAP-1) (KRAB-interacting protein 1) (KRIP-1) (Nuclear corepressor KAP-1) (RING finger protein 96) (RING-type E3 ubiquitin transferase TIF1-beta) (Tripartite motif-containing protein 28)</t>
  </si>
  <si>
    <t>Q13283</t>
  </si>
  <si>
    <t>G3BP1_HUMAN</t>
  </si>
  <si>
    <t>Ras GTPase-activating protein-binding protein 1 (G3BP-1) (EC 3.6.4.12) (EC 3.6.4.13) (ATP-dependent DNA helicase VIII) (hDH VIII) (GAP SH3 domain-binding protein 1)</t>
  </si>
  <si>
    <t>Q13308</t>
  </si>
  <si>
    <t>PTK7_HUMAN</t>
  </si>
  <si>
    <t>Inactive tyrosine-protein kinase 7 (Colon carcinoma kinase 4) (CCK-4) (Protein-tyrosine kinase 7) (Pseudo tyrosine kinase receptor 7) (Tyrosine-protein kinase-like 7)</t>
  </si>
  <si>
    <t>Q13347</t>
  </si>
  <si>
    <t>EIF3I_HUMAN</t>
  </si>
  <si>
    <t>Eukaryotic translation initiation factor 3 subunit I (eIF3i) (Eukaryotic translation initiation factor 3 subunit 2) (TGF-beta receptor-interacting protein 1) (TRIP-1) (eIF-3-beta) (eIF3 p36)</t>
  </si>
  <si>
    <t>Q13423</t>
  </si>
  <si>
    <t>NNTM_HUMAN</t>
  </si>
  <si>
    <t>NAD(P) transhydrogenase, mitochondrial (EC 1.6.1.2) (Nicotinamide nucleotide transhydrogenase) (Pyridine nucleotide transhydrogenase)</t>
  </si>
  <si>
    <t>Q13425</t>
  </si>
  <si>
    <t>SNTB2_HUMAN</t>
  </si>
  <si>
    <t>Beta-2-syntrophin (59 kDa dystrophin-associated protein A1 basic component 2) (Syntrophin-3) (SNT3) (Syntrophin-like) (SNTL)</t>
  </si>
  <si>
    <t>Q13435</t>
  </si>
  <si>
    <t>SF3B2_HUMAN</t>
  </si>
  <si>
    <t>Splicing factor 3B subunit 2 (Pre-mRNA-splicing factor SF3b 145 kDa subunit) (SF3b145) (Spliceosome-associated protein 145) (SAP 145)</t>
  </si>
  <si>
    <t>Q13451</t>
  </si>
  <si>
    <t>FKBP5_HUMAN</t>
  </si>
  <si>
    <t>Peptidyl-prolyl cis-trans isomerase FKBP5 (PPIase FKBP5) (EC 5.2.1.8) (51 kDa FK506-binding protein) (51 kDa FKBP) (FKBP-51) (54 kDa progesterone receptor-associated immunophilin) (Androgen-regulated protein 6) (FF1 antigen) (FK506-binding protein 5) (FKBP-5) (FKBP54) (p54) (HSP90-binding immunophilin) (Rotamase)</t>
  </si>
  <si>
    <t>Q13561</t>
  </si>
  <si>
    <t>DCTN2_HUMAN</t>
  </si>
  <si>
    <t>Dynactin subunit 2 (50 kDa dynein-associated polypeptide) (Dynactin complex 50 kDa subunit) (DCTN-50) (p50 dynamitin)</t>
  </si>
  <si>
    <t>Q13564</t>
  </si>
  <si>
    <t>ULA1_HUMAN</t>
  </si>
  <si>
    <t>NEDD8-activating enzyme E1 regulatory subunit (Amyloid beta precursor protein-binding protein 1, 59 kDa) (APP-BP1) (Amyloid protein-binding protein 1) (Proto-oncogene protein 1)</t>
  </si>
  <si>
    <t>Q13576</t>
  </si>
  <si>
    <t>IQGA2_HUMAN</t>
  </si>
  <si>
    <t>Ras GTPase-activating-like protein IQGAP2</t>
  </si>
  <si>
    <t>Q13641</t>
  </si>
  <si>
    <t>TPBG_HUMAN</t>
  </si>
  <si>
    <t>Trophoblast glycoprotein (5T4 oncofetal antigen) (5T4 oncofetal trophoblast glycoprotein) (5T4 oncotrophoblast glycoprotein) (M6P1) (Wnt-activated inhibitory factor 1) (WAIF1)</t>
  </si>
  <si>
    <t>Q13724</t>
  </si>
  <si>
    <t>MOGS_HUMAN</t>
  </si>
  <si>
    <t>Mannosyl-oligosaccharide glucosidase (EC 3.2.1.106) (Processing A-glucosidase I)</t>
  </si>
  <si>
    <t>Q13740</t>
  </si>
  <si>
    <t>CD166_HUMAN</t>
  </si>
  <si>
    <t>CD166 antigen (Activated leukocyte cell adhesion molecule) (CD antigen CD166)</t>
  </si>
  <si>
    <t>Q13838</t>
  </si>
  <si>
    <t>DX39B_HUMAN</t>
  </si>
  <si>
    <t>Spliceosome RNA helicase DDX39B (EC 3.6.4.13) (56 kDa U2AF65-associated protein) (ATP-dependent RNA helicase p47) (DEAD box protein UAP56) (HLA-B-associated transcript 1 protein)</t>
  </si>
  <si>
    <t>Q13884</t>
  </si>
  <si>
    <t>SNTB1_HUMAN</t>
  </si>
  <si>
    <t>Beta-1-syntrophin (59 kDa dystrophin-associated protein A1 basic component 1) (DAPA1B) (BSYN2) (Syntrophin-2) (Tax interaction protein 43) (TIP-43)</t>
  </si>
  <si>
    <t>Q13895</t>
  </si>
  <si>
    <t>BYST_HUMAN</t>
  </si>
  <si>
    <t>Bystin</t>
  </si>
  <si>
    <t>Q14008</t>
  </si>
  <si>
    <t>CKAP5_HUMAN</t>
  </si>
  <si>
    <t>Cytoskeleton-associated protein 5 (Colonic and hepatic tumor overexpressed gene protein) (Ch-TOG)</t>
  </si>
  <si>
    <t>Q14012</t>
  </si>
  <si>
    <t>KCC1A_HUMAN</t>
  </si>
  <si>
    <t>Calcium/calmodulin-dependent protein kinase type 1 (EC 2.7.11.17) (CaM kinase I) (CaM-KI) (CaM kinase I alpha) (CaMKI-alpha)</t>
  </si>
  <si>
    <t>Q14103</t>
  </si>
  <si>
    <t>HNRPD_HUMAN</t>
  </si>
  <si>
    <t>Heterogeneous nuclear ribonucleoprotein D0 (hnRNP D0) (AU-rich element RNA-binding protein 1)</t>
  </si>
  <si>
    <t>Q14108</t>
  </si>
  <si>
    <t>SCRB2_HUMAN</t>
  </si>
  <si>
    <t>Lysosome membrane protein 2 (85 kDa lysosomal membrane sialoglycoprotein) (LGP85) (CD36 antigen-like 2) (Lysosome membrane protein II) (LIMP II) (Scavenger receptor class B member 2) (CD antigen CD36)</t>
  </si>
  <si>
    <t>Q14126</t>
  </si>
  <si>
    <t>DSG2_HUMAN</t>
  </si>
  <si>
    <t>Desmoglein-2 (Cadherin family member 5) (HDGC)</t>
  </si>
  <si>
    <t>Q14137</t>
  </si>
  <si>
    <t>BOP1_HUMAN</t>
  </si>
  <si>
    <t>Ribosome biogenesis protein BOP1 (Block of proliferation 1 protein)</t>
  </si>
  <si>
    <t>Q14152</t>
  </si>
  <si>
    <t>EIF3A_HUMAN</t>
  </si>
  <si>
    <t>Eukaryotic translation initiation factor 3 subunit A (eIF3a) (Eukaryotic translation initiation factor 3 subunit 10) (eIF-3-theta) (eIF3 p167) (eIF3 p180) (eIF3 p185)</t>
  </si>
  <si>
    <t>Q14166</t>
  </si>
  <si>
    <t>TTL12_HUMAN</t>
  </si>
  <si>
    <t>Tubulin--tyrosine ligase-like protein 12</t>
  </si>
  <si>
    <t>Q14204</t>
  </si>
  <si>
    <t>DYHC1_HUMAN</t>
  </si>
  <si>
    <t>Cytoplasmic dynein 1 heavy chain 1 (Cytoplasmic dynein heavy chain 1) (Dynein heavy chain, cytosolic)</t>
  </si>
  <si>
    <t>Q14257</t>
  </si>
  <si>
    <t>RCN2_HUMAN</t>
  </si>
  <si>
    <t>Reticulocalbin-2 (Calcium-binding protein ERC-55) (E6-binding protein) (E6BP)</t>
  </si>
  <si>
    <t>Q14498</t>
  </si>
  <si>
    <t>RBM39_HUMAN</t>
  </si>
  <si>
    <t>RNA-binding protein 39 (CAPER alpha) (Hepatocellular carcinoma protein 1) (RNA-binding motif protein 39) (RNA-binding region-containing protein 2) (Splicing factor HCC1)</t>
  </si>
  <si>
    <t>Q14566</t>
  </si>
  <si>
    <t>MCM6_HUMAN</t>
  </si>
  <si>
    <t>DNA replication licensing factor MCM6 (EC 3.6.4.12) (p105MCM)</t>
  </si>
  <si>
    <t>Q14573</t>
  </si>
  <si>
    <t>ITPR3_HUMAN</t>
  </si>
  <si>
    <t>Inositol 1,4,5-trisphosphate receptor type 3 (IP3 receptor isoform 3) (IP3R 3) (InsP3R3) (Type 3 inositol 1,4,5-trisphosphate receptor) (Type 3 InsP3 receptor)</t>
  </si>
  <si>
    <t>Q14694</t>
  </si>
  <si>
    <t>UBP10_HUMAN</t>
  </si>
  <si>
    <t>Ubiquitin carboxyl-terminal hydrolase 10 (EC 3.4.19.12) (Deubiquitinating enzyme 10) (Ubiquitin thioesterase 10) (Ubiquitin-specific-processing protease 10)</t>
  </si>
  <si>
    <t>Q14697</t>
  </si>
  <si>
    <t>GANAB_HUMAN</t>
  </si>
  <si>
    <t>Neutral alpha-glucosidase AB (EC 3.2.1.84) (Alpha-glucosidase 2) (Glucosidase II subunit alpha)</t>
  </si>
  <si>
    <t>Q14699</t>
  </si>
  <si>
    <t>RFTN1_HUMAN</t>
  </si>
  <si>
    <t>Raftlin (Cell migration-inducing gene 2 protein) (Raft-linking protein)</t>
  </si>
  <si>
    <t>Q14974</t>
  </si>
  <si>
    <t>IMB1_HUMAN</t>
  </si>
  <si>
    <t>Importin subunit beta-1 (Importin-90) (Karyopherin subunit beta-1) (Nuclear factor p97) (Pore targeting complex 97 kDa subunit) (PTAC97)</t>
  </si>
  <si>
    <t>Q14CX7</t>
  </si>
  <si>
    <t>NAA25_HUMAN</t>
  </si>
  <si>
    <t>N-alpha-acetyltransferase 25, NatB auxiliary subunit (Mitochondrial distribution and morphology protein 20) (N-terminal acetyltransferase B complex subunit MDM20) (NatB complex subunit MDM20) (N-terminal acetyltransferase B complex subunit NAA25) (p120)</t>
  </si>
  <si>
    <t>Q15006</t>
  </si>
  <si>
    <t>EMC2_HUMAN</t>
  </si>
  <si>
    <t>ER membrane protein complex subunit 2 (Tetratricopeptide repeat protein 35) (TPR repeat protein 35)</t>
  </si>
  <si>
    <t>Q15008</t>
  </si>
  <si>
    <t>PSMD6_HUMAN</t>
  </si>
  <si>
    <t>26S proteasome non-ATPase regulatory subunit 6 (26S proteasome regulatory subunit RPN7) (26S proteasome regulatory subunit S10) (Breast cancer-associated protein SGA-113M) (Phosphonoformate immuno-associated protein 4) (Proteasome regulatory particle subunit p44S10) (p42A)</t>
  </si>
  <si>
    <t>Q15019</t>
  </si>
  <si>
    <t>SEPT2_HUMAN</t>
  </si>
  <si>
    <t>Septin-2 (Neural precursor cell expressed developmentally down-regulated protein 5) (NEDD-5)</t>
  </si>
  <si>
    <t>Q15020</t>
  </si>
  <si>
    <t>SART3_HUMAN</t>
  </si>
  <si>
    <t>Squamous cell carcinoma antigen recognized by T-cells 3 (SART-3) (Tat-interacting protein of 110 kDa) (Tip110) (p110 nuclear RNA-binding protein)</t>
  </si>
  <si>
    <t>Q15021</t>
  </si>
  <si>
    <t>CND1_HUMAN</t>
  </si>
  <si>
    <t>Condensin complex subunit 1 (Chromosome condensation-related SMC-associated protein 1) (Chromosome-associated protein D2) (hCAP-D2) (Non-SMC condensin I complex subunit D2) (XCAP-D2 homolog)</t>
  </si>
  <si>
    <t>Q15029</t>
  </si>
  <si>
    <t>U5S1_HUMAN</t>
  </si>
  <si>
    <t>116 kDa U5 small nuclear ribonucleoprotein component (Elongation factor Tu GTP-binding domain-containing protein 2) (SNU114 homolog) (hSNU114) (U5 snRNP-specific protein, 116 kDa) (U5-116 kDa)</t>
  </si>
  <si>
    <t>Q15043</t>
  </si>
  <si>
    <t>S39AE_HUMAN</t>
  </si>
  <si>
    <t>Zinc transporter ZIP14 (LIV-1 subfamily of ZIP zinc transporter 4) (LZT-Hs4) (Solute carrier family 39 member 14) (Zrt- and Irt-like protein 14) (ZIP-14)</t>
  </si>
  <si>
    <t>Q15046</t>
  </si>
  <si>
    <t>SYK_HUMAN</t>
  </si>
  <si>
    <t>Lysine--tRNA ligase (EC 2.7.7.-) (EC 6.1.1.6) (Lysyl-tRNA synthetase) (LysRS)</t>
  </si>
  <si>
    <t>Q15056</t>
  </si>
  <si>
    <t>IF4H_HUMAN</t>
  </si>
  <si>
    <t>Eukaryotic translation initiation factor 4H (eIF-4H) (Williams-Beuren syndrome chromosomal region 1 protein)</t>
  </si>
  <si>
    <t>Q15084</t>
  </si>
  <si>
    <t>PDIA6_HUMAN</t>
  </si>
  <si>
    <t>Protein disulfide-isomerase A6 (EC 5.3.4.1) (Endoplasmic reticulum protein 5) (ER protein 5) (ERp5) (Protein disulfide isomerase P5) (Thioredoxin domain-containing protein 7)</t>
  </si>
  <si>
    <t>Q15181</t>
  </si>
  <si>
    <t>IPYR_HUMAN</t>
  </si>
  <si>
    <t>Inorganic pyrophosphatase (EC 3.6.1.1) (Pyrophosphate phospho-hydrolase) (PPase)</t>
  </si>
  <si>
    <t>Q15233</t>
  </si>
  <si>
    <t>NONO_HUMAN</t>
  </si>
  <si>
    <t>Non-POU domain-containing octamer-binding protein (NonO protein) (54 kDa nuclear RNA- and DNA-binding protein) (55 kDa nuclear protein) (DNA-binding p52/p100 complex, 52 kDa subunit) (NMT55) (p54(nrb)) (p54nrb)</t>
  </si>
  <si>
    <t>Q15262</t>
  </si>
  <si>
    <t>PTPRK_HUMAN</t>
  </si>
  <si>
    <t>Receptor-type tyrosine-protein phosphatase kappa (Protein-tyrosine phosphatase kappa) (R-PTP-kappa) (EC 3.1.3.48)</t>
  </si>
  <si>
    <t>Q15286</t>
  </si>
  <si>
    <t>RAB35_HUMAN</t>
  </si>
  <si>
    <t>Ras-related protein Rab-35 (GTP-binding protein RAY) (Ras-related protein Rab-1C)</t>
  </si>
  <si>
    <t>Q15365</t>
  </si>
  <si>
    <t>PCBP1_HUMAN</t>
  </si>
  <si>
    <t>Poly(rC)-binding protein 1 (Alpha-CP1) (Heterogeneous nuclear ribonucleoprotein E1) (hnRNP E1) (Nucleic acid-binding protein SUB2.3)</t>
  </si>
  <si>
    <t>Q15366</t>
  </si>
  <si>
    <t>PCBP2_HUMAN</t>
  </si>
  <si>
    <t>Poly(rC)-binding protein 2 (Alpha-CP2) (Heterogeneous nuclear ribonucleoprotein E2) (hnRNP E2)</t>
  </si>
  <si>
    <t>Q15375</t>
  </si>
  <si>
    <t>EPHA7_HUMAN</t>
  </si>
  <si>
    <t>Ephrin type-A receptor 7 (EC 2.7.10.1) (EPH homology kinase 3) (EHK-3) (EPH-like kinase 11) (EK11) (hEK11)</t>
  </si>
  <si>
    <t>Q15393</t>
  </si>
  <si>
    <t>SF3B3_HUMAN</t>
  </si>
  <si>
    <t>Splicing factor 3B subunit 3 (Pre-mRNA-splicing factor SF3b 130 kDa subunit) (SF3b130) (STAF130) (Spliceosome-associated protein 130) (SAP 130)</t>
  </si>
  <si>
    <t>Q15417</t>
  </si>
  <si>
    <t>CNN3_HUMAN</t>
  </si>
  <si>
    <t>Calponin-3 (Calponin, acidic isoform)</t>
  </si>
  <si>
    <t>Q15435</t>
  </si>
  <si>
    <t>PP1R7_HUMAN</t>
  </si>
  <si>
    <t>Protein phosphatase 1 regulatory subunit 7 (Protein phosphatase 1 regulatory subunit 22)</t>
  </si>
  <si>
    <t>Q15459</t>
  </si>
  <si>
    <t>SF3A1_HUMAN</t>
  </si>
  <si>
    <t>Splicing factor 3A subunit 1 (SF3a120) (Spliceosome-associated protein 114) (SAP 114)</t>
  </si>
  <si>
    <t>Q15477</t>
  </si>
  <si>
    <t>SKIV2_HUMAN</t>
  </si>
  <si>
    <t>Helicase SKI2W (Ski2) (EC 3.6.4.-) (Helicase-like protein) (HLP)</t>
  </si>
  <si>
    <t>Q15645</t>
  </si>
  <si>
    <t>PCH2_HUMAN</t>
  </si>
  <si>
    <t>Pachytene checkpoint protein 2 homolog (Human papillomavirus type 16 E1 protein-binding protein) (16E1-BP) (HPV16 E1 protein-binding protein) (Thyroid hormone receptor interactor 13) (Thyroid receptor-interacting protein 13) (TR-interacting protein 13) (TRIP-13)</t>
  </si>
  <si>
    <t>Q15758</t>
  </si>
  <si>
    <t>AAAT_HUMAN</t>
  </si>
  <si>
    <t>Neutral amino acid transporter B(0) (ATB(0)) (Baboon M7 virus receptor) (RD114/simian type D retrovirus receptor) (Sodium-dependent neutral amino acid transporter type 2) (Solute carrier family 1 member 5)</t>
  </si>
  <si>
    <t>Q16513</t>
  </si>
  <si>
    <t>PKN2_HUMAN</t>
  </si>
  <si>
    <t>Serine/threonine-protein kinase N2 (EC 2.7.11.13) (PKN gamma) (Protein kinase C-like 2) (Protein-kinase C-related kinase 2)</t>
  </si>
  <si>
    <t>Q16531</t>
  </si>
  <si>
    <t>DDB1_HUMAN</t>
  </si>
  <si>
    <t>DNA damage-binding protein 1 (DDB p127 subunit) (DNA damage-binding protein a) (DDBa) (Damage-specific DNA-binding protein 1) (HBV X-associated protein 1) (XAP-1) (UV-damaged DNA-binding factor) (UV-damaged DNA-binding protein 1) (UV-DDB 1) (XPE-binding factor) (XPE-BF) (Xeroderma pigmentosum group E-complementing protein) (XPCe)</t>
  </si>
  <si>
    <t>Q16543</t>
  </si>
  <si>
    <t>CDC37_HUMAN</t>
  </si>
  <si>
    <t>Hsp90 co-chaperone Cdc37 (Hsp90 chaperone protein kinase-targeting subunit) (p50Cdc37) [Cleaved into: Hsp90 co-chaperone Cdc37, N-terminally processed]</t>
  </si>
  <si>
    <t>Q16555</t>
  </si>
  <si>
    <t>DPYL2_HUMAN</t>
  </si>
  <si>
    <t>Dihydropyrimidinase-related protein 2 (DRP-2) (Collapsin response mediator protein 2) (CRMP-2) (N2A3) (Unc-33-like phosphoprotein 2) (ULIP-2)</t>
  </si>
  <si>
    <t>Q16658</t>
  </si>
  <si>
    <t>FSCN1_HUMAN</t>
  </si>
  <si>
    <t>Fascin (55 kDa actin-bundling protein) (Singed-like protein) (p55)</t>
  </si>
  <si>
    <t>Q16795</t>
  </si>
  <si>
    <t>NDUA9_HUMAN</t>
  </si>
  <si>
    <t>NADH dehydrogenase [ubiquinone] 1 alpha subcomplex subunit 9, mitochondrial (Complex I-39kD) (CI-39kD) (NADH-ubiquinone oxidoreductase 39 kDa subunit)</t>
  </si>
  <si>
    <t>Q16891</t>
  </si>
  <si>
    <t>MIC60_HUMAN</t>
  </si>
  <si>
    <t>MICOS complex subunit MIC60 (Cell proliferation-inducing gene 4/52 protein) (Mitochondrial inner membrane protein) (Mitofilin) (p87/89)</t>
  </si>
  <si>
    <t>Q32P28</t>
  </si>
  <si>
    <t>P3H1_HUMAN</t>
  </si>
  <si>
    <t>Prolyl 3-hydroxylase 1 (EC 1.14.11.7) (Growth suppressor 1) (Leucine- and proline-enriched proteoglycan 1) (Leprecan-1)</t>
  </si>
  <si>
    <t>Q32Q12</t>
  </si>
  <si>
    <t>Q32Q12_HUMAN</t>
  </si>
  <si>
    <t>Nucleoside diphosphate kinase (EC 2.7.4.6)</t>
  </si>
  <si>
    <t>Q3ZCQ8</t>
  </si>
  <si>
    <t>TIM50_HUMAN</t>
  </si>
  <si>
    <t>Mitochondrial import inner membrane translocase subunit TIM50</t>
  </si>
  <si>
    <t>Q4KMP7</t>
  </si>
  <si>
    <t>TB10B_HUMAN</t>
  </si>
  <si>
    <t>TBC1 domain family member 10B (Rab27A-GAP-beta)</t>
  </si>
  <si>
    <t>Q53GQ0</t>
  </si>
  <si>
    <t>DHB12_HUMAN</t>
  </si>
  <si>
    <t>Very-long-chain 3-oxoacyl-CoA reductase (EC 1.1.1.330) (17-beta-hydroxysteroid dehydrogenase 12) (17-beta-HSD 12) (3-ketoacyl-CoA reductase) (KAR) (Estradiol 17-beta-dehydrogenase 12) (EC 1.1.1.62) (Short chain dehydrogenase/reductase family 12C member 1)</t>
  </si>
  <si>
    <t>Q53GS9</t>
  </si>
  <si>
    <t>SNUT2_HUMAN</t>
  </si>
  <si>
    <t>U4/U6.U5 tri-snRNP-associated protein 2 (Inactive ubiquitin-specific peptidase 39) (SAD1 homolog) (U4/U6.U5 tri-snRNP-associated 65 kDa protein) (65K)</t>
  </si>
  <si>
    <t>Q5JR08</t>
  </si>
  <si>
    <t>Q5JR08_HUMAN</t>
  </si>
  <si>
    <t>Rho-related GTP-binding protein RhoC (Fragment)</t>
  </si>
  <si>
    <t>Q5JRI1</t>
  </si>
  <si>
    <t>Q5JRI1_HUMAN</t>
  </si>
  <si>
    <t>Serine/arginine-rich-splicing factor 10</t>
  </si>
  <si>
    <t>Q5JRX3</t>
  </si>
  <si>
    <t>PREP_HUMAN</t>
  </si>
  <si>
    <t>Presequence protease, mitochondrial (hPreP) (EC 3.4.24.-) (Pitrilysin metalloproteinase 1) (Metalloprotease 1) (hMP1)</t>
  </si>
  <si>
    <t>Q5JTZ9</t>
  </si>
  <si>
    <t>SYAM_HUMAN</t>
  </si>
  <si>
    <t>Alanine--tRNA ligase, mitochondrial (EC 6.1.1.7) (Alanyl-tRNA synthetase) (AlaRS)</t>
  </si>
  <si>
    <t>Q5QPL9</t>
  </si>
  <si>
    <t>Q5QPL9_HUMAN</t>
  </si>
  <si>
    <t>RNA-binding protein Raly (Fragment)</t>
  </si>
  <si>
    <t>Q5T4S7</t>
  </si>
  <si>
    <t>UBR4_HUMAN</t>
  </si>
  <si>
    <t>E3 ubiquitin-protein ligase UBR4 (EC 2.3.2.27) (600 kDa retinoblastoma protein-associated factor) (N-recognin-4) (RING-type E3 ubiquitin transferase UBR4) (Retinoblastoma-associated factor of 600 kDa) (RBAF600) (p600) (Zinc finger UBR1-type protein 1)</t>
  </si>
  <si>
    <t>Q5T5C7</t>
  </si>
  <si>
    <t>Q5T5C7_HUMAN</t>
  </si>
  <si>
    <t>Serine--tRNA ligase, cytoplasmic</t>
  </si>
  <si>
    <t>Q5T6H7</t>
  </si>
  <si>
    <t>Q5T6H7_HUMAN</t>
  </si>
  <si>
    <t>Xaa-Pro aminopeptidase 1</t>
  </si>
  <si>
    <t>Q5T8U5</t>
  </si>
  <si>
    <t>Q5T8U5_HUMAN</t>
  </si>
  <si>
    <t>Surfeit 4 (Surfeit locus protein 4)</t>
  </si>
  <si>
    <t>Q5TDH0</t>
  </si>
  <si>
    <t>DDI2_HUMAN</t>
  </si>
  <si>
    <t>Protein DDI1 homolog 2 (EC 3.4.23.-)</t>
  </si>
  <si>
    <t>Q5VUJ6</t>
  </si>
  <si>
    <t>LRCH2_HUMAN</t>
  </si>
  <si>
    <t>Leucine-rich repeat and calponin homology domain-containing protein 2</t>
  </si>
  <si>
    <t>Q5VYK3</t>
  </si>
  <si>
    <t>ECM29_HUMAN</t>
  </si>
  <si>
    <t>Proteasome adapter and scaffold protein ECM29 (Ecm29 proteasome adapter and scaffold) (Proteasome-associated protein ECM29 homolog)</t>
  </si>
  <si>
    <t>Q5VZK9</t>
  </si>
  <si>
    <t>CARL1_HUMAN</t>
  </si>
  <si>
    <t>F-actin-uncapping protein LRRC16A (CARMIL homolog) (Capping protein regulator and myosin 1 linker protein 1) (Capping protein, Arp2/3 and myosin-I linker homolog 1) (Capping protein, Arp2/3 and myosin-I linker protein 1) (Leucine-rich repeat-containing protein 16A)</t>
  </si>
  <si>
    <t>Q5ZPR3</t>
  </si>
  <si>
    <t>CD276_HUMAN</t>
  </si>
  <si>
    <t>CD276 antigen (4Ig-B7-H3) (B7 homolog 3) (B7-H3) (Costimulatory molecule) (CD antigen CD276)</t>
  </si>
  <si>
    <t>Q63ZY3</t>
  </si>
  <si>
    <t>KANK2_HUMAN</t>
  </si>
  <si>
    <t>KN motif and ankyrin repeat domain-containing protein 2 (Ankyrin repeat domain-containing protein 25) (Matrix-remodeling-associated protein 3) (SRC-1-interacting protein) (SIP) (SRC-interacting protein) (SRC1-interacting protein)</t>
  </si>
  <si>
    <t>Q68D91</t>
  </si>
  <si>
    <t>MBLC2_HUMAN</t>
  </si>
  <si>
    <t>Metallo-beta-lactamase domain-containing protein 2 (EC 3.-.-.-)</t>
  </si>
  <si>
    <t>Q6GMV3</t>
  </si>
  <si>
    <t>PTRD1_HUMAN</t>
  </si>
  <si>
    <t>Putative peptidyl-tRNA hydrolase PTRHD1 (EC 3.1.1.29) (Peptidyl-tRNA hydrolase domain-containing protein 1)</t>
  </si>
  <si>
    <t>Q6P2E9</t>
  </si>
  <si>
    <t>EDC4_HUMAN</t>
  </si>
  <si>
    <t>Enhancer of mRNA-decapping protein 4 (Autoantigen Ge-1) (Autoantigen RCD-8) (Human enhancer of decapping large subunit) (Hedls)</t>
  </si>
  <si>
    <t>Q6P2Q9</t>
  </si>
  <si>
    <t>PRP8_HUMAN</t>
  </si>
  <si>
    <t>Pre-mRNA-processing-splicing factor 8 (220 kDa U5 snRNP-specific protein) (PRP8 homolog) (Splicing factor Prp8) (p220)</t>
  </si>
  <si>
    <t>Q6P452</t>
  </si>
  <si>
    <t>Q6P452_HUMAN</t>
  </si>
  <si>
    <t>Annexin</t>
  </si>
  <si>
    <t>Q6PI48</t>
  </si>
  <si>
    <t>SYDM_HUMAN</t>
  </si>
  <si>
    <t>Aspartate--tRNA ligase, mitochondrial (EC 6.1.1.12) (Aspartyl-tRNA synthetase) (AspRS)</t>
  </si>
  <si>
    <t>Q6PKG0</t>
  </si>
  <si>
    <t>LARP1_HUMAN</t>
  </si>
  <si>
    <t>La-related protein 1 (La ribonucleoprotein domain family member 1)</t>
  </si>
  <si>
    <t>Q6ZXV5</t>
  </si>
  <si>
    <t>TMTC3_HUMAN</t>
  </si>
  <si>
    <t>Transmembrane and TPR repeat-containing protein 3 (Protein SMILE)</t>
  </si>
  <si>
    <t>Q7KZF4</t>
  </si>
  <si>
    <t>SND1_HUMAN</t>
  </si>
  <si>
    <t>Staphylococcal nuclease domain-containing protein 1 (100 kDa coactivator) (EBNA2 coactivator p100) (Tudor domain-containing protein 11) (p100 co-activator)</t>
  </si>
  <si>
    <t>Q7L576</t>
  </si>
  <si>
    <t>CYFP1_HUMAN</t>
  </si>
  <si>
    <t>Cytoplasmic FMR1-interacting protein 1 (Specifically Rac1-associated protein 1) (Sra-1) (p140sra-1)</t>
  </si>
  <si>
    <t>Q7Z2K6</t>
  </si>
  <si>
    <t>ERMP1_HUMAN</t>
  </si>
  <si>
    <t>Endoplasmic reticulum metallopeptidase 1 (EC 3.4.-.-) (Felix-ina)</t>
  </si>
  <si>
    <t>Q7Z6Z7</t>
  </si>
  <si>
    <t>HUWE1_HUMAN</t>
  </si>
  <si>
    <t>E3 ubiquitin-protein ligase HUWE1 (EC 2.3.2.26) (ARF-binding protein 1) (ARF-BP1) (HECT, UBA and WWE domain-containing protein 1) (HECT-type E3 ubiquitin transferase HUWE1) (Homologous to E6AP carboxyl terminus homologous protein 9) (HectH9) (Large structure of UREB1) (LASU1) (Mcl-1 ubiquitin ligase E3) (Mule) (Upstream regulatory element-binding protein 1) (URE-B1) (URE-binding protein 1)</t>
  </si>
  <si>
    <t>Q86U42</t>
  </si>
  <si>
    <t>PABP2_HUMAN</t>
  </si>
  <si>
    <t>Polyadenylate-binding protein 2 (PABP-2) (Poly(A)-binding protein 2) (Nuclear poly(A)-binding protein 1) (Poly(A)-binding protein II) (PABII) (Polyadenylate-binding nuclear protein 1)</t>
  </si>
  <si>
    <t>Q86UP2</t>
  </si>
  <si>
    <t>KTN1_HUMAN</t>
  </si>
  <si>
    <t>Kinectin (CG-1 antigen) (Kinesin receptor)</t>
  </si>
  <si>
    <t>Q86VP6</t>
  </si>
  <si>
    <t>CAND1_HUMAN</t>
  </si>
  <si>
    <t>Cullin-associated NEDD8-dissociated protein 1 (Cullin-associated and neddylation-dissociated protein 1) (TBP-interacting protein of 120 kDa A) (TBP-interacting protein 120A) (p120 CAND1)</t>
  </si>
  <si>
    <t>Q8IXB1</t>
  </si>
  <si>
    <t>DJC10_HUMAN</t>
  </si>
  <si>
    <t>DnaJ homolog subfamily C member 10 (EC 1.8.4.-) (Endoplasmic reticulum DNA J domain-containing protein 5) (ER-resident protein ERdj5) (ERdj5) (Macrothioredoxin) (MTHr)</t>
  </si>
  <si>
    <t>Q8IYI6</t>
  </si>
  <si>
    <t>EXOC8_HUMAN</t>
  </si>
  <si>
    <t>Exocyst complex component 8 (Exocyst complex 84 kDa subunit)</t>
  </si>
  <si>
    <t>Q8N163</t>
  </si>
  <si>
    <t>CCAR2_HUMAN</t>
  </si>
  <si>
    <t>Cell cycle and apoptosis regulator protein 2 (Cell division cycle and apoptosis regulator protein 2) (DBIRD complex subunit KIAA1967) (Deleted in breast cancer gene 1 protein) (DBC-1) (DBC.1) (NET35) (p30 DBC)</t>
  </si>
  <si>
    <t>Q8N1F7</t>
  </si>
  <si>
    <t>NUP93_HUMAN</t>
  </si>
  <si>
    <t>Nuclear pore complex protein Nup93 (93 kDa nucleoporin) (Nucleoporin Nup93)</t>
  </si>
  <si>
    <t>Q8N1G4</t>
  </si>
  <si>
    <t>LRC47_HUMAN</t>
  </si>
  <si>
    <t>Leucine-rich repeat-containing protein 47</t>
  </si>
  <si>
    <t>Q8N3E9</t>
  </si>
  <si>
    <t>PLCD3_HUMAN</t>
  </si>
  <si>
    <t>1-phosphatidylinositol 4,5-bisphosphate phosphodiesterase delta-3 (EC 3.1.4.11) (Phosphoinositide phospholipase C-delta-3) (Phospholipase C-delta-3) (PLC-delta-3)</t>
  </si>
  <si>
    <t>Q8N766</t>
  </si>
  <si>
    <t>EMC1_HUMAN</t>
  </si>
  <si>
    <t>ER membrane protein complex subunit 1</t>
  </si>
  <si>
    <t>Q8N8S7</t>
  </si>
  <si>
    <t>ENAH_HUMAN</t>
  </si>
  <si>
    <t>Protein enabled homolog</t>
  </si>
  <si>
    <t>Q8NBM8</t>
  </si>
  <si>
    <t>PCYXL_HUMAN</t>
  </si>
  <si>
    <t>Prenylcysteine oxidase-like (EC 1.8.3.-)</t>
  </si>
  <si>
    <t>Q8NBS9</t>
  </si>
  <si>
    <t>TXND5_HUMAN</t>
  </si>
  <si>
    <t>Thioredoxin domain-containing protein 5 (Endoplasmic reticulum resident protein 46) (ER protein 46) (ERp46) (Thioredoxin-like protein p46)</t>
  </si>
  <si>
    <t>Q8NC51</t>
  </si>
  <si>
    <t>PAIRB_HUMAN</t>
  </si>
  <si>
    <t>Plasminogen activator inhibitor 1 RNA-binding protein (PAI1 RNA-binding protein 1) (PAI-RBP1) (SERPINE1 mRNA-binding protein 1)</t>
  </si>
  <si>
    <t>Q8NCW5</t>
  </si>
  <si>
    <t>NNRE_HUMAN</t>
  </si>
  <si>
    <t>NAD(P)H-hydrate epimerase (EC 5.1.99.6) (Apolipoprotein A-I-binding protein) (AI-BP) (NAD(P)HX epimerase) (YjeF N-terminal domain-containing protein 1) (YjeF_N1)</t>
  </si>
  <si>
    <t>Q8NF37</t>
  </si>
  <si>
    <t>PCAT1_HUMAN</t>
  </si>
  <si>
    <t>Lysophosphatidylcholine acyltransferase 1 (LPC acyltransferase 1) (LPCAT-1) (LysoPC acyltransferase 1) (EC 2.3.1.23) (1-acylglycerophosphocholine O-acyltransferase) (1-alkylglycerophosphocholine O-acetyltransferase) (EC 2.3.1.67) (Acetyl-CoA:lyso-platelet-activating factor acetyltransferase) (Acetyl-CoA:lyso-PAF acetyltransferase) (Lyso-PAF acetyltransferase) (LysoPAFAT) (Acyltransferase-like 2) (Phosphonoformate immuno-associated protein 3)</t>
  </si>
  <si>
    <t>Q8TAT6</t>
  </si>
  <si>
    <t>NPL4_HUMAN</t>
  </si>
  <si>
    <t>Nuclear protein localization protein 4 homolog (Protein NPL4)</t>
  </si>
  <si>
    <t>Q8TBC4</t>
  </si>
  <si>
    <t>UBA3_HUMAN</t>
  </si>
  <si>
    <t>NEDD8-activating enzyme E1 catalytic subunit (EC 6.2.1.-) (NEDD8-activating enzyme E1C) (Ubiquitin-activating enzyme E1C) (Ubiquitin-like modifier-activating enzyme 3) (Ubiquitin-activating enzyme 3)</t>
  </si>
  <si>
    <t>Q8TBQ9</t>
  </si>
  <si>
    <t>KISHA_HUMAN</t>
  </si>
  <si>
    <t>Protein kish-A (Transmembrane protein 167) (Transmembrane protein 167A)</t>
  </si>
  <si>
    <t>Q8TEM1</t>
  </si>
  <si>
    <t>PO210_HUMAN</t>
  </si>
  <si>
    <t>Nuclear pore membrane glycoprotein 210 (Nuclear pore protein gp210) (Nuclear envelope pore membrane protein POM 210) (POM210) (Nucleoporin Nup210) (Pore membrane protein of 210 kDa)</t>
  </si>
  <si>
    <t>Q8TEX9</t>
  </si>
  <si>
    <t>IPO4_HUMAN</t>
  </si>
  <si>
    <t>Importin-4 (Imp4) (Importin-4b) (Imp4b) (Ran-binding protein 4) (RanBP4)</t>
  </si>
  <si>
    <t>Q8WU90</t>
  </si>
  <si>
    <t>ZC3HF_HUMAN</t>
  </si>
  <si>
    <t>Zinc finger CCCH domain-containing protein 15 (DRG family-regulatory protein 1) (Likely ortholog of mouse immediate early response erythropoietin 4)</t>
  </si>
  <si>
    <t>Q8WUM4</t>
  </si>
  <si>
    <t>PDC6I_HUMAN</t>
  </si>
  <si>
    <t>Programmed cell death 6-interacting protein (PDCD6-interacting protein) (ALG-2-interacting protein 1) (ALG-2-interacting protein X) (Hp95)</t>
  </si>
  <si>
    <t>Q8WVJ2</t>
  </si>
  <si>
    <t>NUDC2_HUMAN</t>
  </si>
  <si>
    <t>NudC domain-containing protein 2</t>
  </si>
  <si>
    <t>Q8WVM8</t>
  </si>
  <si>
    <t>SCFD1_HUMAN</t>
  </si>
  <si>
    <t>Sec1 family domain-containing protein 1 (SLY1 homolog) (Sly1p) (Syntaxin-binding protein 1-like 2)</t>
  </si>
  <si>
    <t>Q8WXF1</t>
  </si>
  <si>
    <t>PSPC1_HUMAN</t>
  </si>
  <si>
    <t>Paraspeckle component 1 (Paraspeckle protein 1)</t>
  </si>
  <si>
    <t>Q92499</t>
  </si>
  <si>
    <t>DDX1_HUMAN</t>
  </si>
  <si>
    <t>ATP-dependent RNA helicase DDX1 (EC 3.6.4.13) (DEAD box protein 1) (DEAD box protein retinoblastoma) (DBP-RB)</t>
  </si>
  <si>
    <t>Q92616</t>
  </si>
  <si>
    <t>GCN1_HUMAN</t>
  </si>
  <si>
    <t>eIF-2-alpha kinase activator GCN1 (GCN1 eIF-2-alpha kinase activator homolog) (GCN1-like protein 1) (General control of amino-acid synthesis 1-like protein 1) (Translational activator GCN1) (HsGCN1)</t>
  </si>
  <si>
    <t>Q92820</t>
  </si>
  <si>
    <t>GGH_HUMAN</t>
  </si>
  <si>
    <t>Gamma-glutamyl hydrolase (EC 3.4.19.9) (Conjugase) (GH) (Gamma-Glu-X carboxypeptidase)</t>
  </si>
  <si>
    <t>Q92900</t>
  </si>
  <si>
    <t>RENT1_HUMAN</t>
  </si>
  <si>
    <t>Regulator of nonsense transcripts 1 (EC 3.6.4.-) (ATP-dependent helicase RENT1) (Nonsense mRNA reducing factor 1) (NORF1) (Up-frameshift suppressor 1 homolog) (hUpf1)</t>
  </si>
  <si>
    <t>Q92945</t>
  </si>
  <si>
    <t>FUBP2_HUMAN</t>
  </si>
  <si>
    <t>Far upstream element-binding protein 2 (FUSE-binding protein 2) (KH type-splicing regulatory protein) (KSRP) (p75)</t>
  </si>
  <si>
    <t>Q92973</t>
  </si>
  <si>
    <t>TNPO1_HUMAN</t>
  </si>
  <si>
    <t>Transportin-1 (Importin beta-2) (Karyopherin beta-2) (M9 region interaction protein) (MIP)</t>
  </si>
  <si>
    <t>Q92974</t>
  </si>
  <si>
    <t>ARHG2_HUMAN</t>
  </si>
  <si>
    <t>Rho guanine nucleotide exchange factor 2 (Guanine nucleotide exchange factor H1) (GEF-H1) (Microtubule-regulated Rho-GEF) (Proliferating cell nucleolar antigen p40)</t>
  </si>
  <si>
    <t>Q93008</t>
  </si>
  <si>
    <t>USP9X_HUMAN</t>
  </si>
  <si>
    <t>Probable ubiquitin carboxyl-terminal hydrolase FAF-X (EC 3.4.19.12) (Deubiquitinating enzyme FAF-X) (Fat facets in mammals) (hFAM) (Fat facets protein-related, X-linked) (Ubiquitin thioesterase FAF-X) (Ubiquitin-specific protease 9, X chromosome) (Ubiquitin-specific-processing protease FAF-X)</t>
  </si>
  <si>
    <t>Q93009</t>
  </si>
  <si>
    <t>UBP7_HUMAN</t>
  </si>
  <si>
    <t>Ubiquitin carboxyl-terminal hydrolase 7 (EC 3.4.19.12) (Deubiquitinating enzyme 7) (Herpesvirus-associated ubiquitin-specific protease) (Ubiquitin thioesterase 7) (Ubiquitin-specific-processing protease 7)</t>
  </si>
  <si>
    <t>Q96A49</t>
  </si>
  <si>
    <t>SYAP1_HUMAN</t>
  </si>
  <si>
    <t>Synapse-associated protein 1 (BSD domain-containing signal transducer and Akt interactor protein) (BSTA)</t>
  </si>
  <si>
    <t>Q96A65</t>
  </si>
  <si>
    <t>EXOC4_HUMAN</t>
  </si>
  <si>
    <t>Exocyst complex component 4 (Exocyst complex component Sec8)</t>
  </si>
  <si>
    <t>Q96AC1</t>
  </si>
  <si>
    <t>FERM2_HUMAN</t>
  </si>
  <si>
    <t>Fermitin family homolog 2 (Kindlin-2) (Mitogen-inducible gene 2 protein) (MIG-2) (Pleckstrin homology domain-containing family C member 1) (PH domain-containing family C member 1)</t>
  </si>
  <si>
    <t>Q96AY3</t>
  </si>
  <si>
    <t>FKB10_HUMAN</t>
  </si>
  <si>
    <t>Peptidyl-prolyl cis-trans isomerase FKBP10 (PPIase FKBP10) (EC 5.2.1.8) (65 kDa FK506-binding protein) (65 kDa FKBP) (FKBP-65) (FK506-binding protein 10) (FKBP-10) (Immunophilin FKBP65) (Rotamase)</t>
  </si>
  <si>
    <t>Q96CN7</t>
  </si>
  <si>
    <t>ISOC1_HUMAN</t>
  </si>
  <si>
    <t>Isochorismatase domain-containing protein 1</t>
  </si>
  <si>
    <t>Q96CS3</t>
  </si>
  <si>
    <t>FAF2_HUMAN</t>
  </si>
  <si>
    <t>FAS-associated factor 2 (Protein ETEA) (UBX domain-containing protein 3B) (UBX domain-containing protein 8)</t>
  </si>
  <si>
    <t>Q96CX2</t>
  </si>
  <si>
    <t>KCD12_HUMAN</t>
  </si>
  <si>
    <t>BTB/POZ domain-containing protein KCTD12 (Pfetin) (Predominantly fetal expressed T1 domain)</t>
  </si>
  <si>
    <t>Q96DZ1</t>
  </si>
  <si>
    <t>ERLEC_HUMAN</t>
  </si>
  <si>
    <t>Endoplasmic reticulum lectin 1 (ER lectin) (Erlectin) (XTP3-transactivated gene B protein)</t>
  </si>
  <si>
    <t>Q96G03</t>
  </si>
  <si>
    <t>PGM2_HUMAN</t>
  </si>
  <si>
    <t>Phosphoglucomutase-2 (PGM 2) (EC 5.4.2.2) (Glucose phosphomutase 2) (Phosphodeoxyribomutase) (Phosphopentomutase) (EC 5.4.2.7)</t>
  </si>
  <si>
    <t>Q96HE7</t>
  </si>
  <si>
    <t>ERO1A_HUMAN</t>
  </si>
  <si>
    <t>ERO1-like protein alpha (ERO1-L) (ERO1-L-alpha) (EC 1.8.4.-) (Endoplasmic oxidoreductin-1-like protein) (Endoplasmic reticulum oxidoreductase alpha) (Oxidoreductin-1-L-alpha)</t>
  </si>
  <si>
    <t>Q96HS1</t>
  </si>
  <si>
    <t>PGAM5_HUMAN</t>
  </si>
  <si>
    <t>Serine/threonine-protein phosphatase PGAM5, mitochondrial (EC 3.1.3.16) (Bcl-XL-binding protein v68) (Phosphoglycerate mutase family member 5)</t>
  </si>
  <si>
    <t>Q96HY6</t>
  </si>
  <si>
    <t>DDRGK_HUMAN</t>
  </si>
  <si>
    <t>DDRGK domain-containing protein 1 (Dashurin) (UFM1-binding and PCI domain-containing protein 1)</t>
  </si>
  <si>
    <t>Q96I24</t>
  </si>
  <si>
    <t>FUBP3_HUMAN</t>
  </si>
  <si>
    <t>Far upstream element-binding protein 3 (FUSE-binding protein 3)</t>
  </si>
  <si>
    <t>Q96JB5</t>
  </si>
  <si>
    <t>CK5P3_HUMAN</t>
  </si>
  <si>
    <t>CDK5 regulatory subunit-associated protein 3 (CDK5 activator-binding protein C53) (LXXLL/leucine-zipper-containing ARF-binding protein) (Protein HSF-27)</t>
  </si>
  <si>
    <t>Q96P70</t>
  </si>
  <si>
    <t>IPO9_HUMAN</t>
  </si>
  <si>
    <t>Importin-9 (Imp9) (Ran-binding protein 9) (RanBP9)</t>
  </si>
  <si>
    <t>Q96PK6</t>
  </si>
  <si>
    <t>RBM14_HUMAN</t>
  </si>
  <si>
    <t>RNA-binding protein 14 (Paraspeckle protein 2) (PSP2) (RNA-binding motif protein 14) (RRM-containing coactivator activator/modulator) (Synaptotagmin-interacting protein) (SYT-interacting protein)</t>
  </si>
  <si>
    <t>Q96QK1</t>
  </si>
  <si>
    <t>VPS35_HUMAN</t>
  </si>
  <si>
    <t>Vacuolar protein sorting-associated protein 35 (hVPS35) (Maternal-embryonic 3) (Vesicle protein sorting 35)</t>
  </si>
  <si>
    <t>Q96RT1</t>
  </si>
  <si>
    <t>LAP2_HUMAN</t>
    <phoneticPr fontId="4"/>
  </si>
  <si>
    <t>Erbin</t>
    <phoneticPr fontId="4"/>
  </si>
  <si>
    <t>Q96T76</t>
  </si>
  <si>
    <t>MMS19_HUMAN</t>
  </si>
  <si>
    <t>MMS19 nucleotide excision repair protein homolog (hMMS19) (MET18 homolog) (MMS19-like protein)</t>
  </si>
  <si>
    <t>Q96TA1</t>
  </si>
  <si>
    <t>NIBL1_HUMAN</t>
  </si>
  <si>
    <t>Niban-like protein 1 (Meg-3) (Melanoma invasion by ERK) (MINERVA) (Protein FAM129B)</t>
  </si>
  <si>
    <t>Q96TC7</t>
  </si>
  <si>
    <t>RMD3_HUMAN</t>
  </si>
  <si>
    <t>Regulator of microtubule dynamics protein 3 (RMD-3) (hRMD-3) (Cerebral protein 10) (Protein FAM82A2) (Protein FAM82C) (Protein tyrosine phosphatase-interacting protein 51) (TCPTP-interacting protein 51)</t>
  </si>
  <si>
    <t>Q99436</t>
  </si>
  <si>
    <t>PSB7_HUMAN</t>
  </si>
  <si>
    <t>Proteasome subunit beta type-7 (EC 3.4.25.1) (Macropain chain Z) (Multicatalytic endopeptidase complex chain Z) (Proteasome subunit Z)</t>
  </si>
  <si>
    <t>Q99460</t>
  </si>
  <si>
    <t>PSMD1_HUMAN</t>
  </si>
  <si>
    <t>26S proteasome non-ATPase regulatory subunit 1 (26S proteasome regulatory subunit RPN2) (26S proteasome regulatory subunit S1) (26S proteasome subunit p112)</t>
  </si>
  <si>
    <t>Q99471</t>
  </si>
  <si>
    <t>PFD5_HUMAN</t>
  </si>
  <si>
    <t>Prefoldin subunit 5 (Myc modulator 1) (c-Myc-binding protein Mm-1)</t>
  </si>
  <si>
    <t>Q99497</t>
  </si>
  <si>
    <t>PARK7_HUMAN</t>
  </si>
  <si>
    <t>Protein/nucleic acid deglycase DJ-1 (EC 3.1.2.-) (EC 3.5.1.-) (EC 3.5.1.124) (Maillard deglycase) (Oncogene DJ1) (Parkinson disease protein 7) (Parkinsonism-associated deglycase) (Protein DJ-1) (DJ-1)</t>
  </si>
  <si>
    <t>Q99615</t>
  </si>
  <si>
    <t>DNJC7_HUMAN</t>
  </si>
  <si>
    <t>DnaJ homolog subfamily C member 7 (Tetratricopeptide repeat protein 2) (TPR repeat protein 2)</t>
  </si>
  <si>
    <t>Q99714</t>
  </si>
  <si>
    <t>HCD2_HUMAN</t>
  </si>
  <si>
    <t>3-hydroxyacyl-CoA dehydrogenase type-2 (EC 1.1.1.35) (17-beta-hydroxysteroid dehydrogenase 10) (17-beta-HSD 10) (EC 1.1.1.51) (2-methyl-3-hydroxybutyryl-CoA dehydrogenase) (MHBD) (3-hydroxy-2-methylbutyryl-CoA dehydrogenase) (EC 1.1.1.178) (3-hydroxyacyl-CoA dehydrogenase type II) (Endoplasmic reticulum-associated amyloid beta-peptide-binding protein) (Mitochondrial ribonuclease P protein 2) (Mitochondrial RNase P protein 2) (Short chain dehydrogenase/reductase family 5C member 1) (Short-chain type dehydrogenase/reductase XH98G2) (Type II HADH)</t>
  </si>
  <si>
    <t>Q99808</t>
  </si>
  <si>
    <t>S29A1_HUMAN</t>
  </si>
  <si>
    <t>Equilibrative nucleoside transporter 1 (Equilibrative nitrobenzylmercaptopurine riboside-sensitive nucleoside transporter) (Equilibrative NBMPR-sensitive nucleoside transporter) (Nucleoside transporter, es-type) (Solute carrier family 29 member 1)</t>
  </si>
  <si>
    <t>Q99832</t>
  </si>
  <si>
    <t>TCPH_HUMAN</t>
  </si>
  <si>
    <t>T-complex protein 1 subunit eta (TCP-1-eta) (CCT-eta) (HIV-1 Nef-interacting protein) [Cleaved into: T-complex protein 1 subunit eta, N-terminally processed]</t>
  </si>
  <si>
    <t>Q99959</t>
  </si>
  <si>
    <t>PKP2_HUMAN</t>
  </si>
  <si>
    <t>Plakophilin-2</t>
  </si>
  <si>
    <t>Q9BQG0</t>
  </si>
  <si>
    <t>MBB1A_HUMAN</t>
  </si>
  <si>
    <t>Myb-binding protein 1A</t>
  </si>
  <si>
    <t>Q9BRX8</t>
  </si>
  <si>
    <t>F213A_HUMAN</t>
  </si>
  <si>
    <t>Redox-regulatory protein FAM213A (Peroxiredoxin-like 2 activated in M-CSF stimulated monocytes) (Protein PAMM)</t>
  </si>
  <si>
    <t>Q9BS26</t>
  </si>
  <si>
    <t>ERP44_HUMAN</t>
  </si>
  <si>
    <t>Endoplasmic reticulum resident protein 44 (ER protein 44) (ERp44) (Thioredoxin domain-containing protein 4)</t>
  </si>
  <si>
    <t>Q9BSD7</t>
  </si>
  <si>
    <t>NTPCR_HUMAN</t>
  </si>
  <si>
    <t>Cancer-related nucleoside-triphosphatase (NTPase) (EC 3.6.1.15) (Nucleoside triphosphate phosphohydrolase)</t>
  </si>
  <si>
    <t>Q9BSJ8</t>
  </si>
  <si>
    <t>ESYT1_HUMAN</t>
  </si>
  <si>
    <t>Extended synaptotagmin-1 (E-Syt1) (Membrane-bound C2 domain-containing protein)</t>
  </si>
  <si>
    <t>Q9BTV4</t>
  </si>
  <si>
    <t>TMM43_HUMAN</t>
  </si>
  <si>
    <t>Transmembrane protein 43 (Protein LUMA)</t>
  </si>
  <si>
    <t>Q9BTY2</t>
  </si>
  <si>
    <t>FUCO2_HUMAN</t>
  </si>
  <si>
    <t>Plasma alpha-L-fucosidase (EC 3.2.1.51) (Alpha-L-fucoside fucohydrolase 2) (Alpha-L-fucosidase 2)</t>
  </si>
  <si>
    <t>Q9BTZ2</t>
  </si>
  <si>
    <t>DHRS4_HUMAN</t>
  </si>
  <si>
    <t>Dehydrogenase/reductase SDR family member 4 (EC 1.1.1.184) (NADPH-dependent carbonyl reductase/NADP-retinol dehydrogenase) (CR) (PHCR) (NADPH-dependent retinol dehydrogenase/reductase) (NRDR) (humNRDR) (Peroxisomal short-chain alcohol dehydrogenase) (PSCD) (SCAD-SRL) (Short chain dehydrogenase/reductase family 25C member 2) (Short-chain dehydrogenase/reductase family member 4)</t>
  </si>
  <si>
    <t>Q9BUJ2</t>
  </si>
  <si>
    <t>HNRL1_HUMAN</t>
  </si>
  <si>
    <t>Heterogeneous nuclear ribonucleoprotein U-like protein 1 (Adenovirus early region 1B-associated protein 5) (E1B-55 kDa-associated protein 5) (E1B-AP5)</t>
  </si>
  <si>
    <t>Q9BUL8</t>
  </si>
  <si>
    <t>PDC10_HUMAN</t>
  </si>
  <si>
    <t>Programmed cell death protein 10 (Cerebral cavernous malformations 3 protein) (TF-1 cell apoptosis-related protein 15)</t>
  </si>
  <si>
    <t>Q9BUQ8</t>
  </si>
  <si>
    <t>DDX23_HUMAN</t>
  </si>
  <si>
    <t>Probable ATP-dependent RNA helicase DDX23 (EC 3.6.4.13) (100 kDa U5 snRNP-specific protein) (DEAD box protein 23) (PRP28 homolog) (U5-100kD)</t>
  </si>
  <si>
    <t>Q9BVP2</t>
  </si>
  <si>
    <t>GNL3_HUMAN</t>
  </si>
  <si>
    <t>Guanine nucleotide-binding protein-like 3 (E2-induced gene 3 protein) (Novel nucleolar protein 47) (NNP47) (Nucleolar GTP-binding protein 3) (Nucleostemin)</t>
  </si>
  <si>
    <t>Q9BWD1</t>
  </si>
  <si>
    <t>THIC_HUMAN</t>
  </si>
  <si>
    <t>Acetyl-CoA acetyltransferase, cytosolic (EC 2.3.1.9) (Acetyl-CoA transferase-like protein) (Cytosolic acetoacetyl-CoA thiolase)</t>
  </si>
  <si>
    <t>Q9BWS9</t>
  </si>
  <si>
    <t>CHID1_HUMAN</t>
  </si>
  <si>
    <t>Chitinase domain-containing protein 1 (Stabilin-1-interacting chitinase-like protein) (SI-CLP)</t>
  </si>
  <si>
    <t>Q9BXF6</t>
  </si>
  <si>
    <t>RFIP5_HUMAN</t>
  </si>
  <si>
    <t>Rab11 family-interacting protein 5 (Rab11-FIP5) (Gamma-SNAP-associated factor 1) (Gaf-1) (Phosphoprotein pp75) (Rab11-interacting protein Rip11)</t>
  </si>
  <si>
    <t>Q9BXJ9</t>
  </si>
  <si>
    <t>NAA15_HUMAN</t>
  </si>
  <si>
    <t>N-alpha-acetyltransferase 15, NatA auxiliary subunit (Gastric cancer antigen Ga19) (N-terminal acetyltransferase) (NMDA receptor-regulated protein 1) (Protein tubedown-1) (Tbdn100)</t>
  </si>
  <si>
    <t>Q9BXP2</t>
  </si>
  <si>
    <t>S12A9_HUMAN</t>
  </si>
  <si>
    <t>Solute carrier family 12 member 9 (Cation-chloride cotransporter 6) (hCCC6) (Cation-chloride cotransporter-interacting protein 1) (CCC-interacting protein 1) (hCIP1) (Potassium-chloride transporter 9) (WO3.3)</t>
  </si>
  <si>
    <t>Q9BXP5</t>
  </si>
  <si>
    <t>SRRT_HUMAN</t>
  </si>
  <si>
    <t>Serrate RNA effector molecule homolog (Arsenite-resistance protein 2)</t>
  </si>
  <si>
    <t>Q9BY32</t>
  </si>
  <si>
    <t>ITPA_HUMAN</t>
  </si>
  <si>
    <t>Inosine triphosphate pyrophosphatase (ITPase) (Inosine triphosphatase) (EC 3.6.1.9) (Non-canonical purine NTP pyrophosphatase) (Non-standard purine NTP pyrophosphatase) (Nucleoside-triphosphate diphosphatase) (Nucleoside-triphosphate pyrophosphatase) (NTPase) (Putative oncogene protein hlc14-06-p)</t>
  </si>
  <si>
    <t>Q9BZM6</t>
  </si>
  <si>
    <t>N2DL1_HUMAN</t>
    <phoneticPr fontId="4"/>
  </si>
  <si>
    <t>UL16-binding protein 1</t>
  </si>
  <si>
    <t>Q9C005</t>
  </si>
  <si>
    <t>DPY30_HUMAN</t>
  </si>
  <si>
    <t>Protein dpy-30 homolog (Dpy-30-like protein) (Dpy-30L)</t>
  </si>
  <si>
    <t>Q9C0B1</t>
  </si>
  <si>
    <t>FTO_HUMAN</t>
  </si>
  <si>
    <t>Alpha-ketoglutarate-dependent dioxygenase FTO (EC 1.14.11.-) (Fat mass and obesity-associated protein)</t>
  </si>
  <si>
    <t>Q9C0C9</t>
  </si>
  <si>
    <t>UBE2O_HUMAN</t>
  </si>
  <si>
    <t>(E3-independent) E2 ubiquitin-conjugating enzyme (EC 2.3.2.24) (E2/E3 hybrid ubiquitin-protein ligase UBE2O) (Ubiquitin carrier protein O) (Ubiquitin-conjugating enzyme E2 O) (Ubiquitin-conjugating enzyme E2 of 230 kDa) (Ubiquitin-conjugating enzyme E2-230K) (Ubiquitin-protein ligase O)</t>
  </si>
  <si>
    <t>Q9GZP4</t>
  </si>
  <si>
    <t>PITH1_HUMAN</t>
  </si>
  <si>
    <t>PITH domain-containing protein 1</t>
  </si>
  <si>
    <t>Q9GZS3</t>
  </si>
  <si>
    <t>WDR61_HUMAN</t>
  </si>
  <si>
    <t>WD repeat-containing protein 61 (Meiotic recombination REC14 protein homolog) (SKI8 homolog) (Ski8) [Cleaved into: WD repeat-containing protein 61, N-terminally processed]</t>
  </si>
  <si>
    <t>Q9GZT8</t>
  </si>
  <si>
    <t>NIF3L_HUMAN</t>
  </si>
  <si>
    <t>NIF3-like protein 1 (Amyotrophic lateral sclerosis 2 chromosomal region candidate gene 1 protein)</t>
  </si>
  <si>
    <t>Q9H1I8</t>
  </si>
  <si>
    <t>ASCC2_HUMAN</t>
  </si>
  <si>
    <t>Activating signal cointegrator 1 complex subunit 2 (ASC-1 complex subunit p100) (Trip4 complex subunit p100)</t>
  </si>
  <si>
    <t>Q9H3G5</t>
  </si>
  <si>
    <t>CPVL_HUMAN</t>
  </si>
  <si>
    <t>Probable serine carboxypeptidase CPVL (EC 3.4.16.-) (Carboxypeptidase, vitellogenic-like) (Vitellogenic carboxypeptidase-like protein) (VCP-like protein) (hVLP)</t>
  </si>
  <si>
    <t>Q9H3U1</t>
  </si>
  <si>
    <t>UN45A_HUMAN</t>
  </si>
  <si>
    <t>Protein unc-45 homolog A (Unc-45A) (GCUNC-45) (Smooth muscle cell-associated protein 1) (SMAP-1)</t>
  </si>
  <si>
    <t>Q9H4A6</t>
  </si>
  <si>
    <t>GOLP3_HUMAN</t>
  </si>
  <si>
    <t>Golgi phosphoprotein 3 (Coat protein GPP34) (Mitochondrial DNA absence factor) (MIDAS)</t>
  </si>
  <si>
    <t>Q9H773</t>
  </si>
  <si>
    <t>DCTP1_HUMAN</t>
  </si>
  <si>
    <t>dCTP pyrophosphatase 1 (EC 3.6.1.12) (Deoxycytidine-triphosphatase 1) (dCTPase 1) (RS21C6) (XTP3-transactivated gene A protein)</t>
  </si>
  <si>
    <t>Q9H9B4</t>
  </si>
  <si>
    <t>SFXN1_HUMAN</t>
  </si>
  <si>
    <t>Sideroflexin-1 (Tricarboxylate carrier protein) (TCC)</t>
  </si>
  <si>
    <t>Q9HAV4</t>
  </si>
  <si>
    <t>XPO5_HUMAN</t>
  </si>
  <si>
    <t>Exportin-5 (Exp5) (Ran-binding protein 21)</t>
  </si>
  <si>
    <t>Q9HB07</t>
  </si>
  <si>
    <t>MYG1_HUMAN</t>
  </si>
  <si>
    <t>UPF0160 protein MYG1, mitochondrial</t>
  </si>
  <si>
    <t>Q9HB71</t>
  </si>
  <si>
    <t>CYBP_HUMAN</t>
  </si>
  <si>
    <t>Calcyclin-binding protein (CacyBP) (hCacyBP) (S100A6-binding protein) (Siah-interacting protein)</t>
  </si>
  <si>
    <t>Q9HCE1</t>
  </si>
  <si>
    <t>MOV10_HUMAN</t>
  </si>
  <si>
    <t>Putative helicase MOV-10 (EC 3.6.4.13) (Armitage homolog) (Moloney leukemia virus 10 protein)</t>
  </si>
  <si>
    <t>Q9NPH2</t>
  </si>
  <si>
    <t>INO1_HUMAN</t>
  </si>
  <si>
    <t>Inositol-3-phosphate synthase 1 (IPS 1) (EC 5.5.1.4) (Myo-inositol 1-phosphate synthase) (MI-1-P synthase) (MIP synthase) (hIPS) (Myo-inositol 1-phosphate synthase A1) (hINO1)</t>
  </si>
  <si>
    <t>Q9NR30</t>
  </si>
  <si>
    <t>DDX21_HUMAN</t>
  </si>
  <si>
    <t>Nucleolar RNA helicase 2 (EC 3.6.4.13) (DEAD box protein 21) (Gu-alpha) (Nucleolar RNA helicase Gu) (Nucleolar RNA helicase II) (RH II/Gu)</t>
  </si>
  <si>
    <t>Q9NRG9</t>
  </si>
  <si>
    <t>AAAS_HUMAN</t>
  </si>
  <si>
    <t>Aladin (Adracalin)</t>
  </si>
  <si>
    <t>Q9NSD9</t>
  </si>
  <si>
    <t>SYFB_HUMAN</t>
  </si>
  <si>
    <t>Phenylalanine--tRNA ligase beta subunit (EC 6.1.1.20) (Phenylalanyl-tRNA synthetase beta subunit) (PheRS)</t>
  </si>
  <si>
    <t>Q9NSY1</t>
  </si>
  <si>
    <t>BMP2K_HUMAN</t>
  </si>
  <si>
    <t>BMP-2-inducible protein kinase (BIKe) (EC 2.7.11.1)</t>
  </si>
  <si>
    <t>Q9NTJ5</t>
  </si>
  <si>
    <t>SAC1_HUMAN</t>
  </si>
  <si>
    <t>Phosphatidylinositide phosphatase SAC1 (EC 3.1.3.-) (Suppressor of actin mutations 1-like protein)</t>
  </si>
  <si>
    <t>Q9NUP9</t>
  </si>
  <si>
    <t>LIN7C_HUMAN</t>
  </si>
  <si>
    <t>Protein lin-7 homolog C (Lin-7C) (Mammalian lin-seven protein 3) (MALS-3) (Vertebrate lin-7 homolog 3) (Veli-3)</t>
  </si>
  <si>
    <t>Q9NUQ9</t>
  </si>
  <si>
    <t>FA49B_HUMAN</t>
  </si>
  <si>
    <t>Protein FAM49B (L1)</t>
  </si>
  <si>
    <t>Q9NVI1</t>
  </si>
  <si>
    <t>FANCI_HUMAN</t>
  </si>
  <si>
    <t>Fanconi anemia group I protein (Protein FACI)</t>
  </si>
  <si>
    <t>Q9NVI7</t>
  </si>
  <si>
    <t>ATD3A_HUMAN</t>
  </si>
  <si>
    <t>ATPase family AAA domain-containing protein 3A</t>
  </si>
  <si>
    <t>Q9NWV4</t>
  </si>
  <si>
    <t>CA123_HUMAN</t>
  </si>
  <si>
    <t>UPF0587 protein C1orf123</t>
  </si>
  <si>
    <t>Q9NYU2</t>
  </si>
  <si>
    <t>UGGG1_HUMAN</t>
  </si>
  <si>
    <t>UDP-glucose:glycoprotein glucosyltransferase 1 (UGT1) (hUGT1) (EC 2.4.1.-) (UDP--Glc:glycoprotein glucosyltransferase) (UDP-glucose ceramide glucosyltransferase-like 1)</t>
  </si>
  <si>
    <t>Q9NZI8</t>
  </si>
  <si>
    <t>IF2B1_HUMAN</t>
  </si>
  <si>
    <t>Insulin-like growth factor 2 mRNA-binding protein 1 (IGF2 mRNA-binding protein 1) (IMP-1) (IMP1) (Coding region determinant-binding protein) (CRD-BP) (IGF-II mRNA-binding protein 1) (VICKZ family member 1) (Zipcode-binding protein 1) (ZBP-1)</t>
  </si>
  <si>
    <t>Q9NZL4</t>
  </si>
  <si>
    <t>HPBP1_HUMAN</t>
  </si>
  <si>
    <t>Hsp70-binding protein 1 (HspBP1) (Heat shock protein-binding protein 1) (Hsp70-binding protein 2) (HspBP2) (Hsp70-interacting protein 1) (Hsp70-interacting protein 2)</t>
  </si>
  <si>
    <t>Q9NZW5</t>
  </si>
  <si>
    <t>MPP6_HUMAN</t>
  </si>
  <si>
    <t>MAGUK p55 subfamily member 6 (Veli-associated MAGUK 1) (VAM-1)</t>
  </si>
  <si>
    <t>Q9P035</t>
  </si>
  <si>
    <t>HACD3_HUMAN</t>
  </si>
  <si>
    <t>Very-long-chain (3R)-3-hydroxyacyl-CoA dehydratase 3 (EC 4.2.1.134) (3-hydroxyacyl-CoA dehydratase 3) (HACD3) (Butyrate-induced protein 1) (B-ind1) (hB-ind1) (Protein-tyrosine phosphatase-like A domain-containing protein 1)</t>
  </si>
  <si>
    <t>Q9P258</t>
  </si>
  <si>
    <t>RCC2_HUMAN</t>
  </si>
  <si>
    <t>Protein RCC2 (RCC1-like protein TD-60) (Telophase disk protein of 60 kDa)</t>
  </si>
  <si>
    <t>Q9P265</t>
  </si>
  <si>
    <t>DIP2B_HUMAN</t>
  </si>
  <si>
    <t>Disco-interacting protein 2 homolog B (DIP2 homolog B)</t>
  </si>
  <si>
    <t>Q9P287</t>
  </si>
  <si>
    <t>BCCIP_HUMAN</t>
  </si>
  <si>
    <t>BRCA2 and CDKN1A-interacting protein (P21- and CDK-associated protein 1) (Protein TOK-1)</t>
  </si>
  <si>
    <t>Q9P2J5</t>
  </si>
  <si>
    <t>SYLC_HUMAN</t>
  </si>
  <si>
    <t>Leucine--tRNA ligase, cytoplasmic (EC 6.1.1.4) (Leucyl-tRNA synthetase) (LeuRS)</t>
  </si>
  <si>
    <t>Q9P2R3</t>
  </si>
  <si>
    <t>ANFY1_HUMAN</t>
  </si>
  <si>
    <t>Rabankyrin-5 (Rank-5) (Ankyrin repeat and FYVE domain-containing protein 1) (Ankyrin repeats hooked to a zinc finger motif)</t>
  </si>
  <si>
    <t>Q9UBE0</t>
  </si>
  <si>
    <t>SAE1_HUMAN</t>
  </si>
  <si>
    <t>SUMO-activating enzyme subunit 1 (Ubiquitin-like 1-activating enzyme E1A) [Cleaved into: SUMO-activating enzyme subunit 1, N-terminally processed]</t>
  </si>
  <si>
    <t>Q9UBF2</t>
  </si>
  <si>
    <t>COPG2_HUMAN</t>
  </si>
  <si>
    <t>Coatomer subunit gamma-2 (Gamma-2-coat protein) (Gamma-2-COP)</t>
  </si>
  <si>
    <t>Q9UBS4</t>
  </si>
  <si>
    <t>DJB11_HUMAN</t>
  </si>
  <si>
    <t>DnaJ homolog subfamily B member 11 (APOBEC1-binding protein 2) (ABBP-2) (DnaJ protein homolog 9) (ER-associated DNAJ) (ER-associated Hsp40 co-chaperone) (Endoplasmic reticulum DNA J domain-containing protein 3) (ER-resident protein ERdj3) (ERdj3) (ERj3p) (HEDJ) (Human DnaJ protein 9) (hDj-9) (PWP1-interacting protein 4)</t>
  </si>
  <si>
    <t>Q9UBT2</t>
  </si>
  <si>
    <t>SAE2_HUMAN</t>
  </si>
  <si>
    <t>SUMO-activating enzyme subunit 2 (EC 2.3.2.-) (Anthracycline-associated resistance ARX) (Ubiquitin-like 1-activating enzyme E1B) (Ubiquitin-like modifier-activating enzyme 2)</t>
  </si>
  <si>
    <t>Q9UEW8</t>
  </si>
  <si>
    <t>STK39_HUMAN</t>
  </si>
  <si>
    <t>STE20/SPS1-related proline-alanine-rich protein kinase (Ste-20-related kinase) (EC 2.7.11.1) (DCHT) (Serine/threonine-protein kinase 39)</t>
  </si>
  <si>
    <t>Q9UHD8</t>
  </si>
  <si>
    <t>SEPT9_HUMAN</t>
  </si>
  <si>
    <t>Septin-9 (MLL septin-like fusion protein MSF-A) (MLL septin-like fusion protein) (Ovarian/Breast septin) (Ov/Br septin) (Septin D1)</t>
  </si>
  <si>
    <t>Q9UHG3</t>
  </si>
  <si>
    <t>PCYOX_HUMAN</t>
  </si>
  <si>
    <t>Prenylcysteine oxidase 1 (EC 1.8.3.5) (Prenylcysteine lyase)</t>
  </si>
  <si>
    <t>Q9UIQ6</t>
  </si>
  <si>
    <t>LCAP_HUMAN</t>
  </si>
  <si>
    <t>Leucyl-cystinyl aminopeptidase (Cystinyl aminopeptidase) (EC 3.4.11.3) (Insulin-regulated membrane aminopeptidase) (Insulin-responsive aminopeptidase) (IRAP) (Oxytocinase) (OTase) (Placental leucine aminopeptidase) (P-LAP) [Cleaved into: Leucyl-cystinyl aminopeptidase, pregnancy serum form]</t>
  </si>
  <si>
    <t>Q9UJZ1</t>
  </si>
  <si>
    <t>STML2_HUMAN</t>
  </si>
  <si>
    <t>Stomatin-like protein 2, mitochondrial (SLP-2) (EPB72-like protein 2) (Paraprotein target 7) (Paratarg-7)</t>
  </si>
  <si>
    <t>Q9UKD2</t>
  </si>
  <si>
    <t>MRT4_HUMAN</t>
  </si>
  <si>
    <t>mRNA turnover protein 4 homolog (Ribosome assembly factor MRTO4)</t>
  </si>
  <si>
    <t>Q9UKK9</t>
  </si>
  <si>
    <t>NUDT5_HUMAN</t>
  </si>
  <si>
    <t>ADP-sugar pyrophosphatase (EC 3.6.1.13) (8-oxo-dGDP phosphatase) (EC 3.6.1.58) (Nuclear ATP-synthesis protein NUDIX5) (EC 2.7.7.96) (Nucleoside diphosphate-linked moiety X motif 5) (Nudix motif 5) (hNUDT5) (YSA1H)</t>
  </si>
  <si>
    <t>Q9UL25</t>
  </si>
  <si>
    <t>RAB21_HUMAN</t>
  </si>
  <si>
    <t>Ras-related protein Rab-21</t>
  </si>
  <si>
    <t>Q9ULC3</t>
  </si>
  <si>
    <t>RAB23_HUMAN</t>
  </si>
  <si>
    <t>Ras-related protein Rab-23</t>
  </si>
  <si>
    <t>Q9UMS4</t>
  </si>
  <si>
    <t>PRP19_HUMAN</t>
  </si>
  <si>
    <t>Pre-mRNA-processing factor 19 (EC 2.3.2.27) (Nuclear matrix protein 200) (PRP19/PSO4 homolog) (hPso4) (RING-type E3 ubiquitin transferase PRP19) (Senescence evasion factor)</t>
  </si>
  <si>
    <t>Q9UNE7</t>
  </si>
  <si>
    <t>CHIP_HUMAN</t>
  </si>
  <si>
    <t>E3 ubiquitin-protein ligase CHIP (EC 2.3.2.27) (Antigen NY-CO-7) (CLL-associated antigen KW-8) (Carboxy terminus of Hsp70-interacting protein) (RING-type E3 ubiquitin transferase CHIP) (STIP1 homology and U box-containing protein 1)</t>
  </si>
  <si>
    <t>Q9UQ13</t>
  </si>
  <si>
    <t>SHOC2_HUMAN</t>
  </si>
  <si>
    <t>Leucine-rich repeat protein SHOC-2 (Protein soc-2 homolog) (Protein sur-8 homolog)</t>
  </si>
  <si>
    <t>Q9UQ80</t>
  </si>
  <si>
    <t>PA2G4_HUMAN</t>
  </si>
  <si>
    <t>Proliferation-associated protein 2G4 (Cell cycle protein p38-2G4 homolog) (hG4-1) (ErbB3-binding protein 1)</t>
  </si>
  <si>
    <t>Q9Y224</t>
  </si>
  <si>
    <t>CN166_HUMAN</t>
    <phoneticPr fontId="4"/>
  </si>
  <si>
    <t>RNA transcription, translation and transport factor protein</t>
  </si>
  <si>
    <t>Q9Y265</t>
  </si>
  <si>
    <t>RUVB1_HUMAN</t>
  </si>
  <si>
    <t>RuvB-like 1 (EC 3.6.4.12) (49 kDa TATA box-binding protein-interacting protein) (49 kDa TBP-interacting protein) (54 kDa erythrocyte cytosolic protein) (ECP-54) (INO80 complex subunit H) (Nuclear matrix protein 238) (NMP 238) (Pontin 52) (TIP49a) (TIP60-associated protein 54-alpha) (TAP54-alpha)</t>
  </si>
  <si>
    <t>Q9Y266</t>
  </si>
  <si>
    <t>NUDC_HUMAN</t>
  </si>
  <si>
    <t>Nuclear migration protein nudC (Nuclear distribution protein C homolog)</t>
  </si>
  <si>
    <t>Q9Y285</t>
  </si>
  <si>
    <t>SYFA_HUMAN</t>
  </si>
  <si>
    <t>Phenylalanine--tRNA ligase alpha subunit (EC 6.1.1.20) (CML33) (Phenylalanyl-tRNA synthetase alpha subunit) (PheRS)</t>
  </si>
  <si>
    <t>Q9Y289</t>
  </si>
  <si>
    <t>SC5A6_HUMAN</t>
  </si>
  <si>
    <t>Sodium-dependent multivitamin transporter (Na(+)-dependent multivitamin transporter) (Solute carrier family 5 member 6)</t>
  </si>
  <si>
    <t>Q9Y295</t>
  </si>
  <si>
    <t>DRG1_HUMAN</t>
  </si>
  <si>
    <t>Developmentally-regulated GTP-binding protein 1 (DRG-1) (Neural precursor cell expressed developmentally down-regulated protein 3) (NEDD-3)</t>
  </si>
  <si>
    <t>Q9Y2A7</t>
  </si>
  <si>
    <t>NCKP1_HUMAN</t>
  </si>
  <si>
    <t>Nck-associated protein 1 (NAP 1) (Membrane-associated protein HEM-2) (p125Nap1)</t>
  </si>
  <si>
    <t>Q9Y2Q5</t>
  </si>
  <si>
    <t>LTOR2_HUMAN</t>
  </si>
  <si>
    <t>Ragulator complex protein LAMTOR2 (Endosomal adaptor protein p14) (Late endosomal/lysosomal Mp1-interacting protein) (Late endosomal/lysosomal adaptor and MAPK and MTOR activator 2) (Mitogen-activated protein-binding protein-interacting protein) (MAPBP-interacting protein) (Roadblock domain-containing protein 3)</t>
  </si>
  <si>
    <t>Q9Y2V2</t>
  </si>
  <si>
    <t>CHSP1_HUMAN</t>
  </si>
  <si>
    <t>Calcium-regulated heat-stable protein 1 (Calcium-regulated heat-stable protein of 24 kDa) (CRHSP-24)</t>
  </si>
  <si>
    <t>Q9Y333</t>
  </si>
  <si>
    <t>LSM2_HUMAN</t>
  </si>
  <si>
    <t>U6 snRNA-associated Sm-like protein LSm2 (Protein G7b) (Small nuclear ribonuclear protein D homolog) (snRNP core Sm-like protein Sm-x5)</t>
  </si>
  <si>
    <t>Q9Y3I0</t>
  </si>
  <si>
    <t>RTCB_HUMAN</t>
  </si>
  <si>
    <t>tRNA-splicing ligase RtcB homolog (EC 6.5.1.3)</t>
  </si>
  <si>
    <t>Q9Y490</t>
  </si>
  <si>
    <t>TLN1_HUMAN</t>
  </si>
  <si>
    <t>Talin-1</t>
  </si>
  <si>
    <t>Q9Y4J8</t>
  </si>
  <si>
    <t>DTNA_HUMAN</t>
  </si>
  <si>
    <t>Dystrobrevin alpha (DTN-A) (Alpha-dystrobrevin) (Dystrophin-related protein 3)</t>
  </si>
  <si>
    <t>Q9Y4L1</t>
  </si>
  <si>
    <t>HYOU1_HUMAN</t>
  </si>
  <si>
    <t>Hypoxia up-regulated protein 1 (150 kDa oxygen-regulated protein) (ORP-150) (170 kDa glucose-regulated protein) (GRP-170)</t>
  </si>
  <si>
    <t>Q9Y512</t>
  </si>
  <si>
    <t>SAM50_HUMAN</t>
  </si>
  <si>
    <t>Sorting and assembly machinery component 50 homolog (Transformation-related gene 3 protein) (TRG-3)</t>
  </si>
  <si>
    <t>Q9Y5B9</t>
  </si>
  <si>
    <t>SP16H_HUMAN</t>
  </si>
  <si>
    <t>FACT complex subunit SPT16 (Chromatin-specific transcription elongation factor 140 kDa subunit) (FACT 140 kDa subunit) (FACTp140) (Facilitates chromatin transcription complex subunit SPT16) (hSPT16)</t>
  </si>
  <si>
    <t>Q9Y617</t>
  </si>
  <si>
    <t>SERC_HUMAN</t>
  </si>
  <si>
    <t>Phosphoserine aminotransferase (EC 2.6.1.52) (Phosphohydroxythreonine aminotransferase) (PSAT)</t>
  </si>
  <si>
    <t>Q9Y678</t>
  </si>
  <si>
    <t>COPG1_HUMAN</t>
  </si>
  <si>
    <t>Coatomer subunit gamma-1 (Gamma-1-coat protein) (Gamma-1-COP)</t>
  </si>
  <si>
    <t>Q9Y696</t>
  </si>
  <si>
    <t>CLIC4_HUMAN</t>
  </si>
  <si>
    <t>Chloride intracellular channel protein 4 (Intracellular chloride ion channel protein p64H1)</t>
  </si>
  <si>
    <t>Q9Y6U3</t>
  </si>
  <si>
    <t>ADSV_HUMAN</t>
  </si>
  <si>
    <t>Adseverin (Scinderin)</t>
  </si>
  <si>
    <t>Q9Y6Y8</t>
  </si>
  <si>
    <t>S23IP_HUMAN</t>
  </si>
  <si>
    <t>SEC23-interacting protein (p125)</t>
  </si>
  <si>
    <t>R4GMR5</t>
  </si>
  <si>
    <t>R4GMR5_HUMAN</t>
  </si>
  <si>
    <t>26S proteasome non-ATPase regulatory subunit 8</t>
  </si>
  <si>
    <t>R4GMU8</t>
  </si>
  <si>
    <t>R4GMU8_HUMAN</t>
  </si>
  <si>
    <t>Ragulator complex protein LAMTOR5</t>
  </si>
  <si>
    <t>R4GNH3</t>
  </si>
  <si>
    <t>R4GNH3_HUMAN</t>
  </si>
  <si>
    <t>26S proteasome regulatory subunit 6A</t>
  </si>
  <si>
    <t>R9WNI0</t>
  </si>
  <si>
    <t>R9WNI0_HUMAN</t>
  </si>
  <si>
    <t>Fragile X mental retardation 1 (Synaptic functional regulator FMR1)</t>
  </si>
  <si>
    <t>V9HW75</t>
  </si>
  <si>
    <t>V9HW75_HUMAN</t>
  </si>
  <si>
    <t>Nucleobindin-2</t>
  </si>
  <si>
    <t>X6R4W8</t>
  </si>
  <si>
    <t>X6R4W8_HUMAN</t>
  </si>
  <si>
    <t>BUB3-interacting and GLEBS motif-containing protein ZNF207</t>
  </si>
  <si>
    <t>X6RAL5</t>
  </si>
  <si>
    <t>X6RAL5_HUMAN</t>
  </si>
  <si>
    <t>Histone deacetylase complex subunit SAP18</t>
  </si>
  <si>
    <r>
      <t>Log</t>
    </r>
    <r>
      <rPr>
        <b/>
        <vertAlign val="subscript"/>
        <sz val="11"/>
        <color theme="1"/>
        <rFont val="Arial"/>
        <family val="2"/>
      </rPr>
      <t>2</t>
    </r>
    <r>
      <rPr>
        <b/>
        <sz val="11"/>
        <color theme="1"/>
        <rFont val="Arial"/>
        <family val="2"/>
      </rPr>
      <t xml:space="preserve"> Ratio to WCL</t>
    </r>
    <phoneticPr fontId="4"/>
  </si>
  <si>
    <r>
      <rPr>
        <vertAlign val="superscript"/>
        <sz val="11"/>
        <color theme="1"/>
        <rFont val="Arial"/>
        <family val="2"/>
      </rPr>
      <t>a</t>
    </r>
    <r>
      <rPr>
        <sz val="11"/>
        <color theme="1"/>
        <rFont val="Arial"/>
        <family val="2"/>
      </rPr>
      <t xml:space="preserve"> UniProt database was used for protein anotation.</t>
    </r>
    <phoneticPr fontId="4"/>
  </si>
  <si>
    <t>AccNum</t>
    <phoneticPr fontId="4"/>
  </si>
  <si>
    <t>ID</t>
    <phoneticPr fontId="4"/>
  </si>
  <si>
    <t>Protein name</t>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</si>
</sst>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E+00"/>
    <numFmt numFmtId="177" formatCode="0.00_ "/>
  </numFmts>
  <fonts count="9" x14ac:knownFonts="1">
    <font>
      <sz val="11"/>
      <color theme="1"/>
      <name val="Arial"/>
      <family val="2"/>
      <charset val="128"/>
    </font>
    <font>
      <b/>
      <sz val="11"/>
      <color theme="1"/>
      <name val="Arial"/>
      <family val="2"/>
    </font>
    <font>
      <b/>
      <vertAlign val="superscript"/>
      <sz val="11"/>
      <color theme="1"/>
      <name val="Arial"/>
      <family val="2"/>
    </font>
    <font>
      <sz val="6"/>
      <name val="Arial"/>
      <family val="2"/>
      <charset val="128"/>
    </font>
    <font>
      <sz val="6"/>
      <name val="游ゴシック"/>
      <family val="3"/>
      <charset val="128"/>
      <scheme val="minor"/>
    </font>
    <font>
      <sz val="11"/>
      <color theme="1"/>
      <name val="Arial"/>
      <family val="2"/>
    </font>
    <font>
      <sz val="10"/>
      <color rgb="FF000000"/>
      <name val="Arial"/>
      <family val="2"/>
    </font>
    <font>
      <b/>
      <vertAlign val="subscript"/>
      <sz val="11"/>
      <color theme="1"/>
      <name val="Arial"/>
      <family val="2"/>
    </font>
    <font>
      <vertAlign val="superscript"/>
      <sz val="11"/>
      <color theme="1"/>
      <name val="Arial"/>
      <family val="2"/>
    </font>
  </fonts>
  <fills count="4">
    <fill>
      <patternFill patternType="none"/>
    </fill>
    <fill>
      <patternFill patternType="gray125"/>
    </fill>
    <fill>
      <patternFill patternType="solid">
        <fgColor theme="0" tint="-0.14999847407452621"/>
        <bgColor theme="4" tint="0.79998168889431442"/>
      </patternFill>
    </fill>
    <fill>
      <patternFill patternType="solid">
        <fgColor theme="0" tint="-0.149998474074526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15">
    <xf numFmtId="0" fontId="0" fillId="0" borderId="0" xfId="0">
      <alignment vertical="center"/>
    </xf>
    <xf numFmtId="0" fontId="1" fillId="0" borderId="0" xfId="0" applyFont="1" applyAlignment="1"/>
    <xf numFmtId="0" fontId="5" fillId="0" borderId="0" xfId="0" applyFont="1" applyAlignment="1"/>
    <xf numFmtId="0" fontId="5" fillId="0" borderId="1" xfId="0" applyFont="1" applyBorder="1" applyAlignment="1">
      <alignment horizontal="left"/>
    </xf>
    <xf numFmtId="0" fontId="5" fillId="0" borderId="1" xfId="0" applyFont="1" applyBorder="1" applyAlignment="1">
      <alignment horizontal="left" shrinkToFit="1"/>
    </xf>
    <xf numFmtId="176" fontId="5" fillId="0" borderId="1" xfId="0" applyNumberFormat="1" applyFont="1" applyBorder="1" applyAlignment="1"/>
    <xf numFmtId="2" fontId="5" fillId="0" borderId="1" xfId="0" applyNumberFormat="1" applyFont="1" applyBorder="1" applyAlignment="1"/>
    <xf numFmtId="177" fontId="5" fillId="0" borderId="1" xfId="0" applyNumberFormat="1" applyFont="1" applyBorder="1" applyAlignment="1"/>
    <xf numFmtId="0" fontId="6" fillId="0" borderId="1" xfId="0" applyFont="1" applyBorder="1" applyAlignment="1">
      <alignment vertical="center" shrinkToFit="1"/>
    </xf>
    <xf numFmtId="0" fontId="5" fillId="0" borderId="0" xfId="0" applyFont="1" applyBorder="1" applyAlignment="1">
      <alignment horizontal="left" shrinkToFit="1"/>
    </xf>
    <xf numFmtId="0" fontId="1" fillId="2" borderId="1" xfId="0" applyFont="1" applyFill="1" applyBorder="1" applyAlignment="1">
      <alignment horizontal="center"/>
    </xf>
    <xf numFmtId="0" fontId="1" fillId="3" borderId="1" xfId="0" applyFont="1" applyFill="1" applyBorder="1" applyAlignment="1">
      <alignment horizontal="center"/>
    </xf>
    <xf numFmtId="0" fontId="1" fillId="3" borderId="2" xfId="0" applyFont="1" applyFill="1" applyBorder="1" applyAlignment="1">
      <alignment horizontal="center"/>
    </xf>
    <xf numFmtId="0" fontId="1" fillId="3" borderId="3" xfId="0" applyFont="1" applyFill="1" applyBorder="1" applyAlignment="1">
      <alignment horizontal="center"/>
    </xf>
    <xf numFmtId="0" fontId="1" fillId="3" borderId="4" xfId="0" applyFont="1" applyFill="1" applyBorder="1" applyAlignment="1">
      <alignment horizont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9E424-D4F1-4107-9161-E18D8982E599}">
  <dimension ref="A1:AD887"/>
  <sheetViews>
    <sheetView tabSelected="1" workbookViewId="0">
      <selection activeCell="C16" sqref="C16"/>
    </sheetView>
  </sheetViews>
  <sheetFormatPr defaultRowHeight="14.25" x14ac:dyDescent="0.2"/>
  <cols>
    <col min="1" max="1" width="17.625" customWidth="1"/>
    <col min="2" max="2" width="23.125" customWidth="1"/>
    <col min="3" max="3" width="41.375" customWidth="1"/>
  </cols>
  <sheetData>
    <row r="1" spans="1:30" ht="17.25" x14ac:dyDescent="0.25">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ht="15" x14ac:dyDescent="0.25">
      <c r="A2" s="2"/>
      <c r="B2" s="2"/>
      <c r="C2" s="2"/>
      <c r="D2" s="11" t="s">
        <v>1</v>
      </c>
      <c r="E2" s="11"/>
      <c r="F2" s="11"/>
      <c r="G2" s="11"/>
      <c r="H2" s="11"/>
      <c r="I2" s="11"/>
      <c r="J2" s="11"/>
      <c r="K2" s="11"/>
      <c r="L2" s="11"/>
      <c r="M2" s="11"/>
      <c r="N2" s="11"/>
      <c r="O2" s="11"/>
      <c r="P2" s="2"/>
      <c r="Q2" s="2"/>
      <c r="R2" s="2"/>
      <c r="S2" s="2"/>
      <c r="T2" s="2"/>
      <c r="U2" s="2"/>
      <c r="V2" s="2"/>
      <c r="W2" s="2"/>
      <c r="X2" s="2"/>
      <c r="Y2" s="2"/>
      <c r="Z2" s="2"/>
      <c r="AA2" s="2"/>
      <c r="AB2" s="2"/>
      <c r="AC2" s="2"/>
      <c r="AD2" s="2"/>
    </row>
    <row r="3" spans="1:30" ht="16.5" x14ac:dyDescent="0.3">
      <c r="A3" s="2"/>
      <c r="B3" s="2"/>
      <c r="C3" s="2"/>
      <c r="D3" s="12" t="s">
        <v>2</v>
      </c>
      <c r="E3" s="13"/>
      <c r="F3" s="14"/>
      <c r="G3" s="12" t="s">
        <v>3</v>
      </c>
      <c r="H3" s="13"/>
      <c r="I3" s="14"/>
      <c r="J3" s="12" t="s">
        <v>4</v>
      </c>
      <c r="K3" s="13"/>
      <c r="L3" s="14"/>
      <c r="M3" s="12" t="s">
        <v>5</v>
      </c>
      <c r="N3" s="13"/>
      <c r="O3" s="14"/>
      <c r="P3" s="11" t="s">
        <v>6</v>
      </c>
      <c r="Q3" s="11"/>
      <c r="R3" s="11"/>
      <c r="S3" s="11"/>
      <c r="T3" s="11" t="s">
        <v>7</v>
      </c>
      <c r="U3" s="11"/>
      <c r="V3" s="11"/>
      <c r="W3" s="11"/>
      <c r="X3" s="11" t="s">
        <v>8</v>
      </c>
      <c r="Y3" s="11"/>
      <c r="Z3" s="11"/>
      <c r="AA3" s="11"/>
      <c r="AB3" s="12" t="s">
        <v>2658</v>
      </c>
      <c r="AC3" s="13"/>
      <c r="AD3" s="14"/>
    </row>
    <row r="4" spans="1:30" ht="17.25" x14ac:dyDescent="0.25">
      <c r="A4" s="10" t="s">
        <v>2660</v>
      </c>
      <c r="B4" s="10" t="s">
        <v>2661</v>
      </c>
      <c r="C4" s="10" t="s">
        <v>2662</v>
      </c>
      <c r="D4" s="10">
        <v>1</v>
      </c>
      <c r="E4" s="10">
        <v>2</v>
      </c>
      <c r="F4" s="10">
        <v>3</v>
      </c>
      <c r="G4" s="10">
        <v>1</v>
      </c>
      <c r="H4" s="10">
        <v>2</v>
      </c>
      <c r="I4" s="10">
        <v>3</v>
      </c>
      <c r="J4" s="10">
        <v>1</v>
      </c>
      <c r="K4" s="10">
        <v>2</v>
      </c>
      <c r="L4" s="10">
        <v>3</v>
      </c>
      <c r="M4" s="10">
        <v>1</v>
      </c>
      <c r="N4" s="10">
        <v>2</v>
      </c>
      <c r="O4" s="10">
        <v>3</v>
      </c>
      <c r="P4" s="10" t="s">
        <v>9</v>
      </c>
      <c r="Q4" s="10" t="s">
        <v>10</v>
      </c>
      <c r="R4" s="10" t="s">
        <v>11</v>
      </c>
      <c r="S4" s="10" t="s">
        <v>12</v>
      </c>
      <c r="T4" s="10" t="s">
        <v>9</v>
      </c>
      <c r="U4" s="10" t="s">
        <v>10</v>
      </c>
      <c r="V4" s="10" t="s">
        <v>11</v>
      </c>
      <c r="W4" s="10" t="s">
        <v>12</v>
      </c>
      <c r="X4" s="10" t="s">
        <v>9</v>
      </c>
      <c r="Y4" s="10" t="s">
        <v>10</v>
      </c>
      <c r="Z4" s="10" t="s">
        <v>11</v>
      </c>
      <c r="AA4" s="10" t="s">
        <v>12</v>
      </c>
      <c r="AB4" s="10" t="s">
        <v>10</v>
      </c>
      <c r="AC4" s="10" t="s">
        <v>11</v>
      </c>
      <c r="AD4" s="10" t="s">
        <v>12</v>
      </c>
    </row>
    <row r="5" spans="1:30" x14ac:dyDescent="0.2">
      <c r="A5" s="3" t="s">
        <v>13</v>
      </c>
      <c r="B5" s="3" t="s">
        <v>14</v>
      </c>
      <c r="C5" s="4" t="s">
        <v>15</v>
      </c>
      <c r="D5" s="5">
        <v>2135516.4847918465</v>
      </c>
      <c r="E5" s="5">
        <v>2105781.6473372928</v>
      </c>
      <c r="F5" s="5">
        <v>1985254.2751697325</v>
      </c>
      <c r="G5" s="5">
        <v>1763944.9494014569</v>
      </c>
      <c r="H5" s="5">
        <v>2028954.1326925543</v>
      </c>
      <c r="I5" s="5">
        <v>1468723.6715226737</v>
      </c>
      <c r="J5" s="5">
        <v>791716.22792543599</v>
      </c>
      <c r="K5" s="5">
        <v>1355769.5025583601</v>
      </c>
      <c r="L5" s="5">
        <v>831013.07751829352</v>
      </c>
      <c r="M5" s="5">
        <v>199440.33113227814</v>
      </c>
      <c r="N5" s="5">
        <v>37838.079162359696</v>
      </c>
      <c r="O5" s="5">
        <v>101076.18471847466</v>
      </c>
      <c r="P5" s="5">
        <f t="shared" ref="P5:P68" si="0">AVERAGE(D5:F5)</f>
        <v>2075517.4690996241</v>
      </c>
      <c r="Q5" s="5">
        <f t="shared" ref="Q5:Q68" si="1">AVERAGE(G5:I5)</f>
        <v>1753874.2512055617</v>
      </c>
      <c r="R5" s="5">
        <f t="shared" ref="R5:R68" si="2">AVERAGE(J5:L5)</f>
        <v>992832.9360006965</v>
      </c>
      <c r="S5" s="5">
        <f t="shared" ref="S5:S68" si="3">AVERAGE(M5:O5)</f>
        <v>112784.86500437085</v>
      </c>
      <c r="T5" s="5">
        <f t="shared" ref="T5:T68" si="4">STDEV(D5:F5)</f>
        <v>79571.497870978099</v>
      </c>
      <c r="U5" s="5">
        <f t="shared" ref="U5:U68" si="5">STDEV(G5:I5)</f>
        <v>280250.97078737937</v>
      </c>
      <c r="V5" s="5">
        <f t="shared" ref="V5:V68" si="6">STDEV(J5:L5)</f>
        <v>314925.82317980845</v>
      </c>
      <c r="W5" s="5">
        <f t="shared" ref="W5:W68" si="7">STDEV(M5:O5)</f>
        <v>81434.893356381624</v>
      </c>
      <c r="X5" s="6">
        <f t="shared" ref="X5:AA68" si="8">T5/P5</f>
        <v>3.8338148946294746E-2</v>
      </c>
      <c r="Y5" s="6">
        <f t="shared" si="8"/>
        <v>0.1597896602876421</v>
      </c>
      <c r="Z5" s="6">
        <f t="shared" si="8"/>
        <v>0.3171992102199836</v>
      </c>
      <c r="AA5" s="6">
        <f t="shared" si="8"/>
        <v>0.72203742366695844</v>
      </c>
      <c r="AB5" s="7">
        <v>-0.24292576125001003</v>
      </c>
      <c r="AC5" s="7">
        <v>-1.0638481937951612</v>
      </c>
      <c r="AD5" s="7">
        <v>-4.2018256892446253</v>
      </c>
    </row>
    <row r="6" spans="1:30" x14ac:dyDescent="0.2">
      <c r="A6" s="3" t="s">
        <v>16</v>
      </c>
      <c r="B6" s="3" t="s">
        <v>17</v>
      </c>
      <c r="C6" s="4" t="s">
        <v>18</v>
      </c>
      <c r="D6" s="5">
        <v>1651736.2934401059</v>
      </c>
      <c r="E6" s="5">
        <v>1600095.6277699061</v>
      </c>
      <c r="F6" s="5">
        <v>19058.54616609414</v>
      </c>
      <c r="G6" s="5">
        <v>3024514.64781436</v>
      </c>
      <c r="H6" s="5">
        <v>2841788.2561623282</v>
      </c>
      <c r="I6" s="5">
        <v>24054.625489941769</v>
      </c>
      <c r="J6" s="5">
        <v>2926906.4748917501</v>
      </c>
      <c r="K6" s="5">
        <v>2693936.3343442408</v>
      </c>
      <c r="L6" s="5">
        <v>42529.36797323919</v>
      </c>
      <c r="M6" s="5">
        <v>625082.37862912402</v>
      </c>
      <c r="N6" s="5">
        <v>669317.80091305904</v>
      </c>
      <c r="O6" s="5">
        <v>21727.482211320239</v>
      </c>
      <c r="P6" s="5">
        <f t="shared" si="0"/>
        <v>1090296.8224587019</v>
      </c>
      <c r="Q6" s="5">
        <f t="shared" si="1"/>
        <v>1963452.5098222101</v>
      </c>
      <c r="R6" s="5">
        <f t="shared" si="2"/>
        <v>1887790.7257364101</v>
      </c>
      <c r="S6" s="5">
        <f t="shared" si="3"/>
        <v>438709.22058450105</v>
      </c>
      <c r="T6" s="5">
        <f t="shared" si="4"/>
        <v>928078.80755541625</v>
      </c>
      <c r="U6" s="5">
        <f t="shared" si="5"/>
        <v>1682050.9352769018</v>
      </c>
      <c r="V6" s="5">
        <f t="shared" si="6"/>
        <v>1602283.0213283692</v>
      </c>
      <c r="W6" s="5">
        <f t="shared" si="7"/>
        <v>361793.47803505172</v>
      </c>
      <c r="X6" s="6">
        <f t="shared" si="8"/>
        <v>0.85121664893283666</v>
      </c>
      <c r="Y6" s="6">
        <f t="shared" si="8"/>
        <v>0.85668022366846597</v>
      </c>
      <c r="Z6" s="6">
        <f t="shared" si="8"/>
        <v>0.84876093493007976</v>
      </c>
      <c r="AA6" s="6">
        <f t="shared" si="8"/>
        <v>0.82467716897544818</v>
      </c>
      <c r="AB6" s="7">
        <v>0.84867175600897371</v>
      </c>
      <c r="AC6" s="7">
        <v>0.79197789330153989</v>
      </c>
      <c r="AD6" s="7">
        <v>-1.3133840141650288</v>
      </c>
    </row>
    <row r="7" spans="1:30" x14ac:dyDescent="0.2">
      <c r="A7" s="3" t="s">
        <v>19</v>
      </c>
      <c r="B7" s="3" t="s">
        <v>20</v>
      </c>
      <c r="C7" s="4" t="s">
        <v>21</v>
      </c>
      <c r="D7" s="5">
        <v>731752.22412677901</v>
      </c>
      <c r="E7" s="5">
        <v>721611.30638906988</v>
      </c>
      <c r="F7" s="5">
        <v>580730.16268645658</v>
      </c>
      <c r="G7" s="5">
        <v>1353403.9276649996</v>
      </c>
      <c r="H7" s="5">
        <v>1374146.2732691516</v>
      </c>
      <c r="I7" s="5">
        <v>741423.32342087675</v>
      </c>
      <c r="J7" s="5">
        <v>187830.85460738163</v>
      </c>
      <c r="K7" s="5">
        <v>170697.54335980615</v>
      </c>
      <c r="L7" s="5">
        <v>91241.402793259127</v>
      </c>
      <c r="M7" s="5">
        <v>301541.36275125027</v>
      </c>
      <c r="N7" s="5">
        <v>240034.99932357424</v>
      </c>
      <c r="O7" s="5">
        <v>228741.94766166958</v>
      </c>
      <c r="P7" s="5">
        <f t="shared" si="0"/>
        <v>678031.23106743523</v>
      </c>
      <c r="Q7" s="5">
        <f t="shared" si="1"/>
        <v>1156324.5081183426</v>
      </c>
      <c r="R7" s="5">
        <f t="shared" si="2"/>
        <v>149923.26692014898</v>
      </c>
      <c r="S7" s="5">
        <f t="shared" si="3"/>
        <v>256772.76991216469</v>
      </c>
      <c r="T7" s="5">
        <f t="shared" si="4"/>
        <v>84417.610628355033</v>
      </c>
      <c r="U7" s="5">
        <f t="shared" si="5"/>
        <v>359464.61025087198</v>
      </c>
      <c r="V7" s="5">
        <f t="shared" si="6"/>
        <v>51536.962188623824</v>
      </c>
      <c r="W7" s="5">
        <f t="shared" si="7"/>
        <v>39179.757944038742</v>
      </c>
      <c r="X7" s="6">
        <f t="shared" si="8"/>
        <v>0.12450401509596404</v>
      </c>
      <c r="Y7" s="6">
        <f t="shared" si="8"/>
        <v>0.31086827938622486</v>
      </c>
      <c r="Z7" s="6">
        <f t="shared" si="8"/>
        <v>0.34375559742887046</v>
      </c>
      <c r="AA7" s="6">
        <f t="shared" si="8"/>
        <v>0.15258533043609385</v>
      </c>
      <c r="AB7" s="7">
        <v>0.77012269655657062</v>
      </c>
      <c r="AC7" s="7">
        <v>-2.1771274317807348</v>
      </c>
      <c r="AD7" s="7">
        <v>-1.4008595109488855</v>
      </c>
    </row>
    <row r="8" spans="1:30" x14ac:dyDescent="0.2">
      <c r="A8" s="3" t="s">
        <v>22</v>
      </c>
      <c r="B8" s="3" t="s">
        <v>23</v>
      </c>
      <c r="C8" s="4" t="s">
        <v>24</v>
      </c>
      <c r="D8" s="5">
        <v>40628.894915702003</v>
      </c>
      <c r="E8" s="5">
        <v>49386.323474363897</v>
      </c>
      <c r="F8" s="5">
        <v>43637.944349349098</v>
      </c>
      <c r="G8" s="5">
        <v>65546.5467447751</v>
      </c>
      <c r="H8" s="5">
        <v>80959.267801960596</v>
      </c>
      <c r="I8" s="5">
        <v>62029.254210480598</v>
      </c>
      <c r="J8" s="5">
        <v>16047.170158756</v>
      </c>
      <c r="K8" s="5">
        <v>18205.966818342898</v>
      </c>
      <c r="L8" s="5">
        <v>19870.980976110401</v>
      </c>
      <c r="M8" s="5">
        <v>37292.550949409801</v>
      </c>
      <c r="N8" s="5">
        <v>8965.0903526458605</v>
      </c>
      <c r="O8" s="5">
        <v>45458.942899042602</v>
      </c>
      <c r="P8" s="5">
        <f t="shared" si="0"/>
        <v>44551.054246471671</v>
      </c>
      <c r="Q8" s="5">
        <f t="shared" si="1"/>
        <v>69511.689585738772</v>
      </c>
      <c r="R8" s="5">
        <f t="shared" si="2"/>
        <v>18041.372651069763</v>
      </c>
      <c r="S8" s="5">
        <f t="shared" si="3"/>
        <v>30572.194733699424</v>
      </c>
      <c r="T8" s="5">
        <f t="shared" si="4"/>
        <v>4449.5467188449793</v>
      </c>
      <c r="U8" s="5">
        <f t="shared" si="5"/>
        <v>10068.670317144091</v>
      </c>
      <c r="V8" s="5">
        <f t="shared" si="6"/>
        <v>1917.2117049648909</v>
      </c>
      <c r="W8" s="5">
        <f t="shared" si="7"/>
        <v>19152.616248676426</v>
      </c>
      <c r="X8" s="6">
        <f t="shared" si="8"/>
        <v>9.9875228411623329E-2</v>
      </c>
      <c r="Y8" s="6">
        <f t="shared" si="8"/>
        <v>0.14484859132541947</v>
      </c>
      <c r="Z8" s="6">
        <f t="shared" si="8"/>
        <v>0.10626750758076103</v>
      </c>
      <c r="AA8" s="6">
        <f t="shared" si="8"/>
        <v>0.62647174713841169</v>
      </c>
      <c r="AB8" s="7">
        <v>0.64179604044084448</v>
      </c>
      <c r="AC8" s="7">
        <v>-1.3041504636924517</v>
      </c>
      <c r="AD8" s="7">
        <v>-0.5432394468375934</v>
      </c>
    </row>
    <row r="9" spans="1:30" x14ac:dyDescent="0.2">
      <c r="A9" s="3" t="s">
        <v>25</v>
      </c>
      <c r="B9" s="3" t="s">
        <v>26</v>
      </c>
      <c r="C9" s="4" t="s">
        <v>27</v>
      </c>
      <c r="D9" s="5">
        <v>47547.296616797081</v>
      </c>
      <c r="E9" s="5">
        <v>62482.877618874001</v>
      </c>
      <c r="F9" s="5">
        <v>22223.577220063758</v>
      </c>
      <c r="G9" s="5">
        <v>24513.8353061093</v>
      </c>
      <c r="H9" s="5">
        <v>48194.080477624069</v>
      </c>
      <c r="I9" s="5">
        <v>18779.60991888967</v>
      </c>
      <c r="J9" s="5">
        <v>201584.2708454126</v>
      </c>
      <c r="K9" s="5">
        <v>181844.40423630358</v>
      </c>
      <c r="L9" s="5">
        <v>12863.192699578633</v>
      </c>
      <c r="M9" s="5">
        <v>15266.77941650627</v>
      </c>
      <c r="N9" s="5">
        <v>5446.7097397510397</v>
      </c>
      <c r="O9" s="5">
        <v>10813.753448834359</v>
      </c>
      <c r="P9" s="5">
        <f t="shared" si="0"/>
        <v>44084.583818578278</v>
      </c>
      <c r="Q9" s="5">
        <f t="shared" si="1"/>
        <v>30495.841900874348</v>
      </c>
      <c r="R9" s="5">
        <f t="shared" si="2"/>
        <v>132097.2892604316</v>
      </c>
      <c r="S9" s="5">
        <f t="shared" si="3"/>
        <v>10509.08086836389</v>
      </c>
      <c r="T9" s="5">
        <f t="shared" si="4"/>
        <v>20351.79604095476</v>
      </c>
      <c r="U9" s="5">
        <f t="shared" si="5"/>
        <v>15592.981489680626</v>
      </c>
      <c r="V9" s="5">
        <f t="shared" si="6"/>
        <v>103730.38571435309</v>
      </c>
      <c r="W9" s="5">
        <f t="shared" si="7"/>
        <v>4917.1191921743984</v>
      </c>
      <c r="X9" s="6">
        <f t="shared" si="8"/>
        <v>0.46165335539309404</v>
      </c>
      <c r="Y9" s="6">
        <f t="shared" si="8"/>
        <v>0.51131500289006804</v>
      </c>
      <c r="Z9" s="6">
        <f t="shared" si="8"/>
        <v>0.78525748934822748</v>
      </c>
      <c r="AA9" s="6">
        <f t="shared" si="8"/>
        <v>0.4678924116928907</v>
      </c>
      <c r="AB9" s="7">
        <v>-0.53166169494433935</v>
      </c>
      <c r="AC9" s="7">
        <v>1.5832547165641693</v>
      </c>
      <c r="AD9" s="7">
        <v>-2.06863774429217</v>
      </c>
    </row>
    <row r="10" spans="1:30" x14ac:dyDescent="0.2">
      <c r="A10" s="3" t="s">
        <v>28</v>
      </c>
      <c r="B10" s="3" t="s">
        <v>29</v>
      </c>
      <c r="C10" s="4" t="s">
        <v>30</v>
      </c>
      <c r="D10" s="5">
        <v>26144.505385063167</v>
      </c>
      <c r="E10" s="5">
        <v>20762.890161202809</v>
      </c>
      <c r="F10" s="5">
        <v>16377.683016494901</v>
      </c>
      <c r="G10" s="5">
        <v>26352.5621252903</v>
      </c>
      <c r="H10" s="5">
        <v>28125.479106046547</v>
      </c>
      <c r="I10" s="5">
        <v>19497.49849290663</v>
      </c>
      <c r="J10" s="5">
        <v>34140.936681723819</v>
      </c>
      <c r="K10" s="5">
        <v>40067.008161711245</v>
      </c>
      <c r="L10" s="5">
        <v>22772.68989083937</v>
      </c>
      <c r="M10" s="5">
        <v>139522.53543106691</v>
      </c>
      <c r="N10" s="5">
        <v>27313.511397503622</v>
      </c>
      <c r="O10" s="5">
        <v>29336.21357375526</v>
      </c>
      <c r="P10" s="5">
        <f t="shared" si="0"/>
        <v>21095.026187586958</v>
      </c>
      <c r="Q10" s="5">
        <f t="shared" si="1"/>
        <v>24658.51324141449</v>
      </c>
      <c r="R10" s="5">
        <f t="shared" si="2"/>
        <v>32326.878244758147</v>
      </c>
      <c r="S10" s="5">
        <f t="shared" si="3"/>
        <v>65390.753467441937</v>
      </c>
      <c r="T10" s="5">
        <f t="shared" si="4"/>
        <v>4891.8749523887082</v>
      </c>
      <c r="U10" s="5">
        <f t="shared" si="5"/>
        <v>4556.6285322484246</v>
      </c>
      <c r="V10" s="5">
        <f t="shared" si="6"/>
        <v>8788.7124838111467</v>
      </c>
      <c r="W10" s="5">
        <f t="shared" si="7"/>
        <v>64207.971887066153</v>
      </c>
      <c r="X10" s="6">
        <f t="shared" si="8"/>
        <v>0.23189707890797767</v>
      </c>
      <c r="Y10" s="6">
        <f t="shared" si="8"/>
        <v>0.1847892647718708</v>
      </c>
      <c r="Z10" s="6">
        <f t="shared" si="8"/>
        <v>0.27187012668741839</v>
      </c>
      <c r="AA10" s="6">
        <f t="shared" si="8"/>
        <v>0.98191209738904917</v>
      </c>
      <c r="AB10" s="7">
        <v>0.22518293807907011</v>
      </c>
      <c r="AC10" s="7">
        <v>0.61583131688867965</v>
      </c>
      <c r="AD10" s="7">
        <v>1.632183768353598</v>
      </c>
    </row>
    <row r="11" spans="1:30" x14ac:dyDescent="0.2">
      <c r="A11" s="3" t="s">
        <v>31</v>
      </c>
      <c r="B11" s="3" t="s">
        <v>32</v>
      </c>
      <c r="C11" s="4" t="s">
        <v>33</v>
      </c>
      <c r="D11" s="5">
        <v>98751.056311647902</v>
      </c>
      <c r="E11" s="5">
        <v>122681.716182636</v>
      </c>
      <c r="F11" s="5">
        <v>3904.77490782618</v>
      </c>
      <c r="G11" s="5">
        <v>134655.37985366199</v>
      </c>
      <c r="H11" s="5">
        <v>143983.09831492</v>
      </c>
      <c r="I11" s="5">
        <v>8894.3033499412995</v>
      </c>
      <c r="J11" s="5">
        <v>70624.040920777697</v>
      </c>
      <c r="K11" s="5">
        <v>68659.861360626805</v>
      </c>
      <c r="L11" s="5">
        <v>2749.1866943290302</v>
      </c>
      <c r="M11" s="5">
        <v>2033.3290639950601</v>
      </c>
      <c r="N11" s="5">
        <v>2110.8141601961001</v>
      </c>
      <c r="O11" s="5">
        <v>7224.0680659689697</v>
      </c>
      <c r="P11" s="5">
        <f t="shared" si="0"/>
        <v>75112.515800703361</v>
      </c>
      <c r="Q11" s="5">
        <f t="shared" si="1"/>
        <v>95844.260506174411</v>
      </c>
      <c r="R11" s="5">
        <f t="shared" si="2"/>
        <v>47344.362991911177</v>
      </c>
      <c r="S11" s="5">
        <f t="shared" si="3"/>
        <v>3789.4037633867101</v>
      </c>
      <c r="T11" s="5">
        <f t="shared" si="4"/>
        <v>62817.799171616782</v>
      </c>
      <c r="U11" s="5">
        <f t="shared" si="5"/>
        <v>75445.164656366251</v>
      </c>
      <c r="V11" s="5">
        <f t="shared" si="6"/>
        <v>38633.040420027181</v>
      </c>
      <c r="W11" s="5">
        <f t="shared" si="7"/>
        <v>2974.758837050153</v>
      </c>
      <c r="X11" s="6">
        <f t="shared" si="8"/>
        <v>0.83631600542167639</v>
      </c>
      <c r="Y11" s="6">
        <f t="shared" si="8"/>
        <v>0.78716413750728431</v>
      </c>
      <c r="Z11" s="6">
        <f t="shared" si="8"/>
        <v>0.81600084949136742</v>
      </c>
      <c r="AA11" s="6">
        <f t="shared" si="8"/>
        <v>0.78502028888880315</v>
      </c>
      <c r="AB11" s="7">
        <v>0.35163872054547224</v>
      </c>
      <c r="AC11" s="7">
        <v>-0.66586065733373956</v>
      </c>
      <c r="AD11" s="7">
        <v>-4.309010547019521</v>
      </c>
    </row>
    <row r="12" spans="1:30" x14ac:dyDescent="0.2">
      <c r="A12" s="3" t="s">
        <v>34</v>
      </c>
      <c r="B12" s="3" t="s">
        <v>35</v>
      </c>
      <c r="C12" s="4" t="s">
        <v>36</v>
      </c>
      <c r="D12" s="5">
        <v>693220.11771347804</v>
      </c>
      <c r="E12" s="5">
        <v>562686.32200008305</v>
      </c>
      <c r="F12" s="5">
        <v>9244.2876167004397</v>
      </c>
      <c r="G12" s="5">
        <v>444818.06332415802</v>
      </c>
      <c r="H12" s="5">
        <v>434710.66964472999</v>
      </c>
      <c r="I12" s="5">
        <v>1884.8102207387701</v>
      </c>
      <c r="J12" s="5">
        <v>367484.10174069199</v>
      </c>
      <c r="K12" s="5">
        <v>330681.15058238403</v>
      </c>
      <c r="L12" s="5">
        <v>6371.27838217729</v>
      </c>
      <c r="M12" s="5">
        <v>932.19594378034901</v>
      </c>
      <c r="N12" s="5">
        <v>6039.8507550713903</v>
      </c>
      <c r="O12" s="5">
        <v>12249.3450462286</v>
      </c>
      <c r="P12" s="5">
        <f t="shared" si="0"/>
        <v>421716.90911008714</v>
      </c>
      <c r="Q12" s="5">
        <f t="shared" si="1"/>
        <v>293804.51439654228</v>
      </c>
      <c r="R12" s="5">
        <f t="shared" si="2"/>
        <v>234845.51023508445</v>
      </c>
      <c r="S12" s="5">
        <f t="shared" si="3"/>
        <v>6407.1305816934464</v>
      </c>
      <c r="T12" s="5">
        <f t="shared" si="4"/>
        <v>363125.34415413177</v>
      </c>
      <c r="U12" s="5">
        <f t="shared" si="5"/>
        <v>252860.38660951654</v>
      </c>
      <c r="V12" s="5">
        <f t="shared" si="6"/>
        <v>198718.31890661755</v>
      </c>
      <c r="W12" s="5">
        <f t="shared" si="7"/>
        <v>5667.5071067484296</v>
      </c>
      <c r="X12" s="6">
        <f t="shared" si="8"/>
        <v>0.8610642265220142</v>
      </c>
      <c r="Y12" s="6">
        <f t="shared" si="8"/>
        <v>0.86064159745427116</v>
      </c>
      <c r="Z12" s="6">
        <f t="shared" si="8"/>
        <v>0.84616614006244806</v>
      </c>
      <c r="AA12" s="6">
        <f t="shared" si="8"/>
        <v>0.88456244718060206</v>
      </c>
      <c r="AB12" s="7">
        <v>-0.52141830538570277</v>
      </c>
      <c r="AC12" s="7">
        <v>-0.84456285641581419</v>
      </c>
      <c r="AD12" s="7">
        <v>-6.0404526647658177</v>
      </c>
    </row>
    <row r="13" spans="1:30" x14ac:dyDescent="0.2">
      <c r="A13" s="3" t="s">
        <v>37</v>
      </c>
      <c r="B13" s="3" t="s">
        <v>38</v>
      </c>
      <c r="C13" s="4" t="s">
        <v>39</v>
      </c>
      <c r="D13" s="5">
        <v>171340.66561351001</v>
      </c>
      <c r="E13" s="5">
        <v>182229.144167138</v>
      </c>
      <c r="F13" s="5">
        <v>35662.758956045604</v>
      </c>
      <c r="G13" s="5">
        <v>130601.23878320301</v>
      </c>
      <c r="H13" s="5">
        <v>147370.75306227399</v>
      </c>
      <c r="I13" s="5">
        <v>24125.4798959244</v>
      </c>
      <c r="J13" s="5">
        <v>21800.186247368001</v>
      </c>
      <c r="K13" s="5">
        <v>43045.269907093803</v>
      </c>
      <c r="L13" s="5">
        <v>39217.032269220799</v>
      </c>
      <c r="M13" s="5">
        <v>13656.884050430899</v>
      </c>
      <c r="N13" s="5">
        <v>7433.0449692417696</v>
      </c>
      <c r="O13" s="5">
        <v>40867.101962069697</v>
      </c>
      <c r="P13" s="5">
        <f t="shared" si="0"/>
        <v>129744.18957889786</v>
      </c>
      <c r="Q13" s="5">
        <f t="shared" si="1"/>
        <v>100699.1572471338</v>
      </c>
      <c r="R13" s="5">
        <f t="shared" si="2"/>
        <v>34687.496141227537</v>
      </c>
      <c r="S13" s="5">
        <f t="shared" si="3"/>
        <v>20652.343660580791</v>
      </c>
      <c r="T13" s="5">
        <f t="shared" si="4"/>
        <v>81658.596806062822</v>
      </c>
      <c r="U13" s="5">
        <f t="shared" si="5"/>
        <v>66842.727350133806</v>
      </c>
      <c r="V13" s="5">
        <f t="shared" si="6"/>
        <v>11323.688360171544</v>
      </c>
      <c r="W13" s="5">
        <f t="shared" si="7"/>
        <v>17780.927510055411</v>
      </c>
      <c r="X13" s="6">
        <f t="shared" si="8"/>
        <v>0.62938153200614788</v>
      </c>
      <c r="Y13" s="6">
        <f t="shared" si="8"/>
        <v>0.66378636303866734</v>
      </c>
      <c r="Z13" s="6">
        <f t="shared" si="8"/>
        <v>0.32644870976181145</v>
      </c>
      <c r="AA13" s="6">
        <f t="shared" si="8"/>
        <v>0.86096415023317363</v>
      </c>
      <c r="AB13" s="7">
        <v>-0.36561832139251987</v>
      </c>
      <c r="AC13" s="7">
        <v>-1.9031823198780204</v>
      </c>
      <c r="AD13" s="7">
        <v>-2.651292515490018</v>
      </c>
    </row>
    <row r="14" spans="1:30" x14ac:dyDescent="0.2">
      <c r="A14" s="3" t="s">
        <v>40</v>
      </c>
      <c r="B14" s="3" t="s">
        <v>41</v>
      </c>
      <c r="C14" s="4" t="s">
        <v>42</v>
      </c>
      <c r="D14" s="5">
        <v>10700.963933026</v>
      </c>
      <c r="E14" s="5">
        <v>26437.340488604401</v>
      </c>
      <c r="F14" s="5">
        <v>64523.791883207901</v>
      </c>
      <c r="G14" s="5">
        <v>21824.289907001701</v>
      </c>
      <c r="H14" s="5">
        <v>46959.585563056702</v>
      </c>
      <c r="I14" s="5">
        <v>97899.194490028705</v>
      </c>
      <c r="J14" s="5">
        <v>210011.76606747799</v>
      </c>
      <c r="K14" s="5">
        <v>85720.612506297897</v>
      </c>
      <c r="L14" s="5">
        <v>11706.156586724701</v>
      </c>
      <c r="M14" s="5">
        <v>186479.654881625</v>
      </c>
      <c r="N14" s="5">
        <v>36064.050998091698</v>
      </c>
      <c r="O14" s="5">
        <v>13051.87388252</v>
      </c>
      <c r="P14" s="5">
        <f t="shared" si="0"/>
        <v>33887.365434946099</v>
      </c>
      <c r="Q14" s="5">
        <f t="shared" si="1"/>
        <v>55561.023320029046</v>
      </c>
      <c r="R14" s="5">
        <f t="shared" si="2"/>
        <v>102479.51172016685</v>
      </c>
      <c r="S14" s="5">
        <f t="shared" si="3"/>
        <v>78531.85992074557</v>
      </c>
      <c r="T14" s="5">
        <f t="shared" si="4"/>
        <v>27674.019511349554</v>
      </c>
      <c r="U14" s="5">
        <f t="shared" si="5"/>
        <v>38759.983558361666</v>
      </c>
      <c r="V14" s="5">
        <f t="shared" si="6"/>
        <v>100209.4018295126</v>
      </c>
      <c r="W14" s="5">
        <f t="shared" si="7"/>
        <v>94190.949148984902</v>
      </c>
      <c r="X14" s="6">
        <f t="shared" si="8"/>
        <v>0.81664712367432735</v>
      </c>
      <c r="Y14" s="6">
        <f t="shared" si="8"/>
        <v>0.69761104533848972</v>
      </c>
      <c r="Z14" s="6">
        <f t="shared" si="8"/>
        <v>0.97784815859727092</v>
      </c>
      <c r="AA14" s="6">
        <f t="shared" si="8"/>
        <v>1.1993979162602606</v>
      </c>
      <c r="AB14" s="7">
        <v>0.71332569184237438</v>
      </c>
      <c r="AC14" s="7">
        <v>1.5965161225437257</v>
      </c>
      <c r="AD14" s="7">
        <v>1.2125305865803395</v>
      </c>
    </row>
    <row r="15" spans="1:30" x14ac:dyDescent="0.2">
      <c r="A15" s="3" t="s">
        <v>43</v>
      </c>
      <c r="B15" s="3" t="s">
        <v>44</v>
      </c>
      <c r="C15" s="4" t="s">
        <v>45</v>
      </c>
      <c r="D15" s="5">
        <v>315394.19901797699</v>
      </c>
      <c r="E15" s="5">
        <v>314722.08797466487</v>
      </c>
      <c r="F15" s="5">
        <v>415184.88871014502</v>
      </c>
      <c r="G15" s="5">
        <v>478381.01569482801</v>
      </c>
      <c r="H15" s="5">
        <v>567879.443903932</v>
      </c>
      <c r="I15" s="5">
        <v>462239.85079283302</v>
      </c>
      <c r="J15" s="5">
        <v>238326.70360566932</v>
      </c>
      <c r="K15" s="5">
        <v>288562.740570469</v>
      </c>
      <c r="L15" s="5">
        <v>278265.28387518</v>
      </c>
      <c r="M15" s="5">
        <v>355969.72610389098</v>
      </c>
      <c r="N15" s="5">
        <v>129141.30901976069</v>
      </c>
      <c r="O15" s="5">
        <v>390843.79875244002</v>
      </c>
      <c r="P15" s="5">
        <f t="shared" si="0"/>
        <v>348433.7252342623</v>
      </c>
      <c r="Q15" s="5">
        <f t="shared" si="1"/>
        <v>502833.43679719768</v>
      </c>
      <c r="R15" s="5">
        <f t="shared" si="2"/>
        <v>268384.90935043944</v>
      </c>
      <c r="S15" s="5">
        <f t="shared" si="3"/>
        <v>291984.94462536392</v>
      </c>
      <c r="T15" s="5">
        <f t="shared" si="4"/>
        <v>57809.18008717693</v>
      </c>
      <c r="U15" s="5">
        <f t="shared" si="5"/>
        <v>56906.691886766253</v>
      </c>
      <c r="V15" s="5">
        <f t="shared" si="6"/>
        <v>26535.47065804631</v>
      </c>
      <c r="W15" s="5">
        <f t="shared" si="7"/>
        <v>142100.62448389138</v>
      </c>
      <c r="X15" s="6">
        <f t="shared" si="8"/>
        <v>0.16591155189788276</v>
      </c>
      <c r="Y15" s="6">
        <f t="shared" si="8"/>
        <v>0.11317205206008965</v>
      </c>
      <c r="Z15" s="6">
        <f t="shared" si="8"/>
        <v>9.8870948900476485E-2</v>
      </c>
      <c r="AA15" s="6">
        <f t="shared" si="8"/>
        <v>0.48667106677782968</v>
      </c>
      <c r="AB15" s="7">
        <v>0.52919631697116343</v>
      </c>
      <c r="AC15" s="7">
        <v>-0.37658071604717247</v>
      </c>
      <c r="AD15" s="7">
        <v>-0.25499028798157136</v>
      </c>
    </row>
    <row r="16" spans="1:30" x14ac:dyDescent="0.2">
      <c r="A16" s="3" t="s">
        <v>46</v>
      </c>
      <c r="B16" s="3" t="s">
        <v>47</v>
      </c>
      <c r="C16" s="4" t="s">
        <v>48</v>
      </c>
      <c r="D16" s="5">
        <v>37174.507080782299</v>
      </c>
      <c r="E16" s="5">
        <v>41397.715956897402</v>
      </c>
      <c r="F16" s="5">
        <v>2822.8566063355402</v>
      </c>
      <c r="G16" s="5">
        <v>55211.2909515348</v>
      </c>
      <c r="H16" s="5">
        <v>53329.7689291891</v>
      </c>
      <c r="I16" s="5">
        <v>764.29958769253096</v>
      </c>
      <c r="J16" s="5">
        <v>56924.738682795498</v>
      </c>
      <c r="K16" s="5">
        <v>58136.508363809698</v>
      </c>
      <c r="L16" s="5">
        <v>15327.6319766946</v>
      </c>
      <c r="M16" s="5">
        <v>45483.773475523798</v>
      </c>
      <c r="N16" s="5">
        <v>43282.599869833401</v>
      </c>
      <c r="O16" s="5">
        <v>3104.2179043169499</v>
      </c>
      <c r="P16" s="5">
        <f t="shared" si="0"/>
        <v>27131.693214671748</v>
      </c>
      <c r="Q16" s="5">
        <f t="shared" si="1"/>
        <v>36435.119822805478</v>
      </c>
      <c r="R16" s="5">
        <f t="shared" si="2"/>
        <v>43462.959674433259</v>
      </c>
      <c r="S16" s="5">
        <f t="shared" si="3"/>
        <v>30623.530416558046</v>
      </c>
      <c r="T16" s="5">
        <f t="shared" si="4"/>
        <v>21157.706072278113</v>
      </c>
      <c r="U16" s="5">
        <f t="shared" si="5"/>
        <v>30906.157856719266</v>
      </c>
      <c r="V16" s="5">
        <f t="shared" si="6"/>
        <v>24373.440359011936</v>
      </c>
      <c r="W16" s="5">
        <f t="shared" si="7"/>
        <v>23857.822871552838</v>
      </c>
      <c r="X16" s="6">
        <f t="shared" si="8"/>
        <v>0.77981517426405444</v>
      </c>
      <c r="Y16" s="6">
        <f t="shared" si="8"/>
        <v>0.84825185170310535</v>
      </c>
      <c r="Z16" s="6">
        <f t="shared" si="8"/>
        <v>0.56078648443606616</v>
      </c>
      <c r="AA16" s="6">
        <f t="shared" si="8"/>
        <v>0.77906833559115019</v>
      </c>
      <c r="AB16" s="7">
        <v>0.42535065016364942</v>
      </c>
      <c r="AC16" s="7">
        <v>0.67980733523808312</v>
      </c>
      <c r="AD16" s="7">
        <v>0.17466152763963838</v>
      </c>
    </row>
    <row r="17" spans="1:30" x14ac:dyDescent="0.2">
      <c r="A17" s="3" t="s">
        <v>49</v>
      </c>
      <c r="B17" s="3" t="s">
        <v>50</v>
      </c>
      <c r="C17" s="4" t="s">
        <v>51</v>
      </c>
      <c r="D17" s="5">
        <v>289547.8676016723</v>
      </c>
      <c r="E17" s="5">
        <v>226440.47470120402</v>
      </c>
      <c r="F17" s="5">
        <v>17169.498507214157</v>
      </c>
      <c r="G17" s="5">
        <v>248707.55946998892</v>
      </c>
      <c r="H17" s="5">
        <v>242952.7240552787</v>
      </c>
      <c r="I17" s="5">
        <v>7772.3278230805499</v>
      </c>
      <c r="J17" s="5">
        <v>135758.85600441828</v>
      </c>
      <c r="K17" s="5">
        <v>114379.08315775869</v>
      </c>
      <c r="L17" s="5">
        <v>6891.7936323501235</v>
      </c>
      <c r="M17" s="5">
        <v>8204.9478183472002</v>
      </c>
      <c r="N17" s="5">
        <v>40837.767059476493</v>
      </c>
      <c r="O17" s="5">
        <v>11848.421554689299</v>
      </c>
      <c r="P17" s="5">
        <f t="shared" si="0"/>
        <v>177719.28027003014</v>
      </c>
      <c r="Q17" s="5">
        <f t="shared" si="1"/>
        <v>166477.53711611606</v>
      </c>
      <c r="R17" s="5">
        <f t="shared" si="2"/>
        <v>85676.577598175703</v>
      </c>
      <c r="S17" s="5">
        <f t="shared" si="3"/>
        <v>20297.045477504333</v>
      </c>
      <c r="T17" s="5">
        <f t="shared" si="4"/>
        <v>142575.62932612083</v>
      </c>
      <c r="U17" s="5">
        <f t="shared" si="5"/>
        <v>137472.85959498424</v>
      </c>
      <c r="V17" s="5">
        <f t="shared" si="6"/>
        <v>69061.967175501486</v>
      </c>
      <c r="W17" s="5">
        <f t="shared" si="7"/>
        <v>17881.824782385222</v>
      </c>
      <c r="X17" s="6">
        <f t="shared" si="8"/>
        <v>0.80225189472683345</v>
      </c>
      <c r="Y17" s="6">
        <f t="shared" si="8"/>
        <v>0.82577422742083573</v>
      </c>
      <c r="Z17" s="6">
        <f t="shared" si="8"/>
        <v>0.80607756648967743</v>
      </c>
      <c r="AA17" s="6">
        <f t="shared" si="8"/>
        <v>0.88100629237905814</v>
      </c>
      <c r="AB17" s="7">
        <v>-9.4272676844688832E-2</v>
      </c>
      <c r="AC17" s="7">
        <v>-1.0526274467855461</v>
      </c>
      <c r="AD17" s="7">
        <v>-3.130258560720419</v>
      </c>
    </row>
    <row r="18" spans="1:30" x14ac:dyDescent="0.2">
      <c r="A18" s="3" t="s">
        <v>52</v>
      </c>
      <c r="B18" s="3" t="s">
        <v>53</v>
      </c>
      <c r="C18" s="4" t="s">
        <v>54</v>
      </c>
      <c r="D18" s="5">
        <v>39449.239686175802</v>
      </c>
      <c r="E18" s="5">
        <v>51675.033357772998</v>
      </c>
      <c r="F18" s="5">
        <v>3288.0528833412</v>
      </c>
      <c r="G18" s="5">
        <v>67523.754381608</v>
      </c>
      <c r="H18" s="5">
        <v>64011.289263507999</v>
      </c>
      <c r="I18" s="5">
        <v>5387.4743636890198</v>
      </c>
      <c r="J18" s="5">
        <v>6743.49289706126</v>
      </c>
      <c r="K18" s="5">
        <v>31062.456361963599</v>
      </c>
      <c r="L18" s="5">
        <v>8939.9163242987997</v>
      </c>
      <c r="M18" s="5">
        <v>50424.811408475798</v>
      </c>
      <c r="N18" s="5">
        <v>1234.7003823080599</v>
      </c>
      <c r="O18" s="5">
        <v>14915.2707197076</v>
      </c>
      <c r="P18" s="5">
        <f t="shared" si="0"/>
        <v>31470.775309096669</v>
      </c>
      <c r="Q18" s="5">
        <f t="shared" si="1"/>
        <v>45640.839336268342</v>
      </c>
      <c r="R18" s="5">
        <f t="shared" si="2"/>
        <v>15581.955194441218</v>
      </c>
      <c r="S18" s="5">
        <f t="shared" si="3"/>
        <v>22191.594170163818</v>
      </c>
      <c r="T18" s="5">
        <f t="shared" si="4"/>
        <v>25160.820539491589</v>
      </c>
      <c r="U18" s="5">
        <f t="shared" si="5"/>
        <v>34904.647205110443</v>
      </c>
      <c r="V18" s="5">
        <f t="shared" si="6"/>
        <v>13451.41279814785</v>
      </c>
      <c r="W18" s="5">
        <f t="shared" si="7"/>
        <v>25389.474549671591</v>
      </c>
      <c r="X18" s="6">
        <f t="shared" si="8"/>
        <v>0.79949795619489616</v>
      </c>
      <c r="Y18" s="6">
        <f t="shared" si="8"/>
        <v>0.76476786388486906</v>
      </c>
      <c r="Z18" s="6">
        <f t="shared" si="8"/>
        <v>0.86326860976641573</v>
      </c>
      <c r="AA18" s="6">
        <f t="shared" si="8"/>
        <v>1.1441032291320135</v>
      </c>
      <c r="AB18" s="7">
        <v>0.53631260198787323</v>
      </c>
      <c r="AC18" s="7">
        <v>-1.0141364496642473</v>
      </c>
      <c r="AD18" s="7">
        <v>-0.5039994114223888</v>
      </c>
    </row>
    <row r="19" spans="1:30" x14ac:dyDescent="0.2">
      <c r="A19" s="3" t="s">
        <v>55</v>
      </c>
      <c r="B19" s="3" t="s">
        <v>56</v>
      </c>
      <c r="C19" s="4" t="s">
        <v>57</v>
      </c>
      <c r="D19" s="5">
        <v>137792.25762048899</v>
      </c>
      <c r="E19" s="5">
        <v>151806.23699253501</v>
      </c>
      <c r="F19" s="5">
        <v>137045.70983940901</v>
      </c>
      <c r="G19" s="5">
        <v>223443.260787101</v>
      </c>
      <c r="H19" s="5">
        <v>190337.42527453799</v>
      </c>
      <c r="I19" s="5">
        <v>158682.96791439201</v>
      </c>
      <c r="J19" s="5">
        <v>135430.610495545</v>
      </c>
      <c r="K19" s="5">
        <v>151414.16103860701</v>
      </c>
      <c r="L19" s="5">
        <v>149901.31781174699</v>
      </c>
      <c r="M19" s="5">
        <v>5744.6392867410495</v>
      </c>
      <c r="N19" s="5">
        <v>22844.189203010599</v>
      </c>
      <c r="O19" s="5">
        <v>4971.0842059678298</v>
      </c>
      <c r="P19" s="5">
        <f t="shared" si="0"/>
        <v>142214.73481747767</v>
      </c>
      <c r="Q19" s="5">
        <f t="shared" si="1"/>
        <v>190821.21799201032</v>
      </c>
      <c r="R19" s="5">
        <f t="shared" si="2"/>
        <v>145582.02978196632</v>
      </c>
      <c r="S19" s="5">
        <f t="shared" si="3"/>
        <v>11186.637565239827</v>
      </c>
      <c r="T19" s="5">
        <f t="shared" si="4"/>
        <v>8314.8673397689308</v>
      </c>
      <c r="U19" s="5">
        <f t="shared" si="5"/>
        <v>32382.856958348719</v>
      </c>
      <c r="V19" s="5">
        <f t="shared" si="6"/>
        <v>8823.8686982416821</v>
      </c>
      <c r="W19" s="5">
        <f t="shared" si="7"/>
        <v>10103.142061072709</v>
      </c>
      <c r="X19" s="6">
        <f t="shared" si="8"/>
        <v>5.846698902501532E-2</v>
      </c>
      <c r="Y19" s="6">
        <f t="shared" si="8"/>
        <v>0.16970260068093992</v>
      </c>
      <c r="Z19" s="6">
        <f t="shared" si="8"/>
        <v>6.06109745238263E-2</v>
      </c>
      <c r="AA19" s="6">
        <f t="shared" si="8"/>
        <v>0.90314377328770734</v>
      </c>
      <c r="AB19" s="7">
        <v>0.42415064809999969</v>
      </c>
      <c r="AC19" s="7">
        <v>3.376133467416325E-2</v>
      </c>
      <c r="AD19" s="7">
        <v>-3.6682225827335988</v>
      </c>
    </row>
    <row r="20" spans="1:30" x14ac:dyDescent="0.2">
      <c r="A20" s="3" t="s">
        <v>58</v>
      </c>
      <c r="B20" s="3" t="s">
        <v>59</v>
      </c>
      <c r="C20" s="4" t="s">
        <v>60</v>
      </c>
      <c r="D20" s="5">
        <v>128897.2028124787</v>
      </c>
      <c r="E20" s="5">
        <v>165207.79227731808</v>
      </c>
      <c r="F20" s="5">
        <v>103316.5222808874</v>
      </c>
      <c r="G20" s="5">
        <v>163706.58127830451</v>
      </c>
      <c r="H20" s="5">
        <v>239918.5112003134</v>
      </c>
      <c r="I20" s="5">
        <v>164377.537546331</v>
      </c>
      <c r="J20" s="5">
        <v>45073.63980111463</v>
      </c>
      <c r="K20" s="5">
        <v>34863.127546500844</v>
      </c>
      <c r="L20" s="5">
        <v>48078.662025332487</v>
      </c>
      <c r="M20" s="5">
        <v>91655.4263122251</v>
      </c>
      <c r="N20" s="5">
        <v>156438.76122519287</v>
      </c>
      <c r="O20" s="5">
        <v>111011.3215575683</v>
      </c>
      <c r="P20" s="5">
        <f t="shared" si="0"/>
        <v>132473.8391235614</v>
      </c>
      <c r="Q20" s="5">
        <f t="shared" si="1"/>
        <v>189334.21000831629</v>
      </c>
      <c r="R20" s="5">
        <f t="shared" si="2"/>
        <v>42671.809790982654</v>
      </c>
      <c r="S20" s="5">
        <f t="shared" si="3"/>
        <v>119701.83636499541</v>
      </c>
      <c r="T20" s="5">
        <f t="shared" si="4"/>
        <v>31100.26641234905</v>
      </c>
      <c r="U20" s="5">
        <f t="shared" si="5"/>
        <v>43808.574399202109</v>
      </c>
      <c r="V20" s="5">
        <f t="shared" si="6"/>
        <v>6927.4222073203828</v>
      </c>
      <c r="W20" s="5">
        <f t="shared" si="7"/>
        <v>33254.532117066745</v>
      </c>
      <c r="X20" s="6">
        <f t="shared" si="8"/>
        <v>0.2347653439962672</v>
      </c>
      <c r="Y20" s="6">
        <f t="shared" si="8"/>
        <v>0.23138224411361194</v>
      </c>
      <c r="Z20" s="6">
        <f t="shared" si="8"/>
        <v>0.16234188897196189</v>
      </c>
      <c r="AA20" s="6">
        <f t="shared" si="8"/>
        <v>0.27781137806162692</v>
      </c>
      <c r="AB20" s="7">
        <v>0.51522762413029166</v>
      </c>
      <c r="AC20" s="7">
        <v>-1.6343522806761097</v>
      </c>
      <c r="AD20" s="7">
        <v>-0.14626219994454945</v>
      </c>
    </row>
    <row r="21" spans="1:30" x14ac:dyDescent="0.2">
      <c r="A21" s="3" t="s">
        <v>61</v>
      </c>
      <c r="B21" s="3" t="s">
        <v>62</v>
      </c>
      <c r="C21" s="4" t="s">
        <v>63</v>
      </c>
      <c r="D21" s="5">
        <v>315430.86476359202</v>
      </c>
      <c r="E21" s="5">
        <v>35353.943700411299</v>
      </c>
      <c r="F21" s="5">
        <v>40574.638234367398</v>
      </c>
      <c r="G21" s="5">
        <v>88633.283327153098</v>
      </c>
      <c r="H21" s="5">
        <v>110418.400145776</v>
      </c>
      <c r="I21" s="5">
        <v>7081.6186911137402</v>
      </c>
      <c r="J21" s="5">
        <v>199881.75657988701</v>
      </c>
      <c r="K21" s="5">
        <v>18830.303786840199</v>
      </c>
      <c r="L21" s="5">
        <v>29888.3769391065</v>
      </c>
      <c r="M21" s="5">
        <v>16074.361819539699</v>
      </c>
      <c r="N21" s="5">
        <v>18742.5798083798</v>
      </c>
      <c r="O21" s="5">
        <v>13405.919793889199</v>
      </c>
      <c r="P21" s="5">
        <f t="shared" si="0"/>
        <v>130453.14889945691</v>
      </c>
      <c r="Q21" s="5">
        <f t="shared" si="1"/>
        <v>68711.100721347626</v>
      </c>
      <c r="R21" s="5">
        <f t="shared" si="2"/>
        <v>82866.812435277898</v>
      </c>
      <c r="S21" s="5">
        <f t="shared" si="3"/>
        <v>16074.287140602901</v>
      </c>
      <c r="T21" s="5">
        <f t="shared" si="4"/>
        <v>160216.66716540055</v>
      </c>
      <c r="U21" s="5">
        <f t="shared" si="5"/>
        <v>54472.861318150448</v>
      </c>
      <c r="V21" s="5">
        <f t="shared" si="6"/>
        <v>101488.63537527101</v>
      </c>
      <c r="W21" s="5">
        <f t="shared" si="7"/>
        <v>2668.3300080290583</v>
      </c>
      <c r="X21" s="6">
        <f t="shared" si="8"/>
        <v>1.2281548472922108</v>
      </c>
      <c r="Y21" s="6">
        <f t="shared" si="8"/>
        <v>0.79278108990075391</v>
      </c>
      <c r="Z21" s="6">
        <f t="shared" si="8"/>
        <v>1.2247199137113842</v>
      </c>
      <c r="AA21" s="6">
        <f t="shared" si="8"/>
        <v>0.16599989689676384</v>
      </c>
      <c r="AB21" s="7">
        <v>-0.92491666891323054</v>
      </c>
      <c r="AC21" s="7">
        <v>-0.65466543511009856</v>
      </c>
      <c r="AD21" s="7">
        <v>-3.0207051048625777</v>
      </c>
    </row>
    <row r="22" spans="1:30" x14ac:dyDescent="0.2">
      <c r="A22" s="3" t="s">
        <v>64</v>
      </c>
      <c r="B22" s="3" t="s">
        <v>65</v>
      </c>
      <c r="C22" s="4" t="s">
        <v>66</v>
      </c>
      <c r="D22" s="5">
        <v>143502.00740719601</v>
      </c>
      <c r="E22" s="5">
        <v>155138.30111488799</v>
      </c>
      <c r="F22" s="5">
        <v>161949.07357301799</v>
      </c>
      <c r="G22" s="5">
        <v>28598.336042300201</v>
      </c>
      <c r="H22" s="5">
        <v>4923.6964229545301</v>
      </c>
      <c r="I22" s="5">
        <v>4102.6756496008302</v>
      </c>
      <c r="J22" s="5">
        <v>128353.70844398699</v>
      </c>
      <c r="K22" s="5">
        <v>124052.10367370601</v>
      </c>
      <c r="L22" s="5">
        <v>116051.222929902</v>
      </c>
      <c r="M22" s="5">
        <v>81481.418538203696</v>
      </c>
      <c r="N22" s="5">
        <v>12256.520062318999</v>
      </c>
      <c r="O22" s="5">
        <v>95310.247904431599</v>
      </c>
      <c r="P22" s="5">
        <f t="shared" si="0"/>
        <v>153529.79403170067</v>
      </c>
      <c r="Q22" s="5">
        <f t="shared" si="1"/>
        <v>12541.56937161852</v>
      </c>
      <c r="R22" s="5">
        <f t="shared" si="2"/>
        <v>122819.01168253168</v>
      </c>
      <c r="S22" s="5">
        <f t="shared" si="3"/>
        <v>63016.062168318102</v>
      </c>
      <c r="T22" s="5">
        <f t="shared" si="4"/>
        <v>9328.1313138833611</v>
      </c>
      <c r="U22" s="5">
        <f t="shared" si="5"/>
        <v>13911.625919176564</v>
      </c>
      <c r="V22" s="5">
        <f t="shared" si="6"/>
        <v>6243.2503033349167</v>
      </c>
      <c r="W22" s="5">
        <f t="shared" si="7"/>
        <v>44499.522093142557</v>
      </c>
      <c r="X22" s="6">
        <f t="shared" si="8"/>
        <v>6.0757792145264639E-2</v>
      </c>
      <c r="Y22" s="6">
        <f t="shared" si="8"/>
        <v>1.1092412366396882</v>
      </c>
      <c r="Z22" s="6">
        <f t="shared" si="8"/>
        <v>5.0832930649798436E-2</v>
      </c>
      <c r="AA22" s="6">
        <f t="shared" si="8"/>
        <v>0.7061615810629801</v>
      </c>
      <c r="AB22" s="7">
        <v>-3.6137288583781713</v>
      </c>
      <c r="AC22" s="7">
        <v>-0.32198475358031609</v>
      </c>
      <c r="AD22" s="7">
        <v>-1.2847271433045628</v>
      </c>
    </row>
    <row r="23" spans="1:30" x14ac:dyDescent="0.2">
      <c r="A23" s="3" t="s">
        <v>67</v>
      </c>
      <c r="B23" s="3" t="s">
        <v>68</v>
      </c>
      <c r="C23" s="4" t="s">
        <v>69</v>
      </c>
      <c r="D23" s="5">
        <v>253299.553689283</v>
      </c>
      <c r="E23" s="5">
        <v>250396.14312777802</v>
      </c>
      <c r="F23" s="5">
        <v>39018.144057013997</v>
      </c>
      <c r="G23" s="5">
        <v>37461.63638139204</v>
      </c>
      <c r="H23" s="5">
        <v>69142.08283823909</v>
      </c>
      <c r="I23" s="5">
        <v>6951.798263670762</v>
      </c>
      <c r="J23" s="5">
        <v>203722.41745510019</v>
      </c>
      <c r="K23" s="5">
        <v>215682.92531841461</v>
      </c>
      <c r="L23" s="5">
        <v>124817.53980560138</v>
      </c>
      <c r="M23" s="5">
        <v>127879.3285430657</v>
      </c>
      <c r="N23" s="5">
        <v>142357.5936745189</v>
      </c>
      <c r="O23" s="5">
        <v>33559.064139762973</v>
      </c>
      <c r="P23" s="5">
        <f t="shared" si="0"/>
        <v>180904.6136246917</v>
      </c>
      <c r="Q23" s="5">
        <f t="shared" si="1"/>
        <v>37851.83916110063</v>
      </c>
      <c r="R23" s="5">
        <f t="shared" si="2"/>
        <v>181407.62752637206</v>
      </c>
      <c r="S23" s="5">
        <f t="shared" si="3"/>
        <v>101265.32878578251</v>
      </c>
      <c r="T23" s="5">
        <f t="shared" si="4"/>
        <v>122885.8622177783</v>
      </c>
      <c r="U23" s="5">
        <f t="shared" si="5"/>
        <v>31096.978430764244</v>
      </c>
      <c r="V23" s="5">
        <f t="shared" si="6"/>
        <v>49371.975434151835</v>
      </c>
      <c r="W23" s="5">
        <f t="shared" si="7"/>
        <v>59080.527625790492</v>
      </c>
      <c r="X23" s="6">
        <f t="shared" si="8"/>
        <v>0.67928539662741683</v>
      </c>
      <c r="Y23" s="6">
        <f t="shared" si="8"/>
        <v>0.82154471539448515</v>
      </c>
      <c r="Z23" s="6">
        <f t="shared" si="8"/>
        <v>0.27216041633626681</v>
      </c>
      <c r="AA23" s="6">
        <f t="shared" si="8"/>
        <v>0.58342305638260372</v>
      </c>
      <c r="AB23" s="7">
        <v>-2.2567938962933929</v>
      </c>
      <c r="AC23" s="7">
        <v>4.0059155904116107E-3</v>
      </c>
      <c r="AD23" s="7">
        <v>-0.83708889271437958</v>
      </c>
    </row>
    <row r="24" spans="1:30" x14ac:dyDescent="0.2">
      <c r="A24" s="3" t="s">
        <v>70</v>
      </c>
      <c r="B24" s="3" t="s">
        <v>71</v>
      </c>
      <c r="C24" s="4" t="s">
        <v>72</v>
      </c>
      <c r="D24" s="5">
        <v>1343118.6019854837</v>
      </c>
      <c r="E24" s="5">
        <v>1524021.6673215707</v>
      </c>
      <c r="F24" s="5">
        <v>1029168.3896374329</v>
      </c>
      <c r="G24" s="5">
        <v>2096430.222415565</v>
      </c>
      <c r="H24" s="5">
        <v>2338012.9727035891</v>
      </c>
      <c r="I24" s="5">
        <v>1343722.658744578</v>
      </c>
      <c r="J24" s="5">
        <v>299641.25271092</v>
      </c>
      <c r="K24" s="5">
        <v>256960.93456381638</v>
      </c>
      <c r="L24" s="5">
        <v>216995.65993690648</v>
      </c>
      <c r="M24" s="5">
        <v>780331.01867261168</v>
      </c>
      <c r="N24" s="5">
        <v>532023.16163189779</v>
      </c>
      <c r="O24" s="5">
        <v>652557.44167094841</v>
      </c>
      <c r="P24" s="5">
        <f t="shared" si="0"/>
        <v>1298769.5529814959</v>
      </c>
      <c r="Q24" s="5">
        <f t="shared" si="1"/>
        <v>1926055.2846212441</v>
      </c>
      <c r="R24" s="5">
        <f t="shared" si="2"/>
        <v>257865.94907054762</v>
      </c>
      <c r="S24" s="5">
        <f t="shared" si="3"/>
        <v>654970.54065848596</v>
      </c>
      <c r="T24" s="5">
        <f t="shared" si="4"/>
        <v>250389.83649372042</v>
      </c>
      <c r="U24" s="5">
        <f t="shared" si="5"/>
        <v>518578.84808338567</v>
      </c>
      <c r="V24" s="5">
        <f t="shared" si="6"/>
        <v>41330.228522052035</v>
      </c>
      <c r="W24" s="5">
        <f t="shared" si="7"/>
        <v>124171.51546180213</v>
      </c>
      <c r="X24" s="6">
        <f t="shared" si="8"/>
        <v>0.19279004186610144</v>
      </c>
      <c r="Y24" s="6">
        <f t="shared" si="8"/>
        <v>0.26924400988072544</v>
      </c>
      <c r="Z24" s="6">
        <f t="shared" si="8"/>
        <v>0.16027796097554861</v>
      </c>
      <c r="AA24" s="6">
        <f t="shared" si="8"/>
        <v>0.18958335948509097</v>
      </c>
      <c r="AB24" s="7">
        <v>0.56850364516939844</v>
      </c>
      <c r="AC24" s="7">
        <v>-2.332452284631088</v>
      </c>
      <c r="AD24" s="7">
        <v>-0.98764354555749623</v>
      </c>
    </row>
    <row r="25" spans="1:30" x14ac:dyDescent="0.2">
      <c r="A25" s="3" t="s">
        <v>73</v>
      </c>
      <c r="B25" s="3" t="s">
        <v>74</v>
      </c>
      <c r="C25" s="4" t="s">
        <v>75</v>
      </c>
      <c r="D25" s="5">
        <v>176593.056859718</v>
      </c>
      <c r="E25" s="5">
        <v>176611.15013064601</v>
      </c>
      <c r="F25" s="5">
        <v>21226.4656152516</v>
      </c>
      <c r="G25" s="5">
        <v>35416.468163308098</v>
      </c>
      <c r="H25" s="5">
        <v>38772.700255484597</v>
      </c>
      <c r="I25" s="5">
        <v>5787.17242811913</v>
      </c>
      <c r="J25" s="5">
        <v>66981.652660426</v>
      </c>
      <c r="K25" s="5">
        <v>59479.588029267601</v>
      </c>
      <c r="L25" s="5">
        <v>5580.5857570546896</v>
      </c>
      <c r="M25" s="5">
        <v>20925.9833941992</v>
      </c>
      <c r="N25" s="5">
        <v>16145.486293513301</v>
      </c>
      <c r="O25" s="5">
        <v>4355.0966716175099</v>
      </c>
      <c r="P25" s="5">
        <f t="shared" si="0"/>
        <v>124810.22420187188</v>
      </c>
      <c r="Q25" s="5">
        <f t="shared" si="1"/>
        <v>26658.780282303938</v>
      </c>
      <c r="R25" s="5">
        <f t="shared" si="2"/>
        <v>44013.942148916096</v>
      </c>
      <c r="S25" s="5">
        <f t="shared" si="3"/>
        <v>13808.855453110004</v>
      </c>
      <c r="T25" s="5">
        <f t="shared" si="4"/>
        <v>89706.16681165254</v>
      </c>
      <c r="U25" s="5">
        <f t="shared" si="5"/>
        <v>18153.073686797256</v>
      </c>
      <c r="V25" s="5">
        <f t="shared" si="6"/>
        <v>33494.96090593921</v>
      </c>
      <c r="W25" s="5">
        <f t="shared" si="7"/>
        <v>8528.9773394236072</v>
      </c>
      <c r="X25" s="6">
        <f t="shared" si="8"/>
        <v>0.71874053095649471</v>
      </c>
      <c r="Y25" s="6">
        <f t="shared" si="8"/>
        <v>0.68094164453755002</v>
      </c>
      <c r="Z25" s="6">
        <f t="shared" si="8"/>
        <v>0.76100797316933966</v>
      </c>
      <c r="AA25" s="6">
        <f t="shared" si="8"/>
        <v>0.6176454933853861</v>
      </c>
      <c r="AB25" s="7">
        <v>-2.2270534422061639</v>
      </c>
      <c r="AC25" s="7">
        <v>-1.5037036227787115</v>
      </c>
      <c r="AD25" s="7">
        <v>-3.1760704698141411</v>
      </c>
    </row>
    <row r="26" spans="1:30" x14ac:dyDescent="0.2">
      <c r="A26" s="3" t="s">
        <v>76</v>
      </c>
      <c r="B26" s="3" t="s">
        <v>77</v>
      </c>
      <c r="C26" s="4" t="s">
        <v>78</v>
      </c>
      <c r="D26" s="5">
        <v>53490.621335548101</v>
      </c>
      <c r="E26" s="5">
        <v>57129.621914242198</v>
      </c>
      <c r="F26" s="5">
        <v>46623.925127708797</v>
      </c>
      <c r="G26" s="5">
        <v>1007.8941658851101</v>
      </c>
      <c r="H26" s="5">
        <v>2681.2864452277299</v>
      </c>
      <c r="I26" s="5">
        <v>41074.281074343402</v>
      </c>
      <c r="J26" s="5">
        <v>47853.3422245205</v>
      </c>
      <c r="K26" s="5">
        <v>51328.198377941902</v>
      </c>
      <c r="L26" s="5">
        <v>50838.502352792799</v>
      </c>
      <c r="M26" s="5">
        <v>5097.6257658260802</v>
      </c>
      <c r="N26" s="5">
        <v>15648.8602317856</v>
      </c>
      <c r="O26" s="5">
        <v>38086.107708230797</v>
      </c>
      <c r="P26" s="5">
        <f t="shared" si="0"/>
        <v>52414.722792499699</v>
      </c>
      <c r="Q26" s="5">
        <f t="shared" si="1"/>
        <v>14921.15389515208</v>
      </c>
      <c r="R26" s="5">
        <f t="shared" si="2"/>
        <v>50006.680985085062</v>
      </c>
      <c r="S26" s="5">
        <f t="shared" si="3"/>
        <v>19610.864568614157</v>
      </c>
      <c r="T26" s="5">
        <f t="shared" si="4"/>
        <v>5334.8462488477408</v>
      </c>
      <c r="U26" s="5">
        <f t="shared" si="5"/>
        <v>22664.721625653332</v>
      </c>
      <c r="V26" s="5">
        <f t="shared" si="6"/>
        <v>1880.8512467959865</v>
      </c>
      <c r="W26" s="5">
        <f t="shared" si="7"/>
        <v>16847.346793779634</v>
      </c>
      <c r="X26" s="6">
        <f t="shared" si="8"/>
        <v>0.10178144545316821</v>
      </c>
      <c r="Y26" s="6">
        <f t="shared" si="8"/>
        <v>1.5189657438636268</v>
      </c>
      <c r="Z26" s="6">
        <f t="shared" si="8"/>
        <v>3.7611999231801987E-2</v>
      </c>
      <c r="AA26" s="6">
        <f t="shared" si="8"/>
        <v>0.85908230791327045</v>
      </c>
      <c r="AB26" s="7">
        <v>-1.8126130002689638</v>
      </c>
      <c r="AC26" s="7">
        <v>-6.7851253385318069E-2</v>
      </c>
      <c r="AD26" s="7">
        <v>-1.4183189679929367</v>
      </c>
    </row>
    <row r="27" spans="1:30" x14ac:dyDescent="0.2">
      <c r="A27" s="3" t="s">
        <v>79</v>
      </c>
      <c r="B27" s="3" t="s">
        <v>80</v>
      </c>
      <c r="C27" s="4" t="s">
        <v>81</v>
      </c>
      <c r="D27" s="5">
        <v>325534.38019829802</v>
      </c>
      <c r="E27" s="5">
        <v>215807.437937818</v>
      </c>
      <c r="F27" s="5">
        <v>7236.7078919411097</v>
      </c>
      <c r="G27" s="5">
        <v>68102.595501216696</v>
      </c>
      <c r="H27" s="5">
        <v>127401.841262681</v>
      </c>
      <c r="I27" s="5">
        <v>9457.1054722145891</v>
      </c>
      <c r="J27" s="5">
        <v>198716.27629564999</v>
      </c>
      <c r="K27" s="5">
        <v>193828.407922727</v>
      </c>
      <c r="L27" s="5">
        <v>5591.2344945266204</v>
      </c>
      <c r="M27" s="5">
        <v>45579.765561299799</v>
      </c>
      <c r="N27" s="5">
        <v>5088.4791270696696</v>
      </c>
      <c r="O27" s="5">
        <v>13052.0626833973</v>
      </c>
      <c r="P27" s="5">
        <f t="shared" si="0"/>
        <v>182859.50867601903</v>
      </c>
      <c r="Q27" s="5">
        <f t="shared" si="1"/>
        <v>68320.514078704102</v>
      </c>
      <c r="R27" s="5">
        <f t="shared" si="2"/>
        <v>132711.97290430122</v>
      </c>
      <c r="S27" s="5">
        <f t="shared" si="3"/>
        <v>21240.102457255587</v>
      </c>
      <c r="T27" s="5">
        <f t="shared" si="4"/>
        <v>161686.50710832869</v>
      </c>
      <c r="U27" s="5">
        <f t="shared" si="5"/>
        <v>58972.669869614547</v>
      </c>
      <c r="V27" s="5">
        <f t="shared" si="6"/>
        <v>110116.9124825633</v>
      </c>
      <c r="W27" s="5">
        <f t="shared" si="7"/>
        <v>21451.551593729328</v>
      </c>
      <c r="X27" s="6">
        <f t="shared" si="8"/>
        <v>0.88421164575475497</v>
      </c>
      <c r="Y27" s="6">
        <f t="shared" si="8"/>
        <v>0.86317661195697393</v>
      </c>
      <c r="Z27" s="6">
        <f t="shared" si="8"/>
        <v>0.82974361749537673</v>
      </c>
      <c r="AA27" s="6">
        <f t="shared" si="8"/>
        <v>1.0099551843923196</v>
      </c>
      <c r="AB27" s="7">
        <v>-1.4203449129348202</v>
      </c>
      <c r="AC27" s="7">
        <v>-0.46243711612144056</v>
      </c>
      <c r="AD27" s="7">
        <v>-3.1058730181337273</v>
      </c>
    </row>
    <row r="28" spans="1:30" x14ac:dyDescent="0.2">
      <c r="A28" s="3" t="s">
        <v>82</v>
      </c>
      <c r="B28" s="3" t="s">
        <v>83</v>
      </c>
      <c r="C28" s="4" t="s">
        <v>84</v>
      </c>
      <c r="D28" s="5">
        <v>6064.8652889445602</v>
      </c>
      <c r="E28" s="5">
        <v>7047.6823589667401</v>
      </c>
      <c r="F28" s="5">
        <v>6470.5399476591901</v>
      </c>
      <c r="G28" s="5">
        <v>5549.7991274836204</v>
      </c>
      <c r="H28" s="5">
        <v>6463.4310700589103</v>
      </c>
      <c r="I28" s="5">
        <v>4933.0093779007702</v>
      </c>
      <c r="J28" s="5">
        <v>20689.635696083998</v>
      </c>
      <c r="K28" s="5">
        <v>19439.565886932902</v>
      </c>
      <c r="L28" s="5">
        <v>22266.3220073597</v>
      </c>
      <c r="M28" s="5">
        <v>4239.8651667063496</v>
      </c>
      <c r="N28" s="5">
        <v>3571.0533599619398</v>
      </c>
      <c r="O28" s="5">
        <v>1048.97436139098</v>
      </c>
      <c r="P28" s="5">
        <f t="shared" si="0"/>
        <v>6527.6958651901632</v>
      </c>
      <c r="Q28" s="5">
        <f t="shared" si="1"/>
        <v>5648.746525147767</v>
      </c>
      <c r="R28" s="5">
        <f t="shared" si="2"/>
        <v>20798.507863458868</v>
      </c>
      <c r="S28" s="5">
        <f t="shared" si="3"/>
        <v>2953.2976293530896</v>
      </c>
      <c r="T28" s="5">
        <f t="shared" si="4"/>
        <v>493.89517861926043</v>
      </c>
      <c r="U28" s="5">
        <f t="shared" si="5"/>
        <v>769.99388282338032</v>
      </c>
      <c r="V28" s="5">
        <f t="shared" si="6"/>
        <v>1416.5194678204275</v>
      </c>
      <c r="W28" s="5">
        <f t="shared" si="7"/>
        <v>1682.7544799781692</v>
      </c>
      <c r="X28" s="6">
        <f t="shared" si="8"/>
        <v>7.5661487425145599E-2</v>
      </c>
      <c r="Y28" s="6">
        <f t="shared" si="8"/>
        <v>0.13631234458749905</v>
      </c>
      <c r="Z28" s="6">
        <f t="shared" si="8"/>
        <v>6.8106783290407411E-2</v>
      </c>
      <c r="AA28" s="6">
        <f t="shared" si="8"/>
        <v>0.56978831501881888</v>
      </c>
      <c r="AB28" s="7">
        <v>-0.20864307720652145</v>
      </c>
      <c r="AC28" s="7">
        <v>1.6718342828231061</v>
      </c>
      <c r="AD28" s="7">
        <v>-1.1442470849630164</v>
      </c>
    </row>
    <row r="29" spans="1:30" x14ac:dyDescent="0.2">
      <c r="A29" s="3" t="s">
        <v>85</v>
      </c>
      <c r="B29" s="3" t="s">
        <v>86</v>
      </c>
      <c r="C29" s="4" t="s">
        <v>87</v>
      </c>
      <c r="D29" s="5">
        <v>480990.329077809</v>
      </c>
      <c r="E29" s="5">
        <v>518405.561117034</v>
      </c>
      <c r="F29" s="5">
        <v>62582.215035106739</v>
      </c>
      <c r="G29" s="5">
        <v>67469.851901704606</v>
      </c>
      <c r="H29" s="5">
        <v>74180.158617704103</v>
      </c>
      <c r="I29" s="5">
        <v>14584.51408980216</v>
      </c>
      <c r="J29" s="5">
        <v>1924393.0854968959</v>
      </c>
      <c r="K29" s="5">
        <v>1937825.2575977719</v>
      </c>
      <c r="L29" s="5">
        <v>52250.896623012697</v>
      </c>
      <c r="M29" s="5">
        <v>428707.02127645502</v>
      </c>
      <c r="N29" s="5">
        <v>151354.65045818419</v>
      </c>
      <c r="O29" s="5">
        <v>19413.866570257152</v>
      </c>
      <c r="P29" s="5">
        <f t="shared" si="0"/>
        <v>353992.7017433166</v>
      </c>
      <c r="Q29" s="5">
        <f t="shared" si="1"/>
        <v>52078.174869736955</v>
      </c>
      <c r="R29" s="5">
        <f t="shared" si="2"/>
        <v>1304823.0799058934</v>
      </c>
      <c r="S29" s="5">
        <f t="shared" si="3"/>
        <v>199825.17943496545</v>
      </c>
      <c r="T29" s="5">
        <f t="shared" si="4"/>
        <v>253061.31415088719</v>
      </c>
      <c r="U29" s="5">
        <f t="shared" si="5"/>
        <v>32643.345463758938</v>
      </c>
      <c r="V29" s="5">
        <f t="shared" si="6"/>
        <v>1084780.1212975692</v>
      </c>
      <c r="W29" s="5">
        <f t="shared" si="7"/>
        <v>208907.31379443049</v>
      </c>
      <c r="X29" s="6">
        <f t="shared" si="8"/>
        <v>0.71487720765041163</v>
      </c>
      <c r="Y29" s="6">
        <f t="shared" si="8"/>
        <v>0.62681431416154043</v>
      </c>
      <c r="Z29" s="6">
        <f t="shared" si="8"/>
        <v>0.83136184361163035</v>
      </c>
      <c r="AA29" s="6">
        <f t="shared" si="8"/>
        <v>1.0454504001204756</v>
      </c>
      <c r="AB29" s="7">
        <v>-2.7649688227634392</v>
      </c>
      <c r="AC29" s="7">
        <v>1.8820626842658204</v>
      </c>
      <c r="AD29" s="7">
        <v>-0.82498123189764772</v>
      </c>
    </row>
    <row r="30" spans="1:30" x14ac:dyDescent="0.2">
      <c r="A30" s="3" t="s">
        <v>88</v>
      </c>
      <c r="B30" s="3" t="s">
        <v>89</v>
      </c>
      <c r="C30" s="4" t="s">
        <v>90</v>
      </c>
      <c r="D30" s="5">
        <v>24221.511246340498</v>
      </c>
      <c r="E30" s="5">
        <v>23525.761352220259</v>
      </c>
      <c r="F30" s="5">
        <v>25338.762287792219</v>
      </c>
      <c r="G30" s="5">
        <v>7258.8353465868004</v>
      </c>
      <c r="H30" s="5">
        <v>11683.81769139672</v>
      </c>
      <c r="I30" s="5">
        <v>10400.1424170258</v>
      </c>
      <c r="J30" s="5">
        <v>78979.570533430408</v>
      </c>
      <c r="K30" s="5">
        <v>64229.1363469274</v>
      </c>
      <c r="L30" s="5">
        <v>76688.802570772896</v>
      </c>
      <c r="M30" s="5">
        <v>340021.67619339941</v>
      </c>
      <c r="N30" s="5">
        <v>307205.28561519168</v>
      </c>
      <c r="O30" s="5">
        <v>319149.18774077168</v>
      </c>
      <c r="P30" s="5">
        <f t="shared" si="0"/>
        <v>24362.011628784327</v>
      </c>
      <c r="Q30" s="5">
        <f t="shared" si="1"/>
        <v>9780.9318183364394</v>
      </c>
      <c r="R30" s="5">
        <f t="shared" si="2"/>
        <v>73299.16981704357</v>
      </c>
      <c r="S30" s="5">
        <f t="shared" si="3"/>
        <v>322125.38318312092</v>
      </c>
      <c r="T30" s="5">
        <f t="shared" si="4"/>
        <v>914.63018001613432</v>
      </c>
      <c r="U30" s="5">
        <f t="shared" si="5"/>
        <v>2276.5507927820959</v>
      </c>
      <c r="V30" s="5">
        <f t="shared" si="6"/>
        <v>7937.9490314850955</v>
      </c>
      <c r="W30" s="5">
        <f t="shared" si="7"/>
        <v>16609.40026396696</v>
      </c>
      <c r="X30" s="6">
        <f t="shared" si="8"/>
        <v>3.7543294615928834E-2</v>
      </c>
      <c r="Y30" s="6">
        <f t="shared" si="8"/>
        <v>0.23275397835962996</v>
      </c>
      <c r="Z30" s="6">
        <f t="shared" si="8"/>
        <v>0.10829521059103944</v>
      </c>
      <c r="AA30" s="6">
        <f t="shared" si="8"/>
        <v>5.1561910768531068E-2</v>
      </c>
      <c r="AB30" s="7">
        <v>-1.3165894441304116</v>
      </c>
      <c r="AC30" s="7">
        <v>1.5891635936588253</v>
      </c>
      <c r="AD30" s="7">
        <v>3.7249171782296235</v>
      </c>
    </row>
    <row r="31" spans="1:30" x14ac:dyDescent="0.2">
      <c r="A31" s="3" t="s">
        <v>91</v>
      </c>
      <c r="B31" s="3" t="s">
        <v>92</v>
      </c>
      <c r="C31" s="4" t="s">
        <v>93</v>
      </c>
      <c r="D31" s="5">
        <v>1107502.9346036629</v>
      </c>
      <c r="E31" s="5">
        <v>1204244.3525604163</v>
      </c>
      <c r="F31" s="5">
        <v>1068802.3040763226</v>
      </c>
      <c r="G31" s="5">
        <v>1241304.3441267782</v>
      </c>
      <c r="H31" s="5">
        <v>1451075.9432955282</v>
      </c>
      <c r="I31" s="5">
        <v>991039.18962933286</v>
      </c>
      <c r="J31" s="5">
        <v>1218830.7618455642</v>
      </c>
      <c r="K31" s="5">
        <v>1191522.9839350739</v>
      </c>
      <c r="L31" s="5">
        <v>1131601.9410951654</v>
      </c>
      <c r="M31" s="5">
        <v>1043865.8400266499</v>
      </c>
      <c r="N31" s="5">
        <v>785163.26091782923</v>
      </c>
      <c r="O31" s="5">
        <v>1074828.2535958241</v>
      </c>
      <c r="P31" s="5">
        <f t="shared" si="0"/>
        <v>1126849.8637468005</v>
      </c>
      <c r="Q31" s="5">
        <f t="shared" si="1"/>
        <v>1227806.4923505464</v>
      </c>
      <c r="R31" s="5">
        <f t="shared" si="2"/>
        <v>1180651.8956252679</v>
      </c>
      <c r="S31" s="5">
        <f t="shared" si="3"/>
        <v>967952.45151343441</v>
      </c>
      <c r="T31" s="5">
        <f t="shared" si="4"/>
        <v>69762.919053348771</v>
      </c>
      <c r="U31" s="5">
        <f t="shared" si="5"/>
        <v>230315.21374599481</v>
      </c>
      <c r="V31" s="5">
        <f t="shared" si="6"/>
        <v>44618.966966481894</v>
      </c>
      <c r="W31" s="5">
        <f t="shared" si="7"/>
        <v>159055.28571051749</v>
      </c>
      <c r="X31" s="6">
        <f t="shared" si="8"/>
        <v>6.1909684065085242E-2</v>
      </c>
      <c r="Y31" s="6">
        <f t="shared" si="8"/>
        <v>0.18758266484246475</v>
      </c>
      <c r="Z31" s="6">
        <f t="shared" si="8"/>
        <v>3.7791805638741544E-2</v>
      </c>
      <c r="AA31" s="6">
        <f t="shared" si="8"/>
        <v>0.16432138320619763</v>
      </c>
      <c r="AB31" s="7">
        <v>0.12378789329009036</v>
      </c>
      <c r="AC31" s="7">
        <v>6.7288351725985268E-2</v>
      </c>
      <c r="AD31" s="7">
        <v>-0.21928722510850995</v>
      </c>
    </row>
    <row r="32" spans="1:30" x14ac:dyDescent="0.2">
      <c r="A32" s="3" t="s">
        <v>94</v>
      </c>
      <c r="B32" s="3" t="s">
        <v>95</v>
      </c>
      <c r="C32" s="4" t="s">
        <v>96</v>
      </c>
      <c r="D32" s="5">
        <v>22906333.663319033</v>
      </c>
      <c r="E32" s="5">
        <v>23571406.455379263</v>
      </c>
      <c r="F32" s="5">
        <v>3235407.5776508269</v>
      </c>
      <c r="G32" s="5">
        <v>38624586.562500775</v>
      </c>
      <c r="H32" s="5">
        <v>36434112.179201804</v>
      </c>
      <c r="I32" s="5">
        <v>3931095.0977844014</v>
      </c>
      <c r="J32" s="5">
        <v>10115387.932417454</v>
      </c>
      <c r="K32" s="5">
        <v>10602739.879769303</v>
      </c>
      <c r="L32" s="5">
        <v>1413322.630517533</v>
      </c>
      <c r="M32" s="5">
        <v>25335205.474468604</v>
      </c>
      <c r="N32" s="5">
        <v>4372813.970009652</v>
      </c>
      <c r="O32" s="5">
        <v>3012497.1132491441</v>
      </c>
      <c r="P32" s="5">
        <f t="shared" si="0"/>
        <v>16571049.232116377</v>
      </c>
      <c r="Q32" s="5">
        <f t="shared" si="1"/>
        <v>26329931.279828995</v>
      </c>
      <c r="R32" s="5">
        <f t="shared" si="2"/>
        <v>7377150.1475680964</v>
      </c>
      <c r="S32" s="5">
        <f t="shared" si="3"/>
        <v>10906838.852575799</v>
      </c>
      <c r="T32" s="5">
        <f t="shared" si="4"/>
        <v>11553790.90199066</v>
      </c>
      <c r="U32" s="5">
        <f t="shared" si="5"/>
        <v>19428855.891135864</v>
      </c>
      <c r="V32" s="5">
        <f t="shared" si="6"/>
        <v>5170571.2421350535</v>
      </c>
      <c r="W32" s="5">
        <f t="shared" si="7"/>
        <v>12513829.870168023</v>
      </c>
      <c r="X32" s="6">
        <f t="shared" si="8"/>
        <v>0.69722748029727888</v>
      </c>
      <c r="Y32" s="6">
        <f t="shared" si="8"/>
        <v>0.7378999847986708</v>
      </c>
      <c r="Z32" s="6">
        <f t="shared" si="8"/>
        <v>0.70089006441593849</v>
      </c>
      <c r="AA32" s="6">
        <f t="shared" si="8"/>
        <v>1.1473379261684709</v>
      </c>
      <c r="AB32" s="7">
        <v>0.6680388031730462</v>
      </c>
      <c r="AC32" s="7">
        <v>-1.1675294485107282</v>
      </c>
      <c r="AD32" s="7">
        <v>-0.60343192931598932</v>
      </c>
    </row>
    <row r="33" spans="1:30" x14ac:dyDescent="0.2">
      <c r="A33" s="3" t="s">
        <v>97</v>
      </c>
      <c r="B33" s="3" t="s">
        <v>98</v>
      </c>
      <c r="C33" s="4" t="s">
        <v>99</v>
      </c>
      <c r="D33" s="5">
        <v>113229.50083939219</v>
      </c>
      <c r="E33" s="5">
        <v>115377.5389519297</v>
      </c>
      <c r="F33" s="5">
        <v>21667.21583718382</v>
      </c>
      <c r="G33" s="5">
        <v>188512.4177643852</v>
      </c>
      <c r="H33" s="5">
        <v>196960.39123893192</v>
      </c>
      <c r="I33" s="5">
        <v>41381.913929791495</v>
      </c>
      <c r="J33" s="5">
        <v>55775.810974335523</v>
      </c>
      <c r="K33" s="5">
        <v>66192.987959830803</v>
      </c>
      <c r="L33" s="5">
        <v>57001.309336872502</v>
      </c>
      <c r="M33" s="5">
        <v>78506.631174784794</v>
      </c>
      <c r="N33" s="5">
        <v>51811.109142367364</v>
      </c>
      <c r="O33" s="5">
        <v>14115.04028829213</v>
      </c>
      <c r="P33" s="5">
        <f t="shared" si="0"/>
        <v>83424.751876168579</v>
      </c>
      <c r="Q33" s="5">
        <f t="shared" si="1"/>
        <v>142284.90764436955</v>
      </c>
      <c r="R33" s="5">
        <f t="shared" si="2"/>
        <v>59656.702757012943</v>
      </c>
      <c r="S33" s="5">
        <f t="shared" si="3"/>
        <v>48144.260201814759</v>
      </c>
      <c r="T33" s="5">
        <f t="shared" si="4"/>
        <v>53494.377836723193</v>
      </c>
      <c r="U33" s="5">
        <f t="shared" si="5"/>
        <v>87486.58565391491</v>
      </c>
      <c r="V33" s="5">
        <f t="shared" si="6"/>
        <v>5693.6569749658256</v>
      </c>
      <c r="W33" s="5">
        <f t="shared" si="7"/>
        <v>32352.025903921163</v>
      </c>
      <c r="X33" s="6">
        <f t="shared" si="8"/>
        <v>0.64122909129088579</v>
      </c>
      <c r="Y33" s="6">
        <f t="shared" si="8"/>
        <v>0.61486904761945005</v>
      </c>
      <c r="Z33" s="6">
        <f t="shared" si="8"/>
        <v>9.5440356436670606E-2</v>
      </c>
      <c r="AA33" s="6">
        <f t="shared" si="8"/>
        <v>0.6719809540806212</v>
      </c>
      <c r="AB33" s="7">
        <v>0.77023524570521174</v>
      </c>
      <c r="AC33" s="7">
        <v>-0.48379124880695989</v>
      </c>
      <c r="AD33" s="7">
        <v>-0.79311168148202038</v>
      </c>
    </row>
    <row r="34" spans="1:30" x14ac:dyDescent="0.2">
      <c r="A34" s="3" t="s">
        <v>100</v>
      </c>
      <c r="B34" s="3" t="s">
        <v>101</v>
      </c>
      <c r="C34" s="4" t="s">
        <v>102</v>
      </c>
      <c r="D34" s="5">
        <v>60270.8598117867</v>
      </c>
      <c r="E34" s="5">
        <v>47307.935569217298</v>
      </c>
      <c r="F34" s="5">
        <v>9503.8584900878905</v>
      </c>
      <c r="G34" s="5">
        <v>33110.869342372702</v>
      </c>
      <c r="H34" s="5">
        <v>74299.836559280593</v>
      </c>
      <c r="I34" s="5">
        <v>16160.1812980299</v>
      </c>
      <c r="J34" s="5">
        <v>180325.049895053</v>
      </c>
      <c r="K34" s="5">
        <v>192869.16889051101</v>
      </c>
      <c r="L34" s="5">
        <v>38186.430669812798</v>
      </c>
      <c r="M34" s="5">
        <v>11783.3752421968</v>
      </c>
      <c r="N34" s="5">
        <v>63538.109487854497</v>
      </c>
      <c r="O34" s="5">
        <v>40657.3131573871</v>
      </c>
      <c r="P34" s="5">
        <f t="shared" si="0"/>
        <v>39027.551290363961</v>
      </c>
      <c r="Q34" s="5">
        <f t="shared" si="1"/>
        <v>41190.295733227736</v>
      </c>
      <c r="R34" s="5">
        <f t="shared" si="2"/>
        <v>137126.88315179225</v>
      </c>
      <c r="S34" s="5">
        <f t="shared" si="3"/>
        <v>38659.599295812797</v>
      </c>
      <c r="T34" s="5">
        <f t="shared" si="4"/>
        <v>26376.99146327066</v>
      </c>
      <c r="U34" s="5">
        <f t="shared" si="5"/>
        <v>29900.045594918451</v>
      </c>
      <c r="V34" s="5">
        <f t="shared" si="6"/>
        <v>85914.193142618635</v>
      </c>
      <c r="W34" s="5">
        <f t="shared" si="7"/>
        <v>25935.135910848985</v>
      </c>
      <c r="X34" s="6">
        <f t="shared" si="8"/>
        <v>0.67585566071072545</v>
      </c>
      <c r="Y34" s="6">
        <f t="shared" si="8"/>
        <v>0.72590024088606941</v>
      </c>
      <c r="Z34" s="6">
        <f t="shared" si="8"/>
        <v>0.62653063475172943</v>
      </c>
      <c r="AA34" s="6">
        <f t="shared" si="8"/>
        <v>0.67085889101954577</v>
      </c>
      <c r="AB34" s="7">
        <v>7.7811537880875373E-2</v>
      </c>
      <c r="AC34" s="7">
        <v>1.8129465816056411</v>
      </c>
      <c r="AD34" s="7">
        <v>-1.3666262266136037E-2</v>
      </c>
    </row>
    <row r="35" spans="1:30" x14ac:dyDescent="0.2">
      <c r="A35" s="3" t="s">
        <v>103</v>
      </c>
      <c r="B35" s="3" t="s">
        <v>104</v>
      </c>
      <c r="C35" s="4" t="s">
        <v>105</v>
      </c>
      <c r="D35" s="5">
        <v>48733.721356372429</v>
      </c>
      <c r="E35" s="5">
        <v>49048.195448784798</v>
      </c>
      <c r="F35" s="5">
        <v>11862.40198682663</v>
      </c>
      <c r="G35" s="5">
        <v>140101.89479881292</v>
      </c>
      <c r="H35" s="5">
        <v>140431.22175284929</v>
      </c>
      <c r="I35" s="5">
        <v>2279.2771415372481</v>
      </c>
      <c r="J35" s="5">
        <v>327320.99061147001</v>
      </c>
      <c r="K35" s="5">
        <v>255890.35014611069</v>
      </c>
      <c r="L35" s="5">
        <v>36726.256504693221</v>
      </c>
      <c r="M35" s="5">
        <v>701727.5929145863</v>
      </c>
      <c r="N35" s="5">
        <v>1230774.3217639783</v>
      </c>
      <c r="O35" s="5">
        <v>81719.500602580709</v>
      </c>
      <c r="P35" s="5">
        <f t="shared" si="0"/>
        <v>36548.106263994625</v>
      </c>
      <c r="Q35" s="5">
        <f t="shared" si="1"/>
        <v>94270.797897733151</v>
      </c>
      <c r="R35" s="5">
        <f t="shared" si="2"/>
        <v>206645.8657540913</v>
      </c>
      <c r="S35" s="5">
        <f t="shared" si="3"/>
        <v>671407.13842704846</v>
      </c>
      <c r="T35" s="5">
        <f t="shared" si="4"/>
        <v>21379.025240490766</v>
      </c>
      <c r="U35" s="5">
        <f t="shared" si="5"/>
        <v>79667.164078677248</v>
      </c>
      <c r="V35" s="5">
        <f t="shared" si="6"/>
        <v>151426.84473013348</v>
      </c>
      <c r="W35" s="5">
        <f t="shared" si="7"/>
        <v>575127.15374846547</v>
      </c>
      <c r="X35" s="6">
        <f t="shared" si="8"/>
        <v>0.58495575902252195</v>
      </c>
      <c r="Y35" s="6">
        <f t="shared" si="8"/>
        <v>0.84508846700440343</v>
      </c>
      <c r="Z35" s="6">
        <f t="shared" si="8"/>
        <v>0.7327842934459261</v>
      </c>
      <c r="AA35" s="6">
        <f t="shared" si="8"/>
        <v>0.85659970058682322</v>
      </c>
      <c r="AB35" s="7">
        <v>1.3670142839191566</v>
      </c>
      <c r="AC35" s="7">
        <v>2.4992919406787388</v>
      </c>
      <c r="AD35" s="7">
        <v>4.1993193157612447</v>
      </c>
    </row>
    <row r="36" spans="1:30" x14ac:dyDescent="0.2">
      <c r="A36" s="3" t="s">
        <v>106</v>
      </c>
      <c r="B36" s="3" t="s">
        <v>107</v>
      </c>
      <c r="C36" s="4" t="s">
        <v>108</v>
      </c>
      <c r="D36" s="5">
        <v>104173.94985287024</v>
      </c>
      <c r="E36" s="5">
        <v>120337.6166800442</v>
      </c>
      <c r="F36" s="5">
        <v>127881.28445823553</v>
      </c>
      <c r="G36" s="5">
        <v>115418.00488880032</v>
      </c>
      <c r="H36" s="5">
        <v>154868.70713033222</v>
      </c>
      <c r="I36" s="5">
        <v>135670.34303393916</v>
      </c>
      <c r="J36" s="5">
        <v>15115.773485704291</v>
      </c>
      <c r="K36" s="5">
        <v>119205.2462312267</v>
      </c>
      <c r="L36" s="5">
        <v>103437.26157455781</v>
      </c>
      <c r="M36" s="5">
        <v>87041.062680389208</v>
      </c>
      <c r="N36" s="5">
        <v>170446.47955680109</v>
      </c>
      <c r="O36" s="5">
        <v>34345.630636000977</v>
      </c>
      <c r="P36" s="5">
        <f t="shared" si="0"/>
        <v>117464.28366371665</v>
      </c>
      <c r="Q36" s="5">
        <f t="shared" si="1"/>
        <v>135319.0183510239</v>
      </c>
      <c r="R36" s="5">
        <f t="shared" si="2"/>
        <v>79252.760430496259</v>
      </c>
      <c r="S36" s="5">
        <f t="shared" si="3"/>
        <v>97277.724291063772</v>
      </c>
      <c r="T36" s="5">
        <f t="shared" si="4"/>
        <v>12112.037833895918</v>
      </c>
      <c r="U36" s="5">
        <f t="shared" si="5"/>
        <v>19727.697499001792</v>
      </c>
      <c r="V36" s="5">
        <f t="shared" si="6"/>
        <v>56100.999597160037</v>
      </c>
      <c r="W36" s="5">
        <f t="shared" si="7"/>
        <v>68625.448631970372</v>
      </c>
      <c r="X36" s="6">
        <f t="shared" si="8"/>
        <v>0.10311251604420404</v>
      </c>
      <c r="Y36" s="6">
        <f t="shared" si="8"/>
        <v>0.14578658446832074</v>
      </c>
      <c r="Z36" s="6">
        <f t="shared" si="8"/>
        <v>0.70787439191294732</v>
      </c>
      <c r="AA36" s="6">
        <f t="shared" si="8"/>
        <v>0.7054590260215875</v>
      </c>
      <c r="AB36" s="7">
        <v>0.20414246067685277</v>
      </c>
      <c r="AC36" s="7">
        <v>-0.56768906447501655</v>
      </c>
      <c r="AD36" s="7">
        <v>-0.27204077184574027</v>
      </c>
    </row>
    <row r="37" spans="1:30" x14ac:dyDescent="0.2">
      <c r="A37" s="3" t="s">
        <v>109</v>
      </c>
      <c r="B37" s="3" t="s">
        <v>110</v>
      </c>
      <c r="C37" s="4" t="s">
        <v>111</v>
      </c>
      <c r="D37" s="5">
        <v>255620.94123402101</v>
      </c>
      <c r="E37" s="5">
        <v>217323.749399525</v>
      </c>
      <c r="F37" s="5">
        <v>235450.11612290301</v>
      </c>
      <c r="G37" s="5">
        <v>304885.53611652099</v>
      </c>
      <c r="H37" s="5">
        <v>301086.91586956702</v>
      </c>
      <c r="I37" s="5">
        <v>307016.77878967603</v>
      </c>
      <c r="J37" s="5">
        <v>132118.33473617499</v>
      </c>
      <c r="K37" s="5">
        <v>126801.10415126399</v>
      </c>
      <c r="L37" s="5">
        <v>104233.233950257</v>
      </c>
      <c r="M37" s="5">
        <v>2333.1396636947802</v>
      </c>
      <c r="N37" s="5">
        <v>22830.3471441693</v>
      </c>
      <c r="O37" s="5">
        <v>82351.725607182307</v>
      </c>
      <c r="P37" s="5">
        <f t="shared" si="0"/>
        <v>236131.60225214963</v>
      </c>
      <c r="Q37" s="5">
        <f t="shared" si="1"/>
        <v>304329.74359192135</v>
      </c>
      <c r="R37" s="5">
        <f t="shared" si="2"/>
        <v>121050.89094589866</v>
      </c>
      <c r="S37" s="5">
        <f t="shared" si="3"/>
        <v>35838.404138348793</v>
      </c>
      <c r="T37" s="5">
        <f t="shared" si="4"/>
        <v>19157.688877062228</v>
      </c>
      <c r="U37" s="5">
        <f t="shared" si="5"/>
        <v>3003.7472531192716</v>
      </c>
      <c r="V37" s="5">
        <f t="shared" si="6"/>
        <v>14805.18238288774</v>
      </c>
      <c r="W37" s="5">
        <f t="shared" si="7"/>
        <v>41565.017552885642</v>
      </c>
      <c r="X37" s="6">
        <f t="shared" si="8"/>
        <v>8.1131405937799772E-2</v>
      </c>
      <c r="Y37" s="6">
        <f t="shared" si="8"/>
        <v>9.8700416780392805E-3</v>
      </c>
      <c r="Z37" s="6">
        <f t="shared" si="8"/>
        <v>0.12230543920163817</v>
      </c>
      <c r="AA37" s="6">
        <f t="shared" si="8"/>
        <v>1.1597898553861414</v>
      </c>
      <c r="AB37" s="7">
        <v>0.36604420717730796</v>
      </c>
      <c r="AC37" s="7">
        <v>-0.96397743726101037</v>
      </c>
      <c r="AD37" s="7">
        <v>-2.7200128333741782</v>
      </c>
    </row>
    <row r="38" spans="1:30" x14ac:dyDescent="0.2">
      <c r="A38" s="3" t="s">
        <v>112</v>
      </c>
      <c r="B38" s="3" t="s">
        <v>113</v>
      </c>
      <c r="C38" s="4" t="s">
        <v>114</v>
      </c>
      <c r="D38" s="5">
        <v>7599.5921552132504</v>
      </c>
      <c r="E38" s="5">
        <v>2687.7955612944502</v>
      </c>
      <c r="F38" s="5">
        <v>2590.1574916374898</v>
      </c>
      <c r="G38" s="5">
        <v>8779.7122057758206</v>
      </c>
      <c r="H38" s="5">
        <v>3142.3430295222802</v>
      </c>
      <c r="I38" s="5">
        <v>3364.7607229462101</v>
      </c>
      <c r="J38" s="5">
        <v>1390.77632103722</v>
      </c>
      <c r="K38" s="5">
        <v>1165.41074833477</v>
      </c>
      <c r="L38" s="5">
        <v>2340.91750046262</v>
      </c>
      <c r="M38" s="5">
        <v>38791.993026746102</v>
      </c>
      <c r="N38" s="5">
        <v>100316.677242233</v>
      </c>
      <c r="O38" s="5">
        <v>50920.216637047197</v>
      </c>
      <c r="P38" s="5">
        <f t="shared" si="0"/>
        <v>4292.5150693817304</v>
      </c>
      <c r="Q38" s="5">
        <f t="shared" si="1"/>
        <v>5095.6053194147707</v>
      </c>
      <c r="R38" s="5">
        <f t="shared" si="2"/>
        <v>1632.36818994487</v>
      </c>
      <c r="S38" s="5">
        <f t="shared" si="3"/>
        <v>63342.96230200876</v>
      </c>
      <c r="T38" s="5">
        <f t="shared" si="4"/>
        <v>2864.4288151192554</v>
      </c>
      <c r="U38" s="5">
        <f t="shared" si="5"/>
        <v>3192.467708558177</v>
      </c>
      <c r="V38" s="5">
        <f t="shared" si="6"/>
        <v>623.88220395861549</v>
      </c>
      <c r="W38" s="5">
        <f t="shared" si="7"/>
        <v>32589.341038844104</v>
      </c>
      <c r="X38" s="6">
        <f t="shared" si="8"/>
        <v>0.66730780645385868</v>
      </c>
      <c r="Y38" s="6">
        <f t="shared" si="8"/>
        <v>0.6265139288544489</v>
      </c>
      <c r="Z38" s="6">
        <f t="shared" si="8"/>
        <v>0.38219453662576325</v>
      </c>
      <c r="AA38" s="6">
        <f t="shared" si="8"/>
        <v>0.51449032148928431</v>
      </c>
      <c r="AB38" s="7">
        <v>0.24743033885479077</v>
      </c>
      <c r="AC38" s="7">
        <v>-1.3948566968885547</v>
      </c>
      <c r="AD38" s="7">
        <v>3.883289234034244</v>
      </c>
    </row>
    <row r="39" spans="1:30" x14ac:dyDescent="0.2">
      <c r="A39" s="3" t="s">
        <v>115</v>
      </c>
      <c r="B39" s="3" t="s">
        <v>116</v>
      </c>
      <c r="C39" s="4" t="s">
        <v>117</v>
      </c>
      <c r="D39" s="5">
        <v>87724.341898706698</v>
      </c>
      <c r="E39" s="5">
        <v>79077.129631261094</v>
      </c>
      <c r="F39" s="5">
        <v>5011.2192356999103</v>
      </c>
      <c r="G39" s="5">
        <v>132470.297901204</v>
      </c>
      <c r="H39" s="5">
        <v>131748.390536905</v>
      </c>
      <c r="I39" s="5">
        <v>7473.0791374217197</v>
      </c>
      <c r="J39" s="5">
        <v>69251.415601858796</v>
      </c>
      <c r="K39" s="5">
        <v>69207.762272682594</v>
      </c>
      <c r="L39" s="5">
        <v>14253.3142085254</v>
      </c>
      <c r="M39" s="5">
        <v>9173.5090185126792</v>
      </c>
      <c r="N39" s="5">
        <v>11306.4822832017</v>
      </c>
      <c r="O39" s="5">
        <v>27822.026574390798</v>
      </c>
      <c r="P39" s="5">
        <f t="shared" si="0"/>
        <v>57270.896921889238</v>
      </c>
      <c r="Q39" s="5">
        <f t="shared" si="1"/>
        <v>90563.922525176909</v>
      </c>
      <c r="R39" s="5">
        <f t="shared" si="2"/>
        <v>50904.16402768893</v>
      </c>
      <c r="S39" s="5">
        <f t="shared" si="3"/>
        <v>16100.672625368394</v>
      </c>
      <c r="T39" s="5">
        <f t="shared" si="4"/>
        <v>45464.260731896451</v>
      </c>
      <c r="U39" s="5">
        <f t="shared" si="5"/>
        <v>71959.686482967663</v>
      </c>
      <c r="V39" s="5">
        <f t="shared" si="6"/>
        <v>31740.574518326659</v>
      </c>
      <c r="W39" s="5">
        <f t="shared" si="7"/>
        <v>10206.860317240888</v>
      </c>
      <c r="X39" s="6">
        <f t="shared" si="8"/>
        <v>0.79384579560373136</v>
      </c>
      <c r="Y39" s="6">
        <f t="shared" si="8"/>
        <v>0.794573429203696</v>
      </c>
      <c r="Z39" s="6">
        <f t="shared" si="8"/>
        <v>0.62353591547170117</v>
      </c>
      <c r="AA39" s="6">
        <f t="shared" si="8"/>
        <v>0.63393999460363215</v>
      </c>
      <c r="AB39" s="7">
        <v>0.66113424811151789</v>
      </c>
      <c r="AC39" s="7">
        <v>-0.17001852226339143</v>
      </c>
      <c r="AD39" s="7">
        <v>-1.8306812377911028</v>
      </c>
    </row>
    <row r="40" spans="1:30" x14ac:dyDescent="0.2">
      <c r="A40" s="3" t="s">
        <v>118</v>
      </c>
      <c r="B40" s="3" t="s">
        <v>119</v>
      </c>
      <c r="C40" s="4" t="s">
        <v>120</v>
      </c>
      <c r="D40" s="5">
        <v>62035.556603689402</v>
      </c>
      <c r="E40" s="5">
        <v>66198.119897017998</v>
      </c>
      <c r="F40" s="5">
        <v>14635.1588931477</v>
      </c>
      <c r="G40" s="5">
        <v>30696.819880947602</v>
      </c>
      <c r="H40" s="5">
        <v>32425.256911454399</v>
      </c>
      <c r="I40" s="5">
        <v>6217.2160192983101</v>
      </c>
      <c r="J40" s="5">
        <v>277128.433181211</v>
      </c>
      <c r="K40" s="5">
        <v>244377.69197327501</v>
      </c>
      <c r="L40" s="5">
        <v>7096.1991058841404</v>
      </c>
      <c r="M40" s="5">
        <v>133062.02006570299</v>
      </c>
      <c r="N40" s="5">
        <v>164501.79445274299</v>
      </c>
      <c r="O40" s="5">
        <v>20970.916808797399</v>
      </c>
      <c r="P40" s="5">
        <f t="shared" si="0"/>
        <v>47622.945131285029</v>
      </c>
      <c r="Q40" s="5">
        <f t="shared" si="1"/>
        <v>23113.097603900107</v>
      </c>
      <c r="R40" s="5">
        <f t="shared" si="2"/>
        <v>176200.77475345673</v>
      </c>
      <c r="S40" s="5">
        <f t="shared" si="3"/>
        <v>106178.24377574779</v>
      </c>
      <c r="T40" s="5">
        <f t="shared" si="4"/>
        <v>28643.974304598949</v>
      </c>
      <c r="U40" s="5">
        <f t="shared" si="5"/>
        <v>14657.761921001829</v>
      </c>
      <c r="V40" s="5">
        <f t="shared" si="6"/>
        <v>147361.53124586647</v>
      </c>
      <c r="W40" s="5">
        <f t="shared" si="7"/>
        <v>75447.539920242489</v>
      </c>
      <c r="X40" s="6">
        <f t="shared" si="8"/>
        <v>0.60147423107987941</v>
      </c>
      <c r="Y40" s="6">
        <f t="shared" si="8"/>
        <v>0.63417557318359941</v>
      </c>
      <c r="Z40" s="6">
        <f t="shared" si="8"/>
        <v>0.83632737399740353</v>
      </c>
      <c r="AA40" s="6">
        <f t="shared" si="8"/>
        <v>0.71057438169339437</v>
      </c>
      <c r="AB40" s="7">
        <v>-1.0429462216035987</v>
      </c>
      <c r="AC40" s="7">
        <v>1.8874915191616854</v>
      </c>
      <c r="AD40" s="7">
        <v>1.1567594354755113</v>
      </c>
    </row>
    <row r="41" spans="1:30" x14ac:dyDescent="0.2">
      <c r="A41" s="3" t="s">
        <v>121</v>
      </c>
      <c r="B41" s="3" t="s">
        <v>122</v>
      </c>
      <c r="C41" s="4" t="s">
        <v>123</v>
      </c>
      <c r="D41" s="5">
        <v>511310.28696583991</v>
      </c>
      <c r="E41" s="5">
        <v>486172.21816051216</v>
      </c>
      <c r="F41" s="5">
        <v>315088.53107305587</v>
      </c>
      <c r="G41" s="5">
        <v>130966.19962798592</v>
      </c>
      <c r="H41" s="5">
        <v>217131.30350516932</v>
      </c>
      <c r="I41" s="5">
        <v>61149.527741415484</v>
      </c>
      <c r="J41" s="5">
        <v>389670.5078875685</v>
      </c>
      <c r="K41" s="5">
        <v>383932.62870312959</v>
      </c>
      <c r="L41" s="5">
        <v>220835.11739401321</v>
      </c>
      <c r="M41" s="5">
        <v>128716.45793885949</v>
      </c>
      <c r="N41" s="5">
        <v>12307.241223050558</v>
      </c>
      <c r="O41" s="5">
        <v>162148.88697974305</v>
      </c>
      <c r="P41" s="5">
        <f t="shared" si="0"/>
        <v>437523.67873313598</v>
      </c>
      <c r="Q41" s="5">
        <f t="shared" si="1"/>
        <v>136415.67695819025</v>
      </c>
      <c r="R41" s="5">
        <f t="shared" si="2"/>
        <v>331479.41799490375</v>
      </c>
      <c r="S41" s="5">
        <f t="shared" si="3"/>
        <v>101057.52871388437</v>
      </c>
      <c r="T41" s="5">
        <f t="shared" si="4"/>
        <v>106774.31649382986</v>
      </c>
      <c r="U41" s="5">
        <f t="shared" si="5"/>
        <v>78133.547180342473</v>
      </c>
      <c r="V41" s="5">
        <f t="shared" si="6"/>
        <v>95863.71449082793</v>
      </c>
      <c r="W41" s="5">
        <f t="shared" si="7"/>
        <v>78656.798658302039</v>
      </c>
      <c r="X41" s="6">
        <f t="shared" si="8"/>
        <v>0.24404237229627973</v>
      </c>
      <c r="Y41" s="6">
        <f t="shared" si="8"/>
        <v>0.57276076271123488</v>
      </c>
      <c r="Z41" s="6">
        <f t="shared" si="8"/>
        <v>0.28919959818531404</v>
      </c>
      <c r="AA41" s="6">
        <f t="shared" si="8"/>
        <v>0.77833685089407223</v>
      </c>
      <c r="AB41" s="7">
        <v>-1.6813516484250184</v>
      </c>
      <c r="AC41" s="7">
        <v>-0.40044180332027618</v>
      </c>
      <c r="AD41" s="7">
        <v>-2.1141842920799654</v>
      </c>
    </row>
    <row r="42" spans="1:30" x14ac:dyDescent="0.2">
      <c r="A42" s="3" t="s">
        <v>124</v>
      </c>
      <c r="B42" s="3" t="s">
        <v>125</v>
      </c>
      <c r="C42" s="4" t="s">
        <v>126</v>
      </c>
      <c r="D42" s="5">
        <v>64618.4669431824</v>
      </c>
      <c r="E42" s="5">
        <v>81951.483228859797</v>
      </c>
      <c r="F42" s="5">
        <v>51382.493968517192</v>
      </c>
      <c r="G42" s="5">
        <v>94069.112104675703</v>
      </c>
      <c r="H42" s="5">
        <v>104133.52780210529</v>
      </c>
      <c r="I42" s="5">
        <v>56363.33566021057</v>
      </c>
      <c r="J42" s="5">
        <v>183545.77056479768</v>
      </c>
      <c r="K42" s="5">
        <v>177224.5287514684</v>
      </c>
      <c r="L42" s="5">
        <v>115622.62192719807</v>
      </c>
      <c r="M42" s="5">
        <v>96350.762655471903</v>
      </c>
      <c r="N42" s="5">
        <v>4776.7337505475098</v>
      </c>
      <c r="O42" s="5">
        <v>75641.330448817796</v>
      </c>
      <c r="P42" s="5">
        <f t="shared" si="0"/>
        <v>65984.148046853123</v>
      </c>
      <c r="Q42" s="5">
        <f t="shared" si="1"/>
        <v>84855.325188997187</v>
      </c>
      <c r="R42" s="5">
        <f t="shared" si="2"/>
        <v>158797.64041448807</v>
      </c>
      <c r="S42" s="5">
        <f t="shared" si="3"/>
        <v>58922.942284945741</v>
      </c>
      <c r="T42" s="5">
        <f t="shared" si="4"/>
        <v>15330.185574787676</v>
      </c>
      <c r="U42" s="5">
        <f t="shared" si="5"/>
        <v>25182.696764128137</v>
      </c>
      <c r="V42" s="5">
        <f t="shared" si="6"/>
        <v>37524.008188745225</v>
      </c>
      <c r="W42" s="5">
        <f t="shared" si="7"/>
        <v>48021.652091201584</v>
      </c>
      <c r="X42" s="6">
        <f t="shared" si="8"/>
        <v>0.23233134061081198</v>
      </c>
      <c r="Y42" s="6">
        <f t="shared" si="8"/>
        <v>0.296772143740408</v>
      </c>
      <c r="Z42" s="6">
        <f t="shared" si="8"/>
        <v>0.23630079194376796</v>
      </c>
      <c r="AA42" s="6">
        <f t="shared" si="8"/>
        <v>0.81499073584909332</v>
      </c>
      <c r="AB42" s="7">
        <v>0.36288572576028666</v>
      </c>
      <c r="AC42" s="7">
        <v>1.2669980956603233</v>
      </c>
      <c r="AD42" s="7">
        <v>-0.1632900023967479</v>
      </c>
    </row>
    <row r="43" spans="1:30" x14ac:dyDescent="0.2">
      <c r="A43" s="3" t="s">
        <v>127</v>
      </c>
      <c r="B43" s="3" t="s">
        <v>128</v>
      </c>
      <c r="C43" s="4" t="s">
        <v>129</v>
      </c>
      <c r="D43" s="5">
        <v>107803.635128507</v>
      </c>
      <c r="E43" s="5">
        <v>88794.667728160595</v>
      </c>
      <c r="F43" s="5">
        <v>10379.3834405449</v>
      </c>
      <c r="G43" s="5">
        <v>207830.333441608</v>
      </c>
      <c r="H43" s="5">
        <v>172247.18215509001</v>
      </c>
      <c r="I43" s="5">
        <v>14777.1428951779</v>
      </c>
      <c r="J43" s="5">
        <v>12451.5420486696</v>
      </c>
      <c r="K43" s="5">
        <v>18528.756057319501</v>
      </c>
      <c r="L43" s="5">
        <v>13429.346713803099</v>
      </c>
      <c r="M43" s="5">
        <v>14967.2665168614</v>
      </c>
      <c r="N43" s="5">
        <v>2219.3922417865101</v>
      </c>
      <c r="O43" s="5">
        <v>18751.854930261099</v>
      </c>
      <c r="P43" s="5">
        <f t="shared" si="0"/>
        <v>68992.562099070827</v>
      </c>
      <c r="Q43" s="5">
        <f t="shared" si="1"/>
        <v>131618.21949729198</v>
      </c>
      <c r="R43" s="5">
        <f t="shared" si="2"/>
        <v>14803.214939930733</v>
      </c>
      <c r="S43" s="5">
        <f t="shared" si="3"/>
        <v>11979.504562969669</v>
      </c>
      <c r="T43" s="5">
        <f t="shared" si="4"/>
        <v>51642.654315488726</v>
      </c>
      <c r="U43" s="5">
        <f t="shared" si="5"/>
        <v>102739.56419036251</v>
      </c>
      <c r="V43" s="5">
        <f t="shared" si="6"/>
        <v>3263.2450036435985</v>
      </c>
      <c r="W43" s="5">
        <f t="shared" si="7"/>
        <v>8661.7331843167103</v>
      </c>
      <c r="X43" s="6">
        <f t="shared" si="8"/>
        <v>0.74852495318744272</v>
      </c>
      <c r="Y43" s="6">
        <f t="shared" si="8"/>
        <v>0.78058770725489379</v>
      </c>
      <c r="Z43" s="6">
        <f t="shared" si="8"/>
        <v>0.22044164168968472</v>
      </c>
      <c r="AA43" s="6">
        <f t="shared" si="8"/>
        <v>0.72304602738675394</v>
      </c>
      <c r="AB43" s="7">
        <v>0.93184646829764595</v>
      </c>
      <c r="AC43" s="7">
        <v>-2.2205303050167333</v>
      </c>
      <c r="AD43" s="7">
        <v>-2.5258725934938084</v>
      </c>
    </row>
    <row r="44" spans="1:30" x14ac:dyDescent="0.2">
      <c r="A44" s="3" t="s">
        <v>130</v>
      </c>
      <c r="B44" s="3" t="s">
        <v>131</v>
      </c>
      <c r="C44" s="4" t="s">
        <v>132</v>
      </c>
      <c r="D44" s="5">
        <v>44987.134599026198</v>
      </c>
      <c r="E44" s="5">
        <v>63365.722613976701</v>
      </c>
      <c r="F44" s="5">
        <v>21264.933824166201</v>
      </c>
      <c r="G44" s="5">
        <v>27700.811329148699</v>
      </c>
      <c r="H44" s="5">
        <v>28459.6467382431</v>
      </c>
      <c r="I44" s="5">
        <v>9401.3706354701098</v>
      </c>
      <c r="J44" s="5">
        <v>3138.26867683818</v>
      </c>
      <c r="K44" s="5">
        <v>16477.9955449919</v>
      </c>
      <c r="L44" s="5">
        <v>788.08411952386098</v>
      </c>
      <c r="M44" s="5">
        <v>9170.95278261575</v>
      </c>
      <c r="N44" s="5">
        <v>4960.0370297017098</v>
      </c>
      <c r="O44" s="5">
        <v>2653.9798600843601</v>
      </c>
      <c r="P44" s="5">
        <f t="shared" si="0"/>
        <v>43205.930345723034</v>
      </c>
      <c r="Q44" s="5">
        <f t="shared" si="1"/>
        <v>21853.942900953971</v>
      </c>
      <c r="R44" s="5">
        <f t="shared" si="2"/>
        <v>6801.4494471179796</v>
      </c>
      <c r="S44" s="5">
        <f t="shared" si="3"/>
        <v>5594.9898908006071</v>
      </c>
      <c r="T44" s="5">
        <f t="shared" si="4"/>
        <v>21106.838243210357</v>
      </c>
      <c r="U44" s="5">
        <f t="shared" si="5"/>
        <v>10790.916310251281</v>
      </c>
      <c r="V44" s="5">
        <f t="shared" si="6"/>
        <v>8462.1214923663738</v>
      </c>
      <c r="W44" s="5">
        <f t="shared" si="7"/>
        <v>3304.5586498222542</v>
      </c>
      <c r="X44" s="6">
        <f t="shared" si="8"/>
        <v>0.48851715665693862</v>
      </c>
      <c r="Y44" s="6">
        <f t="shared" si="8"/>
        <v>0.49377434356617794</v>
      </c>
      <c r="Z44" s="6">
        <f t="shared" si="8"/>
        <v>1.2441644326198853</v>
      </c>
      <c r="AA44" s="6">
        <f t="shared" si="8"/>
        <v>0.59062817168904536</v>
      </c>
      <c r="AB44" s="7">
        <v>-0.98333575187373867</v>
      </c>
      <c r="AC44" s="7">
        <v>-2.66731521204545</v>
      </c>
      <c r="AD44" s="7">
        <v>-2.9490219173419137</v>
      </c>
    </row>
    <row r="45" spans="1:30" x14ac:dyDescent="0.2">
      <c r="A45" s="3" t="s">
        <v>133</v>
      </c>
      <c r="B45" s="3" t="s">
        <v>134</v>
      </c>
      <c r="C45" s="4" t="s">
        <v>135</v>
      </c>
      <c r="D45" s="5">
        <v>162440.53283144001</v>
      </c>
      <c r="E45" s="5">
        <v>141910.70463933199</v>
      </c>
      <c r="F45" s="5">
        <v>42542.071216063297</v>
      </c>
      <c r="G45" s="5">
        <v>291959.26388219401</v>
      </c>
      <c r="H45" s="5">
        <v>288374.83127948898</v>
      </c>
      <c r="I45" s="5">
        <v>74980.322011943703</v>
      </c>
      <c r="J45" s="5">
        <v>61935.556751902899</v>
      </c>
      <c r="K45" s="5">
        <v>75764.573853235299</v>
      </c>
      <c r="L45" s="5">
        <v>9216.5794541144805</v>
      </c>
      <c r="M45" s="5">
        <v>16181.4797418711</v>
      </c>
      <c r="N45" s="5">
        <v>6335.4689742220298</v>
      </c>
      <c r="O45" s="5">
        <v>15235.5601024363</v>
      </c>
      <c r="P45" s="5">
        <f t="shared" si="0"/>
        <v>115631.10289561177</v>
      </c>
      <c r="Q45" s="5">
        <f t="shared" si="1"/>
        <v>218438.13905787552</v>
      </c>
      <c r="R45" s="5">
        <f t="shared" si="2"/>
        <v>48972.236686417564</v>
      </c>
      <c r="S45" s="5">
        <f t="shared" si="3"/>
        <v>12584.169606176476</v>
      </c>
      <c r="T45" s="5">
        <f t="shared" si="4"/>
        <v>64123.890830874429</v>
      </c>
      <c r="U45" s="5">
        <f t="shared" si="5"/>
        <v>124251.04020875999</v>
      </c>
      <c r="V45" s="5">
        <f t="shared" si="6"/>
        <v>35116.871158696849</v>
      </c>
      <c r="W45" s="5">
        <f t="shared" si="7"/>
        <v>5432.1621553399991</v>
      </c>
      <c r="X45" s="6">
        <f t="shared" si="8"/>
        <v>0.55455573133089908</v>
      </c>
      <c r="Y45" s="6">
        <f t="shared" si="8"/>
        <v>0.56881568733672228</v>
      </c>
      <c r="Z45" s="6">
        <f t="shared" si="8"/>
        <v>0.71707713461322264</v>
      </c>
      <c r="AA45" s="6">
        <f t="shared" si="8"/>
        <v>0.4316663177102939</v>
      </c>
      <c r="AB45" s="7">
        <v>0.91769525955117759</v>
      </c>
      <c r="AC45" s="7">
        <v>-1.2394935174499369</v>
      </c>
      <c r="AD45" s="7">
        <v>-3.1998475862805873</v>
      </c>
    </row>
    <row r="46" spans="1:30" x14ac:dyDescent="0.2">
      <c r="A46" s="3" t="s">
        <v>136</v>
      </c>
      <c r="B46" s="3" t="s">
        <v>137</v>
      </c>
      <c r="C46" s="4" t="s">
        <v>138</v>
      </c>
      <c r="D46" s="5">
        <v>87746.675516155199</v>
      </c>
      <c r="E46" s="5">
        <v>88683.527981559906</v>
      </c>
      <c r="F46" s="5">
        <v>4688.3775035369699</v>
      </c>
      <c r="G46" s="5">
        <v>123864.274091335</v>
      </c>
      <c r="H46" s="5">
        <v>126701.29570827899</v>
      </c>
      <c r="I46" s="5">
        <v>5507.6787157421504</v>
      </c>
      <c r="J46" s="5">
        <v>17249.9608101556</v>
      </c>
      <c r="K46" s="5">
        <v>28172.0456697886</v>
      </c>
      <c r="L46" s="5">
        <v>1271.3589077981001</v>
      </c>
      <c r="M46" s="5">
        <v>3698.4423168420399</v>
      </c>
      <c r="N46" s="5">
        <v>9602.66893040594</v>
      </c>
      <c r="O46" s="5">
        <v>335.10776540212902</v>
      </c>
      <c r="P46" s="5">
        <f t="shared" si="0"/>
        <v>60372.860333750694</v>
      </c>
      <c r="Q46" s="5">
        <f t="shared" si="1"/>
        <v>85357.749505118714</v>
      </c>
      <c r="R46" s="5">
        <f t="shared" si="2"/>
        <v>15564.455129247435</v>
      </c>
      <c r="S46" s="5">
        <f t="shared" si="3"/>
        <v>4545.4063375500364</v>
      </c>
      <c r="T46" s="5">
        <f t="shared" si="4"/>
        <v>48226.451706369175</v>
      </c>
      <c r="U46" s="5">
        <f t="shared" si="5"/>
        <v>69166.737140876372</v>
      </c>
      <c r="V46" s="5">
        <f t="shared" si="6"/>
        <v>13529.317577651987</v>
      </c>
      <c r="W46" s="5">
        <f t="shared" si="7"/>
        <v>4691.4745577538934</v>
      </c>
      <c r="X46" s="6">
        <f t="shared" si="8"/>
        <v>0.79881011831749804</v>
      </c>
      <c r="Y46" s="6">
        <f t="shared" si="8"/>
        <v>0.81031584761649078</v>
      </c>
      <c r="Z46" s="6">
        <f t="shared" si="8"/>
        <v>0.86924453604731811</v>
      </c>
      <c r="AA46" s="6">
        <f t="shared" si="8"/>
        <v>1.0321353492639753</v>
      </c>
      <c r="AB46" s="7">
        <v>0.49962198487217274</v>
      </c>
      <c r="AC46" s="7">
        <v>-1.9556450817761621</v>
      </c>
      <c r="AD46" s="7">
        <v>-3.7314189791758117</v>
      </c>
    </row>
    <row r="47" spans="1:30" x14ac:dyDescent="0.2">
      <c r="A47" s="3" t="s">
        <v>139</v>
      </c>
      <c r="B47" s="3" t="s">
        <v>140</v>
      </c>
      <c r="C47" s="4" t="s">
        <v>141</v>
      </c>
      <c r="D47" s="5">
        <v>317630.058926136</v>
      </c>
      <c r="E47" s="5">
        <v>374323.77927004203</v>
      </c>
      <c r="F47" s="5">
        <v>13043.890605103101</v>
      </c>
      <c r="G47" s="5">
        <v>411770.44004667399</v>
      </c>
      <c r="H47" s="5">
        <v>406235.82134516601</v>
      </c>
      <c r="I47" s="5">
        <v>2360.8547803564002</v>
      </c>
      <c r="J47" s="5">
        <v>98802.949572765399</v>
      </c>
      <c r="K47" s="5">
        <v>83300.193121223303</v>
      </c>
      <c r="L47" s="5">
        <v>3305.8478380184702</v>
      </c>
      <c r="M47" s="5">
        <v>45143.0497682848</v>
      </c>
      <c r="N47" s="5">
        <v>5800.2321074353204</v>
      </c>
      <c r="O47" s="5">
        <v>13304.0994216571</v>
      </c>
      <c r="P47" s="5">
        <f t="shared" si="0"/>
        <v>234999.24293376037</v>
      </c>
      <c r="Q47" s="5">
        <f t="shared" si="1"/>
        <v>273455.7053907321</v>
      </c>
      <c r="R47" s="5">
        <f t="shared" si="2"/>
        <v>61802.996844002388</v>
      </c>
      <c r="S47" s="5">
        <f t="shared" si="3"/>
        <v>21415.793765792405</v>
      </c>
      <c r="T47" s="5">
        <f t="shared" si="4"/>
        <v>194297.91121397071</v>
      </c>
      <c r="U47" s="5">
        <f t="shared" si="5"/>
        <v>234791.33612984791</v>
      </c>
      <c r="V47" s="5">
        <f t="shared" si="6"/>
        <v>51249.597030319899</v>
      </c>
      <c r="W47" s="5">
        <f t="shared" si="7"/>
        <v>20888.130941355666</v>
      </c>
      <c r="X47" s="6">
        <f t="shared" si="8"/>
        <v>0.82680228577901327</v>
      </c>
      <c r="Y47" s="6">
        <f t="shared" si="8"/>
        <v>0.85860829195120325</v>
      </c>
      <c r="Z47" s="6">
        <f t="shared" si="8"/>
        <v>0.82924129326090057</v>
      </c>
      <c r="AA47" s="6">
        <f t="shared" si="8"/>
        <v>0.9753610428729671</v>
      </c>
      <c r="AB47" s="7">
        <v>0.21865105380266325</v>
      </c>
      <c r="AC47" s="7">
        <v>-1.9269074074458856</v>
      </c>
      <c r="AD47" s="7">
        <v>-3.4559090529464029</v>
      </c>
    </row>
    <row r="48" spans="1:30" x14ac:dyDescent="0.2">
      <c r="A48" s="3" t="s">
        <v>142</v>
      </c>
      <c r="B48" s="3" t="s">
        <v>143</v>
      </c>
      <c r="C48" s="4" t="s">
        <v>144</v>
      </c>
      <c r="D48" s="5">
        <v>1046798.938199608</v>
      </c>
      <c r="E48" s="5">
        <v>1017269.4057143659</v>
      </c>
      <c r="F48" s="5">
        <v>371588.39088460244</v>
      </c>
      <c r="G48" s="5">
        <v>629064.90567743708</v>
      </c>
      <c r="H48" s="5">
        <v>657357.08985270711</v>
      </c>
      <c r="I48" s="5">
        <v>164082.08497899727</v>
      </c>
      <c r="J48" s="5">
        <v>596085.09322253126</v>
      </c>
      <c r="K48" s="5">
        <v>556616.39136270829</v>
      </c>
      <c r="L48" s="5">
        <v>326426.77838368103</v>
      </c>
      <c r="M48" s="5">
        <v>46075.646787676858</v>
      </c>
      <c r="N48" s="5">
        <v>22039.900963419539</v>
      </c>
      <c r="O48" s="5">
        <v>23416.016587131588</v>
      </c>
      <c r="P48" s="5">
        <f t="shared" si="0"/>
        <v>811885.57826619211</v>
      </c>
      <c r="Q48" s="5">
        <f t="shared" si="1"/>
        <v>483501.36016971385</v>
      </c>
      <c r="R48" s="5">
        <f t="shared" si="2"/>
        <v>493042.75432297355</v>
      </c>
      <c r="S48" s="5">
        <f t="shared" si="3"/>
        <v>30510.521446075993</v>
      </c>
      <c r="T48" s="5">
        <f t="shared" si="4"/>
        <v>381594.2979583203</v>
      </c>
      <c r="U48" s="5">
        <f t="shared" si="5"/>
        <v>276986.67286328762</v>
      </c>
      <c r="V48" s="5">
        <f t="shared" si="6"/>
        <v>145636.9018665152</v>
      </c>
      <c r="W48" s="5">
        <f t="shared" si="7"/>
        <v>13497.343024731399</v>
      </c>
      <c r="X48" s="6">
        <f t="shared" si="8"/>
        <v>0.47000994742784724</v>
      </c>
      <c r="Y48" s="6">
        <f t="shared" si="8"/>
        <v>0.57287671903562487</v>
      </c>
      <c r="Z48" s="6">
        <f t="shared" si="8"/>
        <v>0.29538392074435393</v>
      </c>
      <c r="AA48" s="6">
        <f t="shared" si="8"/>
        <v>0.4423832299486089</v>
      </c>
      <c r="AB48" s="7">
        <v>-0.74775646967919862</v>
      </c>
      <c r="AC48" s="7">
        <v>-0.71956366224717971</v>
      </c>
      <c r="AD48" s="7">
        <v>-4.7338976760243865</v>
      </c>
    </row>
    <row r="49" spans="1:30" x14ac:dyDescent="0.2">
      <c r="A49" s="3" t="s">
        <v>145</v>
      </c>
      <c r="B49" s="3" t="s">
        <v>146</v>
      </c>
      <c r="C49" s="4" t="s">
        <v>147</v>
      </c>
      <c r="D49" s="5">
        <v>139110.877363584</v>
      </c>
      <c r="E49" s="5">
        <v>146319.44237971501</v>
      </c>
      <c r="F49" s="5">
        <v>161682.634250884</v>
      </c>
      <c r="G49" s="5">
        <v>180095.276510753</v>
      </c>
      <c r="H49" s="5">
        <v>218312.79289767399</v>
      </c>
      <c r="I49" s="5">
        <v>197086.87790138501</v>
      </c>
      <c r="J49" s="5">
        <v>11252.1470701981</v>
      </c>
      <c r="K49" s="5">
        <v>79879.066203906506</v>
      </c>
      <c r="L49" s="5">
        <v>75179.122083802897</v>
      </c>
      <c r="M49" s="5">
        <v>38865.981415451999</v>
      </c>
      <c r="N49" s="5">
        <v>3799.09271692121</v>
      </c>
      <c r="O49" s="5">
        <v>28135.4975302046</v>
      </c>
      <c r="P49" s="5">
        <f t="shared" si="0"/>
        <v>149037.65133139436</v>
      </c>
      <c r="Q49" s="5">
        <f t="shared" si="1"/>
        <v>198498.31576993736</v>
      </c>
      <c r="R49" s="5">
        <f t="shared" si="2"/>
        <v>55436.778452635837</v>
      </c>
      <c r="S49" s="5">
        <f t="shared" si="3"/>
        <v>23600.190554192599</v>
      </c>
      <c r="T49" s="5">
        <f t="shared" si="4"/>
        <v>11528.770410307683</v>
      </c>
      <c r="U49" s="5">
        <f t="shared" si="5"/>
        <v>19147.813382700682</v>
      </c>
      <c r="V49" s="5">
        <f t="shared" si="6"/>
        <v>38337.104826583469</v>
      </c>
      <c r="W49" s="5">
        <f t="shared" si="7"/>
        <v>17967.983408657306</v>
      </c>
      <c r="X49" s="6">
        <f t="shared" si="8"/>
        <v>7.7354751013035988E-2</v>
      </c>
      <c r="Y49" s="6">
        <f t="shared" si="8"/>
        <v>9.6463354403940119E-2</v>
      </c>
      <c r="Z49" s="6">
        <f t="shared" si="8"/>
        <v>0.69154640469121031</v>
      </c>
      <c r="AA49" s="6">
        <f t="shared" si="8"/>
        <v>0.76134908179651439</v>
      </c>
      <c r="AB49" s="7">
        <v>0.41344992206475484</v>
      </c>
      <c r="AC49" s="7">
        <v>-1.4267615173008941</v>
      </c>
      <c r="AD49" s="7">
        <v>-2.6588064308437023</v>
      </c>
    </row>
    <row r="50" spans="1:30" x14ac:dyDescent="0.2">
      <c r="A50" s="3" t="s">
        <v>148</v>
      </c>
      <c r="B50" s="3" t="s">
        <v>149</v>
      </c>
      <c r="C50" s="4" t="s">
        <v>150</v>
      </c>
      <c r="D50" s="5">
        <v>292169.40084391501</v>
      </c>
      <c r="E50" s="5">
        <v>271952.47996233305</v>
      </c>
      <c r="F50" s="5">
        <v>30523.831535461191</v>
      </c>
      <c r="G50" s="5">
        <v>460225.222968677</v>
      </c>
      <c r="H50" s="5">
        <v>452694.48560106545</v>
      </c>
      <c r="I50" s="5">
        <v>40754.827533877717</v>
      </c>
      <c r="J50" s="5">
        <v>265710.13473644003</v>
      </c>
      <c r="K50" s="5">
        <v>251487.55186333205</v>
      </c>
      <c r="L50" s="5">
        <v>24972.292153612063</v>
      </c>
      <c r="M50" s="5">
        <v>282670.60125580634</v>
      </c>
      <c r="N50" s="5">
        <v>94760.725674854708</v>
      </c>
      <c r="O50" s="5">
        <v>9721.7427829054395</v>
      </c>
      <c r="P50" s="5">
        <f t="shared" si="0"/>
        <v>198215.23744723643</v>
      </c>
      <c r="Q50" s="5">
        <f t="shared" si="1"/>
        <v>317891.51203454006</v>
      </c>
      <c r="R50" s="5">
        <f t="shared" si="2"/>
        <v>180723.32625112802</v>
      </c>
      <c r="S50" s="5">
        <f t="shared" si="3"/>
        <v>129051.02323785551</v>
      </c>
      <c r="T50" s="5">
        <f t="shared" si="4"/>
        <v>145576.3946695475</v>
      </c>
      <c r="U50" s="5">
        <f t="shared" si="5"/>
        <v>240036.94387185422</v>
      </c>
      <c r="V50" s="5">
        <f t="shared" si="6"/>
        <v>135071.68072075583</v>
      </c>
      <c r="W50" s="5">
        <f t="shared" si="7"/>
        <v>139667.95701102764</v>
      </c>
      <c r="X50" s="6">
        <f t="shared" si="8"/>
        <v>0.73443594218279495</v>
      </c>
      <c r="Y50" s="6">
        <f t="shared" si="8"/>
        <v>0.75509076142232245</v>
      </c>
      <c r="Z50" s="6">
        <f t="shared" si="8"/>
        <v>0.7473948356454222</v>
      </c>
      <c r="AA50" s="6">
        <f t="shared" si="8"/>
        <v>1.0822692723141289</v>
      </c>
      <c r="AB50" s="7">
        <v>0.68146662441563743</v>
      </c>
      <c r="AC50" s="7">
        <v>-0.13328514223144572</v>
      </c>
      <c r="AD50" s="7">
        <v>-0.61912629090743565</v>
      </c>
    </row>
    <row r="51" spans="1:30" x14ac:dyDescent="0.2">
      <c r="A51" s="3" t="s">
        <v>151</v>
      </c>
      <c r="B51" s="3" t="s">
        <v>152</v>
      </c>
      <c r="C51" s="4" t="s">
        <v>153</v>
      </c>
      <c r="D51" s="5">
        <v>297911.11674675398</v>
      </c>
      <c r="E51" s="5">
        <v>212942.87980995001</v>
      </c>
      <c r="F51" s="5">
        <v>6460.5975493523902</v>
      </c>
      <c r="G51" s="5">
        <v>210260.22588240501</v>
      </c>
      <c r="H51" s="5">
        <v>198428.00416200099</v>
      </c>
      <c r="I51" s="5">
        <v>13882.5745107527</v>
      </c>
      <c r="J51" s="5">
        <v>77505.126939433205</v>
      </c>
      <c r="K51" s="5">
        <v>81300.273733457201</v>
      </c>
      <c r="L51" s="5">
        <v>2198.7879934505299</v>
      </c>
      <c r="M51" s="5">
        <v>2879.0056821285998</v>
      </c>
      <c r="N51" s="5">
        <v>523.07242862000703</v>
      </c>
      <c r="O51" s="5">
        <v>33626.839894696997</v>
      </c>
      <c r="P51" s="5">
        <f t="shared" si="0"/>
        <v>172438.19803535214</v>
      </c>
      <c r="Q51" s="5">
        <f t="shared" si="1"/>
        <v>140856.93485171956</v>
      </c>
      <c r="R51" s="5">
        <f t="shared" si="2"/>
        <v>53668.062888780318</v>
      </c>
      <c r="S51" s="5">
        <f t="shared" si="3"/>
        <v>12342.972668481867</v>
      </c>
      <c r="T51" s="5">
        <f t="shared" si="4"/>
        <v>149887.70202840131</v>
      </c>
      <c r="U51" s="5">
        <f t="shared" si="5"/>
        <v>110122.05276741108</v>
      </c>
      <c r="V51" s="5">
        <f t="shared" si="6"/>
        <v>44614.072650737857</v>
      </c>
      <c r="W51" s="5">
        <f t="shared" si="7"/>
        <v>18469.971804285808</v>
      </c>
      <c r="X51" s="6">
        <f t="shared" si="8"/>
        <v>0.86922563408875531</v>
      </c>
      <c r="Y51" s="6">
        <f t="shared" si="8"/>
        <v>0.78180071775192916</v>
      </c>
      <c r="Z51" s="6">
        <f t="shared" si="8"/>
        <v>0.83129649645068038</v>
      </c>
      <c r="AA51" s="6">
        <f t="shared" si="8"/>
        <v>1.4963957468243778</v>
      </c>
      <c r="AB51" s="7">
        <v>-0.29184879756709997</v>
      </c>
      <c r="AC51" s="7">
        <v>-1.6839436705719244</v>
      </c>
      <c r="AD51" s="7">
        <v>-3.8043175930711808</v>
      </c>
    </row>
    <row r="52" spans="1:30" x14ac:dyDescent="0.2">
      <c r="A52" s="3" t="s">
        <v>154</v>
      </c>
      <c r="B52" s="3" t="s">
        <v>155</v>
      </c>
      <c r="C52" s="4" t="s">
        <v>156</v>
      </c>
      <c r="D52" s="5">
        <v>483606.30193742912</v>
      </c>
      <c r="E52" s="5">
        <v>514425.35576542991</v>
      </c>
      <c r="F52" s="5">
        <v>291450.02815602301</v>
      </c>
      <c r="G52" s="5">
        <v>721557.73980881483</v>
      </c>
      <c r="H52" s="5">
        <v>708808.5132609196</v>
      </c>
      <c r="I52" s="5">
        <v>308849.52039513801</v>
      </c>
      <c r="J52" s="5">
        <v>371394.7570134562</v>
      </c>
      <c r="K52" s="5">
        <v>312047.34944711049</v>
      </c>
      <c r="L52" s="5">
        <v>297570.57512470306</v>
      </c>
      <c r="M52" s="5">
        <v>654821.8969171393</v>
      </c>
      <c r="N52" s="5">
        <v>273095.58055997861</v>
      </c>
      <c r="O52" s="5">
        <v>103672.72959078199</v>
      </c>
      <c r="P52" s="5">
        <f t="shared" si="0"/>
        <v>429827.22861962736</v>
      </c>
      <c r="Q52" s="5">
        <f t="shared" si="1"/>
        <v>579738.59115495754</v>
      </c>
      <c r="R52" s="5">
        <f t="shared" si="2"/>
        <v>327004.22719508992</v>
      </c>
      <c r="S52" s="5">
        <f t="shared" si="3"/>
        <v>343863.40235596662</v>
      </c>
      <c r="T52" s="5">
        <f t="shared" si="4"/>
        <v>120824.83488845213</v>
      </c>
      <c r="U52" s="5">
        <f t="shared" si="5"/>
        <v>234683.40841915348</v>
      </c>
      <c r="V52" s="5">
        <f t="shared" si="6"/>
        <v>39118.839474886372</v>
      </c>
      <c r="W52" s="5">
        <f t="shared" si="7"/>
        <v>282307.30527644127</v>
      </c>
      <c r="X52" s="6">
        <f t="shared" si="8"/>
        <v>0.28110093275494941</v>
      </c>
      <c r="Y52" s="6">
        <f t="shared" si="8"/>
        <v>0.40480901564896044</v>
      </c>
      <c r="Z52" s="6">
        <f t="shared" si="8"/>
        <v>0.11962793206201634</v>
      </c>
      <c r="AA52" s="6">
        <f t="shared" si="8"/>
        <v>0.82098677364972206</v>
      </c>
      <c r="AB52" s="7">
        <v>0.43164564668152144</v>
      </c>
      <c r="AC52" s="7">
        <v>-0.39444759163888926</v>
      </c>
      <c r="AD52" s="7">
        <v>-0.32192130034982624</v>
      </c>
    </row>
    <row r="53" spans="1:30" x14ac:dyDescent="0.2">
      <c r="A53" s="3" t="s">
        <v>157</v>
      </c>
      <c r="B53" s="3" t="s">
        <v>158</v>
      </c>
      <c r="C53" s="4" t="s">
        <v>159</v>
      </c>
      <c r="D53" s="5">
        <v>152110.07841304899</v>
      </c>
      <c r="E53" s="5">
        <v>159605.14457262401</v>
      </c>
      <c r="F53" s="5">
        <v>11251.173515394201</v>
      </c>
      <c r="G53" s="5">
        <v>115061.974807094</v>
      </c>
      <c r="H53" s="5">
        <v>117584.770577812</v>
      </c>
      <c r="I53" s="5">
        <v>10899.1382759717</v>
      </c>
      <c r="J53" s="5">
        <v>88770.123178704802</v>
      </c>
      <c r="K53" s="5">
        <v>81443.583928877095</v>
      </c>
      <c r="L53" s="5">
        <v>64419.387403100598</v>
      </c>
      <c r="M53" s="5">
        <v>121693.402107863</v>
      </c>
      <c r="N53" s="5">
        <v>2454.5134233011299</v>
      </c>
      <c r="O53" s="5">
        <v>2233.9453462554502</v>
      </c>
      <c r="P53" s="5">
        <f t="shared" si="0"/>
        <v>107655.46550035574</v>
      </c>
      <c r="Q53" s="5">
        <f t="shared" si="1"/>
        <v>81181.961220292564</v>
      </c>
      <c r="R53" s="5">
        <f t="shared" si="2"/>
        <v>78211.031503560836</v>
      </c>
      <c r="S53" s="5">
        <f t="shared" si="3"/>
        <v>42127.286959139863</v>
      </c>
      <c r="T53" s="5">
        <f t="shared" si="4"/>
        <v>83572.630920806783</v>
      </c>
      <c r="U53" s="5">
        <f t="shared" si="5"/>
        <v>60879.779281730778</v>
      </c>
      <c r="V53" s="5">
        <f t="shared" si="6"/>
        <v>12493.063258870323</v>
      </c>
      <c r="W53" s="5">
        <f t="shared" si="7"/>
        <v>68906.365253611031</v>
      </c>
      <c r="X53" s="6">
        <f t="shared" si="8"/>
        <v>0.77629714880133627</v>
      </c>
      <c r="Y53" s="6">
        <f t="shared" si="8"/>
        <v>0.74991757240909118</v>
      </c>
      <c r="Z53" s="6">
        <f t="shared" si="8"/>
        <v>0.15973530867319569</v>
      </c>
      <c r="AA53" s="6">
        <f t="shared" si="8"/>
        <v>1.6356706122671691</v>
      </c>
      <c r="AB53" s="7">
        <v>-0.40719046607876946</v>
      </c>
      <c r="AC53" s="7">
        <v>-0.46097754860854812</v>
      </c>
      <c r="AD53" s="7">
        <v>-1.3535946517938928</v>
      </c>
    </row>
    <row r="54" spans="1:30" x14ac:dyDescent="0.2">
      <c r="A54" s="3" t="s">
        <v>160</v>
      </c>
      <c r="B54" s="3" t="s">
        <v>161</v>
      </c>
      <c r="C54" s="4" t="s">
        <v>162</v>
      </c>
      <c r="D54" s="5">
        <v>98335.494276906204</v>
      </c>
      <c r="E54" s="5">
        <v>119199.551875497</v>
      </c>
      <c r="F54" s="5">
        <v>132827.004867104</v>
      </c>
      <c r="G54" s="5">
        <v>7894.1894319351304</v>
      </c>
      <c r="H54" s="5">
        <v>18102.162184995701</v>
      </c>
      <c r="I54" s="5">
        <v>2848.7442267976899</v>
      </c>
      <c r="J54" s="5">
        <v>89332.4242461744</v>
      </c>
      <c r="K54" s="5">
        <v>109419.333422036</v>
      </c>
      <c r="L54" s="5">
        <v>111151.633989562</v>
      </c>
      <c r="M54" s="5">
        <v>60670.479507061696</v>
      </c>
      <c r="N54" s="5">
        <v>48851.232371027298</v>
      </c>
      <c r="O54" s="5">
        <v>74346.334874599197</v>
      </c>
      <c r="P54" s="5">
        <f t="shared" si="0"/>
        <v>116787.35033983574</v>
      </c>
      <c r="Q54" s="5">
        <f t="shared" si="1"/>
        <v>9615.0319479095069</v>
      </c>
      <c r="R54" s="5">
        <f t="shared" si="2"/>
        <v>103301.13055259081</v>
      </c>
      <c r="S54" s="5">
        <f t="shared" si="3"/>
        <v>61289.348917562726</v>
      </c>
      <c r="T54" s="5">
        <f t="shared" si="4"/>
        <v>17371.81950415426</v>
      </c>
      <c r="U54" s="5">
        <f t="shared" si="5"/>
        <v>7770.950011128507</v>
      </c>
      <c r="V54" s="5">
        <f t="shared" si="6"/>
        <v>12128.222591140498</v>
      </c>
      <c r="W54" s="5">
        <f t="shared" si="7"/>
        <v>12758.813127691423</v>
      </c>
      <c r="X54" s="6">
        <f t="shared" si="8"/>
        <v>0.14874744099942813</v>
      </c>
      <c r="Y54" s="6">
        <f t="shared" si="8"/>
        <v>0.80820844415582638</v>
      </c>
      <c r="Z54" s="6">
        <f t="shared" si="8"/>
        <v>0.11740648457826894</v>
      </c>
      <c r="AA54" s="6">
        <f t="shared" si="8"/>
        <v>0.20817341598542141</v>
      </c>
      <c r="AB54" s="7">
        <v>-3.6024485577164027</v>
      </c>
      <c r="AC54" s="7">
        <v>-0.1770279756707559</v>
      </c>
      <c r="AD54" s="7">
        <v>-0.93017573506092832</v>
      </c>
    </row>
    <row r="55" spans="1:30" x14ac:dyDescent="0.2">
      <c r="A55" s="3" t="s">
        <v>163</v>
      </c>
      <c r="B55" s="3" t="s">
        <v>164</v>
      </c>
      <c r="C55" s="4" t="s">
        <v>165</v>
      </c>
      <c r="D55" s="5">
        <v>34297.316965722501</v>
      </c>
      <c r="E55" s="5">
        <v>35059.295205541399</v>
      </c>
      <c r="F55" s="5">
        <v>28300.477049287201</v>
      </c>
      <c r="G55" s="5">
        <v>1727.45955288142</v>
      </c>
      <c r="H55" s="5">
        <v>1057.47252314855</v>
      </c>
      <c r="I55" s="5">
        <v>398.61864208226802</v>
      </c>
      <c r="J55" s="5">
        <v>95620.206206021307</v>
      </c>
      <c r="K55" s="5">
        <v>105534.557052402</v>
      </c>
      <c r="L55" s="5">
        <v>129268.264788502</v>
      </c>
      <c r="M55" s="5">
        <v>41265.751350590501</v>
      </c>
      <c r="N55" s="5">
        <v>56605.385955013997</v>
      </c>
      <c r="O55" s="5">
        <v>46494.1341671056</v>
      </c>
      <c r="P55" s="5">
        <f t="shared" si="0"/>
        <v>32552.363073517034</v>
      </c>
      <c r="Q55" s="5">
        <f t="shared" si="1"/>
        <v>1061.1835727040791</v>
      </c>
      <c r="R55" s="5">
        <f t="shared" si="2"/>
        <v>110141.0093489751</v>
      </c>
      <c r="S55" s="5">
        <f t="shared" si="3"/>
        <v>48121.757157570035</v>
      </c>
      <c r="T55" s="5">
        <f t="shared" si="4"/>
        <v>3701.8986725422542</v>
      </c>
      <c r="U55" s="5">
        <f t="shared" si="5"/>
        <v>664.42822823084748</v>
      </c>
      <c r="V55" s="5">
        <f t="shared" si="6"/>
        <v>17290.532486391618</v>
      </c>
      <c r="W55" s="5">
        <f t="shared" si="7"/>
        <v>7798.2667881153557</v>
      </c>
      <c r="X55" s="6">
        <f t="shared" si="8"/>
        <v>0.11372134994260778</v>
      </c>
      <c r="Y55" s="6">
        <f t="shared" si="8"/>
        <v>0.62611997143695841</v>
      </c>
      <c r="Z55" s="6">
        <f t="shared" si="8"/>
        <v>0.15698541886072256</v>
      </c>
      <c r="AA55" s="6">
        <f t="shared" si="8"/>
        <v>0.16205282701088172</v>
      </c>
      <c r="AB55" s="7">
        <v>-4.9390161239370718</v>
      </c>
      <c r="AC55" s="7">
        <v>1.7585175528805972</v>
      </c>
      <c r="AD55" s="7">
        <v>0.5639270464878835</v>
      </c>
    </row>
    <row r="56" spans="1:30" x14ac:dyDescent="0.2">
      <c r="A56" s="3" t="s">
        <v>166</v>
      </c>
      <c r="B56" s="3" t="s">
        <v>167</v>
      </c>
      <c r="C56" s="4" t="s">
        <v>168</v>
      </c>
      <c r="D56" s="5">
        <v>378401.3343718996</v>
      </c>
      <c r="E56" s="5">
        <v>340952.08959445421</v>
      </c>
      <c r="F56" s="5">
        <v>411297.67427124165</v>
      </c>
      <c r="G56" s="5">
        <v>291653.81205822161</v>
      </c>
      <c r="H56" s="5">
        <v>321726.7398029585</v>
      </c>
      <c r="I56" s="5">
        <v>271290.80683470418</v>
      </c>
      <c r="J56" s="5">
        <v>209879.9040093683</v>
      </c>
      <c r="K56" s="5">
        <v>209974.8769332334</v>
      </c>
      <c r="L56" s="5">
        <v>216021.1693954553</v>
      </c>
      <c r="M56" s="5">
        <v>134003.03303149581</v>
      </c>
      <c r="N56" s="5">
        <v>11359.691861442901</v>
      </c>
      <c r="O56" s="5">
        <v>128923.63805148059</v>
      </c>
      <c r="P56" s="5">
        <f t="shared" si="0"/>
        <v>376883.69941253186</v>
      </c>
      <c r="Q56" s="5">
        <f t="shared" si="1"/>
        <v>294890.45289862808</v>
      </c>
      <c r="R56" s="5">
        <f t="shared" si="2"/>
        <v>211958.65011268566</v>
      </c>
      <c r="S56" s="5">
        <f t="shared" si="3"/>
        <v>91428.787648139769</v>
      </c>
      <c r="T56" s="5">
        <f t="shared" si="4"/>
        <v>35197.339853775724</v>
      </c>
      <c r="U56" s="5">
        <f t="shared" si="5"/>
        <v>25373.267754506931</v>
      </c>
      <c r="V56" s="5">
        <f t="shared" si="6"/>
        <v>3518.5653548318815</v>
      </c>
      <c r="W56" s="5">
        <f t="shared" si="7"/>
        <v>69388.364575158979</v>
      </c>
      <c r="X56" s="6">
        <f t="shared" si="8"/>
        <v>9.3390454160367356E-2</v>
      </c>
      <c r="Y56" s="6">
        <f t="shared" si="8"/>
        <v>8.6043028877673691E-2</v>
      </c>
      <c r="Z56" s="6">
        <f t="shared" si="8"/>
        <v>1.6600244212544624E-2</v>
      </c>
      <c r="AA56" s="6">
        <f t="shared" si="8"/>
        <v>0.75893344273794239</v>
      </c>
      <c r="AB56" s="7">
        <v>-0.35394028259300664</v>
      </c>
      <c r="AC56" s="7">
        <v>-0.83033655385968219</v>
      </c>
      <c r="AD56" s="7">
        <v>-2.0433990035017375</v>
      </c>
    </row>
    <row r="57" spans="1:30" x14ac:dyDescent="0.2">
      <c r="A57" s="3" t="s">
        <v>169</v>
      </c>
      <c r="B57" s="3" t="s">
        <v>170</v>
      </c>
      <c r="C57" s="4" t="s">
        <v>171</v>
      </c>
      <c r="D57" s="5">
        <v>47980.074036310798</v>
      </c>
      <c r="E57" s="5">
        <v>48717.233686414897</v>
      </c>
      <c r="F57" s="5">
        <v>4572.6850676230297</v>
      </c>
      <c r="G57" s="5">
        <v>1093.23534127061</v>
      </c>
      <c r="H57" s="5">
        <v>20903.772642779899</v>
      </c>
      <c r="I57" s="5">
        <v>5568.45825040195</v>
      </c>
      <c r="J57" s="5">
        <v>175818.253487193</v>
      </c>
      <c r="K57" s="5">
        <v>172755.46406594999</v>
      </c>
      <c r="L57" s="5">
        <v>16958.8076069253</v>
      </c>
      <c r="M57" s="5">
        <v>4607.6731210074104</v>
      </c>
      <c r="N57" s="5">
        <v>121564.600104453</v>
      </c>
      <c r="O57" s="5">
        <v>6930.5856150398204</v>
      </c>
      <c r="P57" s="5">
        <f t="shared" si="0"/>
        <v>33756.664263449573</v>
      </c>
      <c r="Q57" s="5">
        <f t="shared" si="1"/>
        <v>9188.4887448174868</v>
      </c>
      <c r="R57" s="5">
        <f t="shared" si="2"/>
        <v>121844.1750533561</v>
      </c>
      <c r="S57" s="5">
        <f t="shared" si="3"/>
        <v>44367.619613500079</v>
      </c>
      <c r="T57" s="5">
        <f t="shared" si="4"/>
        <v>25276.754783086046</v>
      </c>
      <c r="U57" s="5">
        <f t="shared" si="5"/>
        <v>10389.553052417437</v>
      </c>
      <c r="V57" s="5">
        <f t="shared" si="6"/>
        <v>90846.300959584056</v>
      </c>
      <c r="W57" s="5">
        <f t="shared" si="7"/>
        <v>66864.634361552875</v>
      </c>
      <c r="X57" s="6">
        <f t="shared" si="8"/>
        <v>0.74879302604714859</v>
      </c>
      <c r="Y57" s="6">
        <f t="shared" si="8"/>
        <v>1.1307140206573554</v>
      </c>
      <c r="Z57" s="6">
        <f t="shared" si="8"/>
        <v>0.74559412396860225</v>
      </c>
      <c r="AA57" s="6">
        <f t="shared" si="8"/>
        <v>1.5070593136172548</v>
      </c>
      <c r="AB57" s="7">
        <v>-1.877272845862987</v>
      </c>
      <c r="AC57" s="7">
        <v>1.8517930292494913</v>
      </c>
      <c r="AD57" s="7">
        <v>0.39433480446329294</v>
      </c>
    </row>
    <row r="58" spans="1:30" x14ac:dyDescent="0.2">
      <c r="A58" s="3" t="s">
        <v>172</v>
      </c>
      <c r="B58" s="3" t="s">
        <v>173</v>
      </c>
      <c r="C58" s="4" t="s">
        <v>174</v>
      </c>
      <c r="D58" s="5">
        <v>1754879.0846019001</v>
      </c>
      <c r="E58" s="5">
        <v>2012510.62485949</v>
      </c>
      <c r="F58" s="5">
        <v>5978.3743016147901</v>
      </c>
      <c r="G58" s="5">
        <v>1675587.7871870301</v>
      </c>
      <c r="H58" s="5">
        <v>2388371.05142646</v>
      </c>
      <c r="I58" s="5">
        <v>4859.36471808644</v>
      </c>
      <c r="J58" s="5">
        <v>495645.17314516503</v>
      </c>
      <c r="K58" s="5">
        <v>419362.33642202901</v>
      </c>
      <c r="L58" s="5">
        <v>6597.3665364766402</v>
      </c>
      <c r="M58" s="5">
        <v>739199.42690050998</v>
      </c>
      <c r="N58" s="5">
        <v>1517092.81379151</v>
      </c>
      <c r="O58" s="5">
        <v>842.01869210932102</v>
      </c>
      <c r="P58" s="5">
        <f t="shared" si="0"/>
        <v>1257789.3612543349</v>
      </c>
      <c r="Q58" s="5">
        <f t="shared" si="1"/>
        <v>1356272.734443859</v>
      </c>
      <c r="R58" s="5">
        <f t="shared" si="2"/>
        <v>307201.62536789023</v>
      </c>
      <c r="S58" s="5">
        <f t="shared" si="3"/>
        <v>752378.0864613764</v>
      </c>
      <c r="T58" s="5">
        <f t="shared" si="4"/>
        <v>1091726.4139543073</v>
      </c>
      <c r="U58" s="5">
        <f t="shared" si="5"/>
        <v>1223418.8029248733</v>
      </c>
      <c r="V58" s="5">
        <f t="shared" si="6"/>
        <v>263110.16345880635</v>
      </c>
      <c r="W58" s="5">
        <f t="shared" si="7"/>
        <v>758211.30050320236</v>
      </c>
      <c r="X58" s="6">
        <f t="shared" si="8"/>
        <v>0.86797237087899937</v>
      </c>
      <c r="Y58" s="6">
        <f t="shared" si="8"/>
        <v>0.90204482612896986</v>
      </c>
      <c r="Z58" s="6">
        <f t="shared" si="8"/>
        <v>0.85647386514872104</v>
      </c>
      <c r="AA58" s="6">
        <f t="shared" si="8"/>
        <v>1.0077530355373068</v>
      </c>
      <c r="AB58" s="7">
        <v>0.10875698283095639</v>
      </c>
      <c r="AC58" s="7">
        <v>-2.0336325836989357</v>
      </c>
      <c r="AD58" s="7">
        <v>-0.74136060293931716</v>
      </c>
    </row>
    <row r="59" spans="1:30" x14ac:dyDescent="0.2">
      <c r="A59" s="3" t="s">
        <v>175</v>
      </c>
      <c r="B59" s="3" t="s">
        <v>176</v>
      </c>
      <c r="C59" s="4" t="s">
        <v>177</v>
      </c>
      <c r="D59" s="5">
        <v>179315.10049301799</v>
      </c>
      <c r="E59" s="5">
        <v>53454.675848130297</v>
      </c>
      <c r="F59" s="5">
        <v>57163.9823523054</v>
      </c>
      <c r="G59" s="5">
        <v>305864.47051340801</v>
      </c>
      <c r="H59" s="5">
        <v>105270.200126586</v>
      </c>
      <c r="I59" s="5">
        <v>77396.089429307103</v>
      </c>
      <c r="J59" s="5">
        <v>30990.500744131401</v>
      </c>
      <c r="K59" s="5">
        <v>49655.198897021997</v>
      </c>
      <c r="L59" s="5">
        <v>15155.0674997234</v>
      </c>
      <c r="M59" s="5">
        <v>14189.9397689288</v>
      </c>
      <c r="N59" s="5">
        <v>20627.1120559181</v>
      </c>
      <c r="O59" s="5">
        <v>9033.0675386615494</v>
      </c>
      <c r="P59" s="5">
        <f t="shared" si="0"/>
        <v>96644.586231151232</v>
      </c>
      <c r="Q59" s="5">
        <f t="shared" si="1"/>
        <v>162843.58668976705</v>
      </c>
      <c r="R59" s="5">
        <f t="shared" si="2"/>
        <v>31933.589046958932</v>
      </c>
      <c r="S59" s="5">
        <f t="shared" si="3"/>
        <v>14616.706454502817</v>
      </c>
      <c r="T59" s="5">
        <f t="shared" si="4"/>
        <v>71618.783743698223</v>
      </c>
      <c r="U59" s="5">
        <f t="shared" si="5"/>
        <v>124641.37121783676</v>
      </c>
      <c r="V59" s="5">
        <f t="shared" si="6"/>
        <v>17269.389921705835</v>
      </c>
      <c r="W59" s="5">
        <f t="shared" si="7"/>
        <v>5808.7919931745319</v>
      </c>
      <c r="X59" s="6">
        <f t="shared" si="8"/>
        <v>0.74105323988249949</v>
      </c>
      <c r="Y59" s="6">
        <f t="shared" si="8"/>
        <v>0.76540546515528884</v>
      </c>
      <c r="Z59" s="6">
        <f t="shared" si="8"/>
        <v>0.5407907609855841</v>
      </c>
      <c r="AA59" s="6">
        <f t="shared" si="8"/>
        <v>0.39740772049130657</v>
      </c>
      <c r="AB59" s="7">
        <v>0.75272607889763532</v>
      </c>
      <c r="AC59" s="7">
        <v>-1.5976142109064679</v>
      </c>
      <c r="AD59" s="7">
        <v>-2.725070649733325</v>
      </c>
    </row>
    <row r="60" spans="1:30" x14ac:dyDescent="0.2">
      <c r="A60" s="3" t="s">
        <v>178</v>
      </c>
      <c r="B60" s="3" t="s">
        <v>179</v>
      </c>
      <c r="C60" s="4" t="s">
        <v>180</v>
      </c>
      <c r="D60" s="5">
        <v>100284.73466708099</v>
      </c>
      <c r="E60" s="5">
        <v>117203.14596264499</v>
      </c>
      <c r="F60" s="5">
        <v>15984.5217149247</v>
      </c>
      <c r="G60" s="5">
        <v>17264.851404398902</v>
      </c>
      <c r="H60" s="5">
        <v>34742.309599161097</v>
      </c>
      <c r="I60" s="5">
        <v>5163.0480352683599</v>
      </c>
      <c r="J60" s="5">
        <v>97123.726731811097</v>
      </c>
      <c r="K60" s="5">
        <v>112138.18179135599</v>
      </c>
      <c r="L60" s="5">
        <v>18946.838587441998</v>
      </c>
      <c r="M60" s="5">
        <v>59272.280084366903</v>
      </c>
      <c r="N60" s="5">
        <v>2233.1810108827299</v>
      </c>
      <c r="O60" s="5">
        <v>10781.229207569901</v>
      </c>
      <c r="P60" s="5">
        <f t="shared" si="0"/>
        <v>77824.134114883564</v>
      </c>
      <c r="Q60" s="5">
        <f t="shared" si="1"/>
        <v>19056.73634627612</v>
      </c>
      <c r="R60" s="5">
        <f t="shared" si="2"/>
        <v>76069.582370203032</v>
      </c>
      <c r="S60" s="5">
        <f t="shared" si="3"/>
        <v>24095.563434273179</v>
      </c>
      <c r="T60" s="5">
        <f t="shared" si="4"/>
        <v>54218.644454876645</v>
      </c>
      <c r="U60" s="5">
        <f t="shared" si="5"/>
        <v>14870.82100625215</v>
      </c>
      <c r="V60" s="5">
        <f t="shared" si="6"/>
        <v>50036.130527219997</v>
      </c>
      <c r="W60" s="5">
        <f t="shared" si="7"/>
        <v>30762.287426392031</v>
      </c>
      <c r="X60" s="6">
        <f t="shared" si="8"/>
        <v>0.69668162802607447</v>
      </c>
      <c r="Y60" s="6">
        <f t="shared" si="8"/>
        <v>0.78034458451003652</v>
      </c>
      <c r="Z60" s="6">
        <f t="shared" si="8"/>
        <v>0.65776791416722025</v>
      </c>
      <c r="AA60" s="6">
        <f t="shared" si="8"/>
        <v>1.2766784852449726</v>
      </c>
      <c r="AB60" s="7">
        <v>-2.0299165554303014</v>
      </c>
      <c r="AC60" s="7">
        <v>-3.2897935575446673E-2</v>
      </c>
      <c r="AD60" s="7">
        <v>-1.6914500836305999</v>
      </c>
    </row>
    <row r="61" spans="1:30" x14ac:dyDescent="0.2">
      <c r="A61" s="3" t="s">
        <v>181</v>
      </c>
      <c r="B61" s="3" t="s">
        <v>182</v>
      </c>
      <c r="C61" s="4" t="s">
        <v>183</v>
      </c>
      <c r="D61" s="5">
        <v>124481.556304707</v>
      </c>
      <c r="E61" s="5">
        <v>15199.8293981938</v>
      </c>
      <c r="F61" s="5">
        <v>10057.1724815422</v>
      </c>
      <c r="G61" s="5">
        <v>209260.336034565</v>
      </c>
      <c r="H61" s="5">
        <v>194671.59077079201</v>
      </c>
      <c r="I61" s="5">
        <v>30714.720240177601</v>
      </c>
      <c r="J61" s="5">
        <v>34646.523942420099</v>
      </c>
      <c r="K61" s="5">
        <v>35827.918558812897</v>
      </c>
      <c r="L61" s="5">
        <v>16544.399461073899</v>
      </c>
      <c r="M61" s="5">
        <v>67520.829638261304</v>
      </c>
      <c r="N61" s="5">
        <v>8912.3415463214897</v>
      </c>
      <c r="O61" s="5">
        <v>5833.3456144280799</v>
      </c>
      <c r="P61" s="5">
        <f t="shared" si="0"/>
        <v>49912.852728147664</v>
      </c>
      <c r="Q61" s="5">
        <f t="shared" si="1"/>
        <v>144882.21568184486</v>
      </c>
      <c r="R61" s="5">
        <f t="shared" si="2"/>
        <v>29006.280654102298</v>
      </c>
      <c r="S61" s="5">
        <f t="shared" si="3"/>
        <v>27422.172266336958</v>
      </c>
      <c r="T61" s="5">
        <f t="shared" si="4"/>
        <v>64629.562855222655</v>
      </c>
      <c r="U61" s="5">
        <f t="shared" si="5"/>
        <v>99140.660849422216</v>
      </c>
      <c r="V61" s="5">
        <f t="shared" si="6"/>
        <v>10808.458977198217</v>
      </c>
      <c r="W61" s="5">
        <f t="shared" si="7"/>
        <v>34760.563808148901</v>
      </c>
      <c r="X61" s="6">
        <f t="shared" si="8"/>
        <v>1.294848106703701</v>
      </c>
      <c r="Y61" s="6">
        <f t="shared" si="8"/>
        <v>0.68428454370915248</v>
      </c>
      <c r="Z61" s="6">
        <f t="shared" si="8"/>
        <v>0.37262478102891827</v>
      </c>
      <c r="AA61" s="6">
        <f t="shared" si="8"/>
        <v>1.267607958645218</v>
      </c>
      <c r="AB61" s="7">
        <v>1.537397247326052</v>
      </c>
      <c r="AC61" s="7">
        <v>-0.7830460451977127</v>
      </c>
      <c r="AD61" s="7">
        <v>-0.86406850251815004</v>
      </c>
    </row>
    <row r="62" spans="1:30" x14ac:dyDescent="0.2">
      <c r="A62" s="3" t="s">
        <v>184</v>
      </c>
      <c r="B62" s="3" t="s">
        <v>185</v>
      </c>
      <c r="C62" s="4" t="s">
        <v>186</v>
      </c>
      <c r="D62" s="5">
        <v>100065.75375842</v>
      </c>
      <c r="E62" s="5">
        <v>92217.821326592501</v>
      </c>
      <c r="F62" s="5">
        <v>14474.046859189601</v>
      </c>
      <c r="G62" s="5">
        <v>170551.05558523</v>
      </c>
      <c r="H62" s="5">
        <v>160526.69293178199</v>
      </c>
      <c r="I62" s="5">
        <v>27132.572372998398</v>
      </c>
      <c r="J62" s="5">
        <v>26547.983926995799</v>
      </c>
      <c r="K62" s="5">
        <v>40663.722838690999</v>
      </c>
      <c r="L62" s="5">
        <v>15885.4323952657</v>
      </c>
      <c r="M62" s="5">
        <v>62131.413697893397</v>
      </c>
      <c r="N62" s="5">
        <v>810.72311171714</v>
      </c>
      <c r="O62" s="5">
        <v>8206.0609433041791</v>
      </c>
      <c r="P62" s="5">
        <f t="shared" si="0"/>
        <v>68919.207314734042</v>
      </c>
      <c r="Q62" s="5">
        <f t="shared" si="1"/>
        <v>119403.44029667013</v>
      </c>
      <c r="R62" s="5">
        <f t="shared" si="2"/>
        <v>27699.046386984166</v>
      </c>
      <c r="S62" s="5">
        <f t="shared" si="3"/>
        <v>23716.065917638236</v>
      </c>
      <c r="T62" s="5">
        <f t="shared" si="4"/>
        <v>47313.889436782927</v>
      </c>
      <c r="U62" s="5">
        <f t="shared" si="5"/>
        <v>80065.952577813718</v>
      </c>
      <c r="V62" s="5">
        <f t="shared" si="6"/>
        <v>12429.184523321757</v>
      </c>
      <c r="W62" s="5">
        <f t="shared" si="7"/>
        <v>33473.526318858196</v>
      </c>
      <c r="X62" s="6">
        <f t="shared" si="8"/>
        <v>0.68651238573760887</v>
      </c>
      <c r="Y62" s="6">
        <f t="shared" si="8"/>
        <v>0.67054979637840939</v>
      </c>
      <c r="Z62" s="6">
        <f t="shared" si="8"/>
        <v>0.44872247042996594</v>
      </c>
      <c r="AA62" s="6">
        <f t="shared" si="8"/>
        <v>1.4114282881109337</v>
      </c>
      <c r="AB62" s="7">
        <v>0.79286639128816583</v>
      </c>
      <c r="AC62" s="7">
        <v>-1.315069799738392</v>
      </c>
      <c r="AD62" s="7">
        <v>-1.539041396525143</v>
      </c>
    </row>
    <row r="63" spans="1:30" x14ac:dyDescent="0.2">
      <c r="A63" s="3" t="s">
        <v>187</v>
      </c>
      <c r="B63" s="3" t="s">
        <v>188</v>
      </c>
      <c r="C63" s="4" t="s">
        <v>189</v>
      </c>
      <c r="D63" s="5">
        <v>129445.5864118552</v>
      </c>
      <c r="E63" s="5">
        <v>132170.9939765977</v>
      </c>
      <c r="F63" s="5">
        <v>130641.76029315451</v>
      </c>
      <c r="G63" s="5">
        <v>5209.6655192652661</v>
      </c>
      <c r="H63" s="5">
        <v>17900.096400015485</v>
      </c>
      <c r="I63" s="5">
        <v>5910.4595926823104</v>
      </c>
      <c r="J63" s="5">
        <v>566738.87487467192</v>
      </c>
      <c r="K63" s="5">
        <v>582070.33092419198</v>
      </c>
      <c r="L63" s="5">
        <v>604764.15743795095</v>
      </c>
      <c r="M63" s="5">
        <v>129815.7166220317</v>
      </c>
      <c r="N63" s="5">
        <v>9557.4529370579694</v>
      </c>
      <c r="O63" s="5">
        <v>187177.18992453578</v>
      </c>
      <c r="P63" s="5">
        <f t="shared" si="0"/>
        <v>130752.78022720247</v>
      </c>
      <c r="Q63" s="5">
        <f t="shared" si="1"/>
        <v>9673.4071706543527</v>
      </c>
      <c r="R63" s="5">
        <f t="shared" si="2"/>
        <v>584524.45441227162</v>
      </c>
      <c r="S63" s="5">
        <f t="shared" si="3"/>
        <v>108850.11982787515</v>
      </c>
      <c r="T63" s="5">
        <f t="shared" si="4"/>
        <v>1366.0913834022701</v>
      </c>
      <c r="U63" s="5">
        <f t="shared" si="5"/>
        <v>7133.1332414794379</v>
      </c>
      <c r="V63" s="5">
        <f t="shared" si="6"/>
        <v>19131.062962505803</v>
      </c>
      <c r="W63" s="5">
        <f t="shared" si="7"/>
        <v>90646.896960549959</v>
      </c>
      <c r="X63" s="6">
        <f t="shared" si="8"/>
        <v>1.0447895494294519E-2</v>
      </c>
      <c r="Y63" s="6">
        <f t="shared" si="8"/>
        <v>0.7373961537687368</v>
      </c>
      <c r="Z63" s="6">
        <f t="shared" si="8"/>
        <v>3.2729277309264553E-2</v>
      </c>
      <c r="AA63" s="6">
        <f t="shared" si="8"/>
        <v>0.83276800341506307</v>
      </c>
      <c r="AB63" s="7">
        <v>-3.7566736872034063</v>
      </c>
      <c r="AC63" s="7">
        <v>2.1604217600561237</v>
      </c>
      <c r="AD63" s="7">
        <v>-0.26449862744250247</v>
      </c>
    </row>
    <row r="64" spans="1:30" x14ac:dyDescent="0.2">
      <c r="A64" s="3" t="s">
        <v>190</v>
      </c>
      <c r="B64" s="3" t="s">
        <v>191</v>
      </c>
      <c r="C64" s="4" t="s">
        <v>192</v>
      </c>
      <c r="D64" s="5">
        <v>19885.311877079301</v>
      </c>
      <c r="E64" s="5">
        <v>14037.0896277394</v>
      </c>
      <c r="F64" s="5">
        <v>16967.099490019002</v>
      </c>
      <c r="G64" s="5">
        <v>7796.4290105405798</v>
      </c>
      <c r="H64" s="5">
        <v>12402.6897505382</v>
      </c>
      <c r="I64" s="5">
        <v>7015.6617297575403</v>
      </c>
      <c r="J64" s="5">
        <v>17893.5633537299</v>
      </c>
      <c r="K64" s="5">
        <v>14584.995273274901</v>
      </c>
      <c r="L64" s="5">
        <v>16974.767504965901</v>
      </c>
      <c r="M64" s="5">
        <v>24279.4234177789</v>
      </c>
      <c r="N64" s="5">
        <v>73035.605722916094</v>
      </c>
      <c r="O64" s="5">
        <v>28080.451184052399</v>
      </c>
      <c r="P64" s="5">
        <f t="shared" si="0"/>
        <v>16963.166998279234</v>
      </c>
      <c r="Q64" s="5">
        <f t="shared" si="1"/>
        <v>9071.5934969454411</v>
      </c>
      <c r="R64" s="5">
        <f t="shared" si="2"/>
        <v>16484.442043990235</v>
      </c>
      <c r="S64" s="5">
        <f t="shared" si="3"/>
        <v>41798.493441582461</v>
      </c>
      <c r="T64" s="5">
        <f t="shared" si="4"/>
        <v>2924.1131078990679</v>
      </c>
      <c r="U64" s="5">
        <f t="shared" si="5"/>
        <v>2911.108221057767</v>
      </c>
      <c r="V64" s="5">
        <f t="shared" si="6"/>
        <v>1707.9139261134239</v>
      </c>
      <c r="W64" s="5">
        <f t="shared" si="7"/>
        <v>27118.809722727125</v>
      </c>
      <c r="X64" s="6">
        <f t="shared" si="8"/>
        <v>0.1723801403473593</v>
      </c>
      <c r="Y64" s="6">
        <f t="shared" si="8"/>
        <v>0.32090373340008965</v>
      </c>
      <c r="Z64" s="6">
        <f t="shared" si="8"/>
        <v>0.10360762721332636</v>
      </c>
      <c r="AA64" s="6">
        <f t="shared" si="8"/>
        <v>0.64879873626613715</v>
      </c>
      <c r="AB64" s="7">
        <v>-0.90297764519655366</v>
      </c>
      <c r="AC64" s="7">
        <v>-4.130048777147885E-2</v>
      </c>
      <c r="AD64" s="7">
        <v>1.3010453995714251</v>
      </c>
    </row>
    <row r="65" spans="1:30" x14ac:dyDescent="0.2">
      <c r="A65" s="3" t="s">
        <v>193</v>
      </c>
      <c r="B65" s="3" t="s">
        <v>194</v>
      </c>
      <c r="C65" s="4" t="s">
        <v>195</v>
      </c>
      <c r="D65" s="5">
        <v>1365715.7337044536</v>
      </c>
      <c r="E65" s="5">
        <v>1466438.7662258665</v>
      </c>
      <c r="F65" s="5">
        <v>32753.583434436849</v>
      </c>
      <c r="G65" s="5">
        <v>2188888.9294992378</v>
      </c>
      <c r="H65" s="5">
        <v>2355159.9509403948</v>
      </c>
      <c r="I65" s="5">
        <v>49955.311349486998</v>
      </c>
      <c r="J65" s="5">
        <v>2023807.8086050523</v>
      </c>
      <c r="K65" s="5">
        <v>1959996.4109058287</v>
      </c>
      <c r="L65" s="5">
        <v>45373.220587842283</v>
      </c>
      <c r="M65" s="5">
        <v>1588057.8559057985</v>
      </c>
      <c r="N65" s="5">
        <v>1702275.7078835568</v>
      </c>
      <c r="O65" s="5">
        <v>29737.178035632249</v>
      </c>
      <c r="P65" s="5">
        <f t="shared" si="0"/>
        <v>954969.36112158571</v>
      </c>
      <c r="Q65" s="5">
        <f t="shared" si="1"/>
        <v>1531334.7305963731</v>
      </c>
      <c r="R65" s="5">
        <f t="shared" si="2"/>
        <v>1343059.1466995745</v>
      </c>
      <c r="S65" s="5">
        <f t="shared" si="3"/>
        <v>1106690.247274996</v>
      </c>
      <c r="T65" s="5">
        <f t="shared" si="4"/>
        <v>800248.54750346881</v>
      </c>
      <c r="U65" s="5">
        <f t="shared" si="5"/>
        <v>1285603.0689792838</v>
      </c>
      <c r="V65" s="5">
        <f t="shared" si="6"/>
        <v>1124281.7910739414</v>
      </c>
      <c r="W65" s="5">
        <f t="shared" si="7"/>
        <v>934415.52022409532</v>
      </c>
      <c r="X65" s="6">
        <f t="shared" si="8"/>
        <v>0.83798347892920722</v>
      </c>
      <c r="Y65" s="6">
        <f t="shared" si="8"/>
        <v>0.83953105959962793</v>
      </c>
      <c r="Z65" s="6">
        <f t="shared" si="8"/>
        <v>0.8371051966227584</v>
      </c>
      <c r="AA65" s="6">
        <f t="shared" si="8"/>
        <v>0.84433338282767667</v>
      </c>
      <c r="AB65" s="7">
        <v>0.68126332026169023</v>
      </c>
      <c r="AC65" s="7">
        <v>0.49199648859063411</v>
      </c>
      <c r="AD65" s="7">
        <v>0.21272512903253654</v>
      </c>
    </row>
    <row r="66" spans="1:30" x14ac:dyDescent="0.2">
      <c r="A66" s="3" t="s">
        <v>196</v>
      </c>
      <c r="B66" s="3" t="s">
        <v>197</v>
      </c>
      <c r="C66" s="4" t="s">
        <v>198</v>
      </c>
      <c r="D66" s="5">
        <v>677428.29782233981</v>
      </c>
      <c r="E66" s="5">
        <v>725113.59472589951</v>
      </c>
      <c r="F66" s="5">
        <v>34629.529658214502</v>
      </c>
      <c r="G66" s="5">
        <v>757694.67922978802</v>
      </c>
      <c r="H66" s="5">
        <v>674503.58174215001</v>
      </c>
      <c r="I66" s="5">
        <v>5910.9984411679106</v>
      </c>
      <c r="J66" s="5">
        <v>407346.9577190876</v>
      </c>
      <c r="K66" s="5">
        <v>376868.9120979273</v>
      </c>
      <c r="L66" s="5">
        <v>28950.593747793566</v>
      </c>
      <c r="M66" s="5">
        <v>107183.97498413913</v>
      </c>
      <c r="N66" s="5">
        <v>23984.707903761289</v>
      </c>
      <c r="O66" s="5">
        <v>14636.502641414138</v>
      </c>
      <c r="P66" s="5">
        <f t="shared" si="0"/>
        <v>479057.1407354846</v>
      </c>
      <c r="Q66" s="5">
        <f t="shared" si="1"/>
        <v>479369.75313770195</v>
      </c>
      <c r="R66" s="5">
        <f t="shared" si="2"/>
        <v>271055.48785493616</v>
      </c>
      <c r="S66" s="5">
        <f t="shared" si="3"/>
        <v>48601.728509771521</v>
      </c>
      <c r="T66" s="5">
        <f t="shared" si="4"/>
        <v>385623.38881489303</v>
      </c>
      <c r="U66" s="5">
        <f t="shared" si="5"/>
        <v>412131.75560055318</v>
      </c>
      <c r="V66" s="5">
        <f t="shared" si="6"/>
        <v>210222.05552509101</v>
      </c>
      <c r="W66" s="5">
        <f t="shared" si="7"/>
        <v>50948.571490223447</v>
      </c>
      <c r="X66" s="6">
        <f t="shared" si="8"/>
        <v>0.80496324138463937</v>
      </c>
      <c r="Y66" s="6">
        <f t="shared" si="8"/>
        <v>0.85973667070764426</v>
      </c>
      <c r="Z66" s="6">
        <f t="shared" si="8"/>
        <v>0.77556834280956499</v>
      </c>
      <c r="AA66" s="6">
        <f t="shared" si="8"/>
        <v>1.0482872328291799</v>
      </c>
      <c r="AB66" s="7">
        <v>9.4113464736087925E-4</v>
      </c>
      <c r="AC66" s="7">
        <v>-0.82160953090288391</v>
      </c>
      <c r="AD66" s="7">
        <v>-3.3011182182872831</v>
      </c>
    </row>
    <row r="67" spans="1:30" x14ac:dyDescent="0.2">
      <c r="A67" s="3" t="s">
        <v>199</v>
      </c>
      <c r="B67" s="3" t="s">
        <v>200</v>
      </c>
      <c r="C67" s="4" t="s">
        <v>201</v>
      </c>
      <c r="D67" s="5">
        <v>57545.104815350198</v>
      </c>
      <c r="E67" s="5">
        <v>63331.592870203298</v>
      </c>
      <c r="F67" s="5">
        <v>63770.770974881401</v>
      </c>
      <c r="G67" s="5">
        <v>58848.121412498898</v>
      </c>
      <c r="H67" s="5">
        <v>64824.2560845505</v>
      </c>
      <c r="I67" s="5">
        <v>55608.844727577401</v>
      </c>
      <c r="J67" s="5">
        <v>29817.072978906701</v>
      </c>
      <c r="K67" s="5">
        <v>28376.297424021199</v>
      </c>
      <c r="L67" s="5">
        <v>20597.576865814699</v>
      </c>
      <c r="M67" s="5">
        <v>3619.3158887194099</v>
      </c>
      <c r="N67" s="5">
        <v>5874.3416054816398</v>
      </c>
      <c r="O67" s="5">
        <v>9209.9725006009303</v>
      </c>
      <c r="P67" s="5">
        <f t="shared" si="0"/>
        <v>61549.156220144963</v>
      </c>
      <c r="Q67" s="5">
        <f t="shared" si="1"/>
        <v>59760.407408208936</v>
      </c>
      <c r="R67" s="5">
        <f t="shared" si="2"/>
        <v>26263.649089580867</v>
      </c>
      <c r="S67" s="5">
        <f t="shared" si="3"/>
        <v>6234.5433316006602</v>
      </c>
      <c r="T67" s="5">
        <f t="shared" si="4"/>
        <v>3474.5560998617334</v>
      </c>
      <c r="U67" s="5">
        <f t="shared" si="5"/>
        <v>4674.949296306183</v>
      </c>
      <c r="V67" s="5">
        <f t="shared" si="6"/>
        <v>4959.5604022523876</v>
      </c>
      <c r="W67" s="5">
        <f t="shared" si="7"/>
        <v>2812.6800921217446</v>
      </c>
      <c r="X67" s="6">
        <f t="shared" si="8"/>
        <v>5.6451725957609722E-2</v>
      </c>
      <c r="Y67" s="6">
        <f t="shared" si="8"/>
        <v>7.8228203237851637E-2</v>
      </c>
      <c r="Z67" s="6">
        <f t="shared" si="8"/>
        <v>0.18883744544926584</v>
      </c>
      <c r="AA67" s="6">
        <f t="shared" si="8"/>
        <v>0.45114452535204619</v>
      </c>
      <c r="AB67" s="7">
        <v>-4.2549095348942745E-2</v>
      </c>
      <c r="AC67" s="7">
        <v>-1.2286716996762457</v>
      </c>
      <c r="AD67" s="7">
        <v>-3.3033832845015172</v>
      </c>
    </row>
    <row r="68" spans="1:30" x14ac:dyDescent="0.2">
      <c r="A68" s="3" t="s">
        <v>202</v>
      </c>
      <c r="B68" s="3" t="s">
        <v>203</v>
      </c>
      <c r="C68" s="4" t="s">
        <v>204</v>
      </c>
      <c r="D68" s="5">
        <v>27611.952673060361</v>
      </c>
      <c r="E68" s="5">
        <v>15401.873691425581</v>
      </c>
      <c r="F68" s="5">
        <v>20801.032222089249</v>
      </c>
      <c r="G68" s="5">
        <v>22670.308079024333</v>
      </c>
      <c r="H68" s="5">
        <v>13866.55036792102</v>
      </c>
      <c r="I68" s="5">
        <v>10108.614990774531</v>
      </c>
      <c r="J68" s="5">
        <v>116361.7593663294</v>
      </c>
      <c r="K68" s="5">
        <v>65195.232654033811</v>
      </c>
      <c r="L68" s="5">
        <v>107230.1647607419</v>
      </c>
      <c r="M68" s="5">
        <v>508277.03561156301</v>
      </c>
      <c r="N68" s="5">
        <v>641699.06749717914</v>
      </c>
      <c r="O68" s="5">
        <v>229632.32150119761</v>
      </c>
      <c r="P68" s="5">
        <f t="shared" si="0"/>
        <v>21271.619528858395</v>
      </c>
      <c r="Q68" s="5">
        <f t="shared" si="1"/>
        <v>15548.491145906626</v>
      </c>
      <c r="R68" s="5">
        <f t="shared" si="2"/>
        <v>96262.385593701692</v>
      </c>
      <c r="S68" s="5">
        <f t="shared" si="3"/>
        <v>459869.47486997995</v>
      </c>
      <c r="T68" s="5">
        <f t="shared" si="4"/>
        <v>6118.627010564468</v>
      </c>
      <c r="U68" s="5">
        <f t="shared" si="5"/>
        <v>6447.5364982552828</v>
      </c>
      <c r="V68" s="5">
        <f t="shared" si="6"/>
        <v>27289.60422656835</v>
      </c>
      <c r="W68" s="5">
        <f t="shared" si="7"/>
        <v>210255.13011967562</v>
      </c>
      <c r="X68" s="6">
        <f t="shared" si="8"/>
        <v>0.28764274399810319</v>
      </c>
      <c r="Y68" s="6">
        <f t="shared" si="8"/>
        <v>0.41467280894022268</v>
      </c>
      <c r="Z68" s="6">
        <f t="shared" si="8"/>
        <v>0.28349187544292348</v>
      </c>
      <c r="AA68" s="6">
        <f t="shared" ref="AA68:AA131" si="9">W68/S68</f>
        <v>0.45720610218610747</v>
      </c>
      <c r="AB68" s="7">
        <v>-0.45215529264770832</v>
      </c>
      <c r="AC68" s="7">
        <v>2.1780422988791952</v>
      </c>
      <c r="AD68" s="7">
        <v>4.4342226548178543</v>
      </c>
    </row>
    <row r="69" spans="1:30" x14ac:dyDescent="0.2">
      <c r="A69" s="3" t="s">
        <v>205</v>
      </c>
      <c r="B69" s="3" t="s">
        <v>206</v>
      </c>
      <c r="C69" s="4" t="s">
        <v>207</v>
      </c>
      <c r="D69" s="5">
        <v>1512.1862511187701</v>
      </c>
      <c r="E69" s="5">
        <v>5872.5951551711996</v>
      </c>
      <c r="F69" s="5">
        <v>3533.1848152349298</v>
      </c>
      <c r="G69" s="5">
        <v>3496.7656272842401</v>
      </c>
      <c r="H69" s="5">
        <v>9638.7756179699008</v>
      </c>
      <c r="I69" s="5">
        <v>7136.4986885178196</v>
      </c>
      <c r="J69" s="5">
        <v>2749.8323633651298</v>
      </c>
      <c r="K69" s="5">
        <v>19394.067308410798</v>
      </c>
      <c r="L69" s="5">
        <v>11053.072131107199</v>
      </c>
      <c r="M69" s="5">
        <v>40870.644979754703</v>
      </c>
      <c r="N69" s="5">
        <v>54566.870693930599</v>
      </c>
      <c r="O69" s="5">
        <v>24634.4360295349</v>
      </c>
      <c r="P69" s="5">
        <f t="shared" ref="P69:P132" si="10">AVERAGE(D69:F69)</f>
        <v>3639.322073841633</v>
      </c>
      <c r="Q69" s="5">
        <f t="shared" ref="Q69:Q132" si="11">AVERAGE(G69:I69)</f>
        <v>6757.3466445906533</v>
      </c>
      <c r="R69" s="5">
        <f t="shared" ref="R69:R132" si="12">AVERAGE(J69:L69)</f>
        <v>11065.657267627708</v>
      </c>
      <c r="S69" s="5">
        <f t="shared" ref="S69:S132" si="13">AVERAGE(M69:O69)</f>
        <v>40023.983901073399</v>
      </c>
      <c r="T69" s="5">
        <f t="shared" ref="T69:T132" si="14">STDEV(D69:F69)</f>
        <v>2182.1412169892533</v>
      </c>
      <c r="U69" s="5">
        <f t="shared" ref="U69:U132" si="15">STDEV(G69:I69)</f>
        <v>3088.5091687950708</v>
      </c>
      <c r="V69" s="5">
        <f t="shared" ref="V69:V132" si="16">STDEV(J69:L69)</f>
        <v>8322.1246094801882</v>
      </c>
      <c r="W69" s="5">
        <f t="shared" ref="W69:W132" si="17">STDEV(M69:O69)</f>
        <v>14984.167893853657</v>
      </c>
      <c r="X69" s="6">
        <f t="shared" ref="X69:AA132" si="18">T69/P69</f>
        <v>0.59960101708882452</v>
      </c>
      <c r="Y69" s="6">
        <f t="shared" si="18"/>
        <v>0.45705945413758875</v>
      </c>
      <c r="Z69" s="6">
        <f t="shared" si="18"/>
        <v>0.7520678083737824</v>
      </c>
      <c r="AA69" s="6">
        <f t="shared" si="9"/>
        <v>0.3743797201920171</v>
      </c>
      <c r="AB69" s="7">
        <v>0.89278713281892508</v>
      </c>
      <c r="AC69" s="7">
        <v>1.6043475075328395</v>
      </c>
      <c r="AD69" s="7">
        <v>3.4591231391347415</v>
      </c>
    </row>
    <row r="70" spans="1:30" x14ac:dyDescent="0.2">
      <c r="A70" s="3" t="s">
        <v>208</v>
      </c>
      <c r="B70" s="3" t="s">
        <v>209</v>
      </c>
      <c r="C70" s="4" t="s">
        <v>210</v>
      </c>
      <c r="D70" s="5">
        <v>48838.283095889652</v>
      </c>
      <c r="E70" s="5">
        <v>56637.942846437349</v>
      </c>
      <c r="F70" s="5">
        <v>58397.341338074933</v>
      </c>
      <c r="G70" s="5">
        <v>44961.15625802915</v>
      </c>
      <c r="H70" s="5">
        <v>70700.204162068621</v>
      </c>
      <c r="I70" s="5">
        <v>1662.655923393183</v>
      </c>
      <c r="J70" s="5">
        <v>21503.186176646308</v>
      </c>
      <c r="K70" s="5">
        <v>25501.544355338148</v>
      </c>
      <c r="L70" s="5">
        <v>22360.302055363278</v>
      </c>
      <c r="M70" s="5">
        <v>173657.93475454141</v>
      </c>
      <c r="N70" s="5">
        <v>149242.94407890161</v>
      </c>
      <c r="O70" s="5">
        <v>107797.7238086607</v>
      </c>
      <c r="P70" s="5">
        <f t="shared" si="10"/>
        <v>54624.52242680065</v>
      </c>
      <c r="Q70" s="5">
        <f t="shared" si="11"/>
        <v>39108.005447830314</v>
      </c>
      <c r="R70" s="5">
        <f t="shared" si="12"/>
        <v>23121.677529115914</v>
      </c>
      <c r="S70" s="5">
        <f t="shared" si="13"/>
        <v>143566.20088070125</v>
      </c>
      <c r="T70" s="5">
        <f t="shared" si="14"/>
        <v>5087.6610499354338</v>
      </c>
      <c r="U70" s="5">
        <f t="shared" si="15"/>
        <v>34888.971000977632</v>
      </c>
      <c r="V70" s="5">
        <f t="shared" si="16"/>
        <v>2105.1096147949202</v>
      </c>
      <c r="W70" s="5">
        <f t="shared" si="17"/>
        <v>33295.058288921908</v>
      </c>
      <c r="X70" s="6">
        <f t="shared" si="18"/>
        <v>9.3138774014054432E-2</v>
      </c>
      <c r="Y70" s="6">
        <f t="shared" si="18"/>
        <v>0.89211839370123769</v>
      </c>
      <c r="Z70" s="6">
        <f t="shared" si="18"/>
        <v>9.1044847941680107E-2</v>
      </c>
      <c r="AA70" s="6">
        <f t="shared" si="9"/>
        <v>0.23191432304173737</v>
      </c>
      <c r="AB70" s="7">
        <v>-0.48208480254249164</v>
      </c>
      <c r="AC70" s="7">
        <v>-1.2403026890544575</v>
      </c>
      <c r="AD70" s="7">
        <v>1.3940954756526207</v>
      </c>
    </row>
    <row r="71" spans="1:30" x14ac:dyDescent="0.2">
      <c r="A71" s="3" t="s">
        <v>211</v>
      </c>
      <c r="B71" s="3" t="s">
        <v>212</v>
      </c>
      <c r="C71" s="4" t="s">
        <v>213</v>
      </c>
      <c r="D71" s="5">
        <v>75840.183295565803</v>
      </c>
      <c r="E71" s="5">
        <v>750.52692835933397</v>
      </c>
      <c r="F71" s="5">
        <v>3931.7852554641599</v>
      </c>
      <c r="G71" s="5">
        <v>64865.889459100603</v>
      </c>
      <c r="H71" s="5">
        <v>806.13802233930005</v>
      </c>
      <c r="I71" s="5">
        <v>4401.2302853005704</v>
      </c>
      <c r="J71" s="5">
        <v>7252.6086508324297</v>
      </c>
      <c r="K71" s="5">
        <v>610.52834423242496</v>
      </c>
      <c r="L71" s="5">
        <v>3902.5440192357801</v>
      </c>
      <c r="M71" s="5">
        <v>1135.5858964654899</v>
      </c>
      <c r="N71" s="5">
        <v>1676.67844794959</v>
      </c>
      <c r="O71" s="5">
        <v>344.91147158918898</v>
      </c>
      <c r="P71" s="5">
        <f t="shared" si="10"/>
        <v>26840.831826463098</v>
      </c>
      <c r="Q71" s="5">
        <f t="shared" si="11"/>
        <v>23357.752588913489</v>
      </c>
      <c r="R71" s="5">
        <f t="shared" si="12"/>
        <v>3921.893671433545</v>
      </c>
      <c r="S71" s="5">
        <f t="shared" si="13"/>
        <v>1052.3919386680898</v>
      </c>
      <c r="T71" s="5">
        <f t="shared" si="14"/>
        <v>42464.484389080208</v>
      </c>
      <c r="U71" s="5">
        <f t="shared" si="15"/>
        <v>35992.016363638773</v>
      </c>
      <c r="V71" s="5">
        <f t="shared" si="16"/>
        <v>3321.082429963315</v>
      </c>
      <c r="W71" s="5">
        <f t="shared" si="17"/>
        <v>669.76992004085082</v>
      </c>
      <c r="X71" s="6">
        <f t="shared" si="18"/>
        <v>1.5820852596383892</v>
      </c>
      <c r="Y71" s="6">
        <f t="shared" si="18"/>
        <v>1.5409023717770691</v>
      </c>
      <c r="Z71" s="6">
        <f t="shared" si="18"/>
        <v>0.84680583110999552</v>
      </c>
      <c r="AA71" s="6">
        <f t="shared" si="9"/>
        <v>0.63642631174894171</v>
      </c>
      <c r="AB71" s="7">
        <v>-0.20052791369595599</v>
      </c>
      <c r="AC71" s="7">
        <v>-2.7748070554210211</v>
      </c>
      <c r="AD71" s="7">
        <v>-4.6726853751994053</v>
      </c>
    </row>
    <row r="72" spans="1:30" x14ac:dyDescent="0.2">
      <c r="A72" s="3" t="s">
        <v>214</v>
      </c>
      <c r="B72" s="3" t="s">
        <v>215</v>
      </c>
      <c r="C72" s="4" t="s">
        <v>216</v>
      </c>
      <c r="D72" s="5">
        <v>84789.6488993198</v>
      </c>
      <c r="E72" s="5">
        <v>77749.635717868106</v>
      </c>
      <c r="F72" s="5">
        <v>107747.877405149</v>
      </c>
      <c r="G72" s="5">
        <v>236748.85375642701</v>
      </c>
      <c r="H72" s="5">
        <v>287155.83409535198</v>
      </c>
      <c r="I72" s="5">
        <v>298051.02534910501</v>
      </c>
      <c r="J72" s="5">
        <v>330640.36232247099</v>
      </c>
      <c r="K72" s="5">
        <v>336823.045862181</v>
      </c>
      <c r="L72" s="5">
        <v>2046.5076304449999</v>
      </c>
      <c r="M72" s="5">
        <v>1229365.1983149</v>
      </c>
      <c r="N72" s="5">
        <v>152192.05884851899</v>
      </c>
      <c r="O72" s="5">
        <v>262459.72804826201</v>
      </c>
      <c r="P72" s="5">
        <f t="shared" si="10"/>
        <v>90095.720674112308</v>
      </c>
      <c r="Q72" s="5">
        <f t="shared" si="11"/>
        <v>273985.23773362796</v>
      </c>
      <c r="R72" s="5">
        <f t="shared" si="12"/>
        <v>223169.97193836563</v>
      </c>
      <c r="S72" s="5">
        <f t="shared" si="13"/>
        <v>548005.661737227</v>
      </c>
      <c r="T72" s="5">
        <f t="shared" si="14"/>
        <v>15687.237626222346</v>
      </c>
      <c r="U72" s="5">
        <f t="shared" si="15"/>
        <v>32704.54887148158</v>
      </c>
      <c r="V72" s="5">
        <f t="shared" si="16"/>
        <v>191523.48744890338</v>
      </c>
      <c r="W72" s="5">
        <f t="shared" si="17"/>
        <v>592644.79520341032</v>
      </c>
      <c r="X72" s="6">
        <f t="shared" si="18"/>
        <v>0.17411745540018578</v>
      </c>
      <c r="Y72" s="6">
        <f t="shared" si="18"/>
        <v>0.11936609848767608</v>
      </c>
      <c r="Z72" s="6">
        <f t="shared" si="18"/>
        <v>0.85819559766668663</v>
      </c>
      <c r="AA72" s="6">
        <f t="shared" si="9"/>
        <v>1.0814574311598775</v>
      </c>
      <c r="AB72" s="7">
        <v>1.6045676748769795</v>
      </c>
      <c r="AC72" s="7">
        <v>1.3086124338038099</v>
      </c>
      <c r="AD72" s="7">
        <v>2.6046603102099741</v>
      </c>
    </row>
    <row r="73" spans="1:30" x14ac:dyDescent="0.2">
      <c r="A73" s="3" t="s">
        <v>217</v>
      </c>
      <c r="B73" s="3" t="s">
        <v>218</v>
      </c>
      <c r="C73" s="4" t="s">
        <v>219</v>
      </c>
      <c r="D73" s="5">
        <v>918993.02159016998</v>
      </c>
      <c r="E73" s="5">
        <v>203965.12456394831</v>
      </c>
      <c r="F73" s="5">
        <v>85048.316894073301</v>
      </c>
      <c r="G73" s="5">
        <v>1620682.4890779469</v>
      </c>
      <c r="H73" s="5">
        <v>375204.80361275026</v>
      </c>
      <c r="I73" s="5">
        <v>133242.57238901721</v>
      </c>
      <c r="J73" s="5">
        <v>1224848.0731648349</v>
      </c>
      <c r="K73" s="5">
        <v>1105418.192050671</v>
      </c>
      <c r="L73" s="5">
        <v>222878.2659008331</v>
      </c>
      <c r="M73" s="5">
        <v>110968.64380131412</v>
      </c>
      <c r="N73" s="5">
        <v>105847.00391629821</v>
      </c>
      <c r="O73" s="5">
        <v>7512.6679059042299</v>
      </c>
      <c r="P73" s="5">
        <f t="shared" si="10"/>
        <v>402668.82101606386</v>
      </c>
      <c r="Q73" s="5">
        <f t="shared" si="11"/>
        <v>709709.95502657152</v>
      </c>
      <c r="R73" s="5">
        <f t="shared" si="12"/>
        <v>851048.1770387796</v>
      </c>
      <c r="S73" s="5">
        <f t="shared" si="13"/>
        <v>74776.10520783886</v>
      </c>
      <c r="T73" s="5">
        <f t="shared" si="14"/>
        <v>451085.7034538624</v>
      </c>
      <c r="U73" s="5">
        <f t="shared" si="15"/>
        <v>798147.63589305943</v>
      </c>
      <c r="V73" s="5">
        <f t="shared" si="16"/>
        <v>547278.67861814925</v>
      </c>
      <c r="W73" s="5">
        <f t="shared" si="17"/>
        <v>58308.106615044642</v>
      </c>
      <c r="X73" s="6">
        <f t="shared" si="18"/>
        <v>1.1202399587721421</v>
      </c>
      <c r="Y73" s="6">
        <f t="shared" si="18"/>
        <v>1.1246110192482459</v>
      </c>
      <c r="Z73" s="6">
        <f t="shared" si="18"/>
        <v>0.64306427460123861</v>
      </c>
      <c r="AA73" s="6">
        <f t="shared" si="9"/>
        <v>0.77976923848839541</v>
      </c>
      <c r="AB73" s="7">
        <v>0.81763577549007338</v>
      </c>
      <c r="AC73" s="7">
        <v>1.0796470363121264</v>
      </c>
      <c r="AD73" s="7">
        <v>-2.4289445335478117</v>
      </c>
    </row>
    <row r="74" spans="1:30" x14ac:dyDescent="0.2">
      <c r="A74" s="3" t="s">
        <v>220</v>
      </c>
      <c r="B74" s="3" t="s">
        <v>221</v>
      </c>
      <c r="C74" s="4" t="s">
        <v>222</v>
      </c>
      <c r="D74" s="5">
        <v>1919734.9329415199</v>
      </c>
      <c r="E74" s="5">
        <v>1983605.7218933899</v>
      </c>
      <c r="F74" s="5">
        <v>16257.5557424163</v>
      </c>
      <c r="G74" s="5">
        <v>2871667.6345546101</v>
      </c>
      <c r="H74" s="5">
        <v>2845023.8706958801</v>
      </c>
      <c r="I74" s="5">
        <v>12350.900110151701</v>
      </c>
      <c r="J74" s="5">
        <v>2500661.4730044198</v>
      </c>
      <c r="K74" s="5">
        <v>2212846.4776564599</v>
      </c>
      <c r="L74" s="5">
        <v>15033.015816683799</v>
      </c>
      <c r="M74" s="5">
        <v>556850.17871074495</v>
      </c>
      <c r="N74" s="5">
        <v>9626.8896198681796</v>
      </c>
      <c r="O74" s="5">
        <v>7720.4656531293003</v>
      </c>
      <c r="P74" s="5">
        <f t="shared" si="10"/>
        <v>1306532.7368591088</v>
      </c>
      <c r="Q74" s="5">
        <f t="shared" si="11"/>
        <v>1909680.8017868807</v>
      </c>
      <c r="R74" s="5">
        <f t="shared" si="12"/>
        <v>1576180.3221591879</v>
      </c>
      <c r="S74" s="5">
        <f t="shared" si="13"/>
        <v>191399.17799458079</v>
      </c>
      <c r="T74" s="5">
        <f t="shared" si="14"/>
        <v>1117867.3452939838</v>
      </c>
      <c r="U74" s="5">
        <f t="shared" si="15"/>
        <v>1643189.8975424627</v>
      </c>
      <c r="V74" s="5">
        <f t="shared" si="16"/>
        <v>1359630.4836102084</v>
      </c>
      <c r="W74" s="5">
        <f t="shared" si="17"/>
        <v>316491.28590913775</v>
      </c>
      <c r="X74" s="6">
        <f t="shared" si="18"/>
        <v>0.85559841996866104</v>
      </c>
      <c r="Y74" s="6">
        <f t="shared" si="18"/>
        <v>0.86045264528236154</v>
      </c>
      <c r="Z74" s="6">
        <f t="shared" si="18"/>
        <v>0.86261099983006329</v>
      </c>
      <c r="AA74" s="6">
        <f t="shared" si="9"/>
        <v>1.6535665890795976</v>
      </c>
      <c r="AB74" s="7">
        <v>0.54758824197083511</v>
      </c>
      <c r="AC74" s="7">
        <v>0.2706893213837594</v>
      </c>
      <c r="AD74" s="7">
        <v>-2.7710867347095895</v>
      </c>
    </row>
    <row r="75" spans="1:30" x14ac:dyDescent="0.2">
      <c r="A75" s="3" t="s">
        <v>223</v>
      </c>
      <c r="B75" s="3" t="s">
        <v>224</v>
      </c>
      <c r="C75" s="4" t="s">
        <v>225</v>
      </c>
      <c r="D75" s="5">
        <v>79305.531419931795</v>
      </c>
      <c r="E75" s="5">
        <v>93119.088424804097</v>
      </c>
      <c r="F75" s="5">
        <v>89356.034556736806</v>
      </c>
      <c r="G75" s="5">
        <v>3037.5498176906899</v>
      </c>
      <c r="H75" s="5">
        <v>15054.324623705201</v>
      </c>
      <c r="I75" s="5">
        <v>7293.88063185789</v>
      </c>
      <c r="J75" s="5">
        <v>91665.1289885531</v>
      </c>
      <c r="K75" s="5">
        <v>127410.017001794</v>
      </c>
      <c r="L75" s="5">
        <v>105087.372423867</v>
      </c>
      <c r="M75" s="5">
        <v>49347.273500421798</v>
      </c>
      <c r="N75" s="5">
        <v>8842.3043680528608</v>
      </c>
      <c r="O75" s="5">
        <v>69023.030880284801</v>
      </c>
      <c r="P75" s="5">
        <f t="shared" si="10"/>
        <v>87260.218133824237</v>
      </c>
      <c r="Q75" s="5">
        <f t="shared" si="11"/>
        <v>8461.9183577512613</v>
      </c>
      <c r="R75" s="5">
        <f t="shared" si="12"/>
        <v>108054.17280473803</v>
      </c>
      <c r="S75" s="5">
        <f t="shared" si="13"/>
        <v>42404.202916253154</v>
      </c>
      <c r="T75" s="5">
        <f t="shared" si="14"/>
        <v>7141.2830878369969</v>
      </c>
      <c r="U75" s="5">
        <f t="shared" si="15"/>
        <v>6092.9429081067947</v>
      </c>
      <c r="V75" s="5">
        <f t="shared" si="16"/>
        <v>18056.181300173557</v>
      </c>
      <c r="W75" s="5">
        <f t="shared" si="17"/>
        <v>30685.251061993524</v>
      </c>
      <c r="X75" s="6">
        <f t="shared" si="18"/>
        <v>8.1838932340106738E-2</v>
      </c>
      <c r="Y75" s="6">
        <f t="shared" si="18"/>
        <v>0.72004274332492879</v>
      </c>
      <c r="Z75" s="6">
        <f t="shared" si="18"/>
        <v>0.16710304499579509</v>
      </c>
      <c r="AA75" s="6">
        <f t="shared" si="9"/>
        <v>0.72363702066504687</v>
      </c>
      <c r="AB75" s="7">
        <v>-3.3662674087108639</v>
      </c>
      <c r="AC75" s="7">
        <v>0.30835880155959339</v>
      </c>
      <c r="AD75" s="7">
        <v>-1.0411168147800172</v>
      </c>
    </row>
    <row r="76" spans="1:30" x14ac:dyDescent="0.2">
      <c r="A76" s="3" t="s">
        <v>226</v>
      </c>
      <c r="B76" s="3" t="s">
        <v>227</v>
      </c>
      <c r="C76" s="4" t="s">
        <v>228</v>
      </c>
      <c r="D76" s="5">
        <v>62676.999738930201</v>
      </c>
      <c r="E76" s="5">
        <v>66911.425171288298</v>
      </c>
      <c r="F76" s="5">
        <v>5502.2673660668097</v>
      </c>
      <c r="G76" s="5">
        <v>68946.765670334295</v>
      </c>
      <c r="H76" s="5">
        <v>59705.762845480996</v>
      </c>
      <c r="I76" s="5">
        <v>6912.7658860883703</v>
      </c>
      <c r="J76" s="5">
        <v>1755.6389717448301</v>
      </c>
      <c r="K76" s="5">
        <v>23863.089639042999</v>
      </c>
      <c r="L76" s="5">
        <v>13394.134016124901</v>
      </c>
      <c r="M76" s="5">
        <v>7098.6738570085399</v>
      </c>
      <c r="N76" s="5">
        <v>3306.62388581083</v>
      </c>
      <c r="O76" s="5">
        <v>12059.5195476644</v>
      </c>
      <c r="P76" s="5">
        <f t="shared" si="10"/>
        <v>45030.230758761776</v>
      </c>
      <c r="Q76" s="5">
        <f t="shared" si="11"/>
        <v>45188.43146730122</v>
      </c>
      <c r="R76" s="5">
        <f t="shared" si="12"/>
        <v>13004.287542304242</v>
      </c>
      <c r="S76" s="5">
        <f t="shared" si="13"/>
        <v>7488.272430161257</v>
      </c>
      <c r="T76" s="5">
        <f t="shared" si="14"/>
        <v>34297.631218004317</v>
      </c>
      <c r="U76" s="5">
        <f t="shared" si="15"/>
        <v>33468.178394795672</v>
      </c>
      <c r="V76" s="5">
        <f t="shared" si="16"/>
        <v>11058.880095046625</v>
      </c>
      <c r="W76" s="5">
        <f t="shared" si="17"/>
        <v>4389.4345766824854</v>
      </c>
      <c r="X76" s="6">
        <f t="shared" si="18"/>
        <v>0.76165790492492291</v>
      </c>
      <c r="Y76" s="6">
        <f t="shared" si="18"/>
        <v>0.74063598376973017</v>
      </c>
      <c r="Z76" s="6">
        <f t="shared" si="18"/>
        <v>0.85040261214395529</v>
      </c>
      <c r="AA76" s="6">
        <f t="shared" si="9"/>
        <v>0.58617453059035685</v>
      </c>
      <c r="AB76" s="7">
        <v>5.0596097519922945E-3</v>
      </c>
      <c r="AC76" s="7">
        <v>-1.791906509409374</v>
      </c>
      <c r="AD76" s="7">
        <v>-2.588189043286119</v>
      </c>
    </row>
    <row r="77" spans="1:30" x14ac:dyDescent="0.2">
      <c r="A77" s="3" t="s">
        <v>229</v>
      </c>
      <c r="B77" s="3" t="s">
        <v>230</v>
      </c>
      <c r="C77" s="4" t="s">
        <v>231</v>
      </c>
      <c r="D77" s="5">
        <v>202034.6785354953</v>
      </c>
      <c r="E77" s="5">
        <v>231604.371647633</v>
      </c>
      <c r="F77" s="5">
        <v>66391.667035113103</v>
      </c>
      <c r="G77" s="5">
        <v>54598.735837377928</v>
      </c>
      <c r="H77" s="5">
        <v>62783.879810649276</v>
      </c>
      <c r="I77" s="5">
        <v>75070.266832181747</v>
      </c>
      <c r="J77" s="5">
        <v>364001.96699623798</v>
      </c>
      <c r="K77" s="5">
        <v>322462.7453390662</v>
      </c>
      <c r="L77" s="5">
        <v>292995.23173401039</v>
      </c>
      <c r="M77" s="5">
        <v>634181.89467263198</v>
      </c>
      <c r="N77" s="5">
        <v>411401.52019954787</v>
      </c>
      <c r="O77" s="5">
        <v>230960.87788817778</v>
      </c>
      <c r="P77" s="5">
        <f t="shared" si="10"/>
        <v>166676.90573941381</v>
      </c>
      <c r="Q77" s="5">
        <f t="shared" si="11"/>
        <v>64150.960826736315</v>
      </c>
      <c r="R77" s="5">
        <f t="shared" si="12"/>
        <v>326486.64802310482</v>
      </c>
      <c r="S77" s="5">
        <f t="shared" si="13"/>
        <v>425514.76425345259</v>
      </c>
      <c r="T77" s="5">
        <f t="shared" si="14"/>
        <v>88099.026749280456</v>
      </c>
      <c r="U77" s="5">
        <f t="shared" si="15"/>
        <v>10304.007870543079</v>
      </c>
      <c r="V77" s="5">
        <f t="shared" si="16"/>
        <v>35673.981523765731</v>
      </c>
      <c r="W77" s="5">
        <f t="shared" si="17"/>
        <v>201980.65461193564</v>
      </c>
      <c r="X77" s="6">
        <f t="shared" si="18"/>
        <v>0.52856168860619679</v>
      </c>
      <c r="Y77" s="6">
        <f t="shared" si="18"/>
        <v>0.16062125551592141</v>
      </c>
      <c r="Z77" s="6">
        <f t="shared" si="18"/>
        <v>0.10926628007538353</v>
      </c>
      <c r="AA77" s="6">
        <f t="shared" si="9"/>
        <v>0.4746736695877099</v>
      </c>
      <c r="AB77" s="7">
        <v>-1.3775114439176288</v>
      </c>
      <c r="AC77" s="7">
        <v>0.96996977001412121</v>
      </c>
      <c r="AD77" s="7">
        <v>1.3521549679373648</v>
      </c>
    </row>
    <row r="78" spans="1:30" x14ac:dyDescent="0.2">
      <c r="A78" s="3" t="s">
        <v>232</v>
      </c>
      <c r="B78" s="3" t="s">
        <v>233</v>
      </c>
      <c r="C78" s="4" t="s">
        <v>234</v>
      </c>
      <c r="D78" s="5">
        <v>763047.83682900853</v>
      </c>
      <c r="E78" s="5">
        <v>672617.92610073835</v>
      </c>
      <c r="F78" s="5">
        <v>410278.27985236648</v>
      </c>
      <c r="G78" s="5">
        <v>924615.87587671191</v>
      </c>
      <c r="H78" s="5">
        <v>987368.7471139339</v>
      </c>
      <c r="I78" s="5">
        <v>525464.04780530359</v>
      </c>
      <c r="J78" s="5">
        <v>613264.77683996467</v>
      </c>
      <c r="K78" s="5">
        <v>493407.08853887673</v>
      </c>
      <c r="L78" s="5">
        <v>493265.73399477318</v>
      </c>
      <c r="M78" s="5">
        <v>414409.59565471049</v>
      </c>
      <c r="N78" s="5">
        <v>245287.17924738963</v>
      </c>
      <c r="O78" s="5">
        <v>404729.77873218548</v>
      </c>
      <c r="P78" s="5">
        <f t="shared" si="10"/>
        <v>615314.68092737114</v>
      </c>
      <c r="Q78" s="5">
        <f t="shared" si="11"/>
        <v>812482.89026531659</v>
      </c>
      <c r="R78" s="5">
        <f t="shared" si="12"/>
        <v>533312.53312453814</v>
      </c>
      <c r="S78" s="5">
        <f t="shared" si="13"/>
        <v>354808.85121142847</v>
      </c>
      <c r="T78" s="5">
        <f t="shared" si="14"/>
        <v>183233.01152609847</v>
      </c>
      <c r="U78" s="5">
        <f t="shared" si="15"/>
        <v>250538.10619832439</v>
      </c>
      <c r="V78" s="5">
        <f t="shared" si="16"/>
        <v>69240.710218953725</v>
      </c>
      <c r="W78" s="5">
        <f t="shared" si="17"/>
        <v>94971.954735397332</v>
      </c>
      <c r="X78" s="6">
        <f t="shared" si="18"/>
        <v>0.29778748533992228</v>
      </c>
      <c r="Y78" s="6">
        <f t="shared" si="18"/>
        <v>0.30836108575346255</v>
      </c>
      <c r="Z78" s="6">
        <f t="shared" si="18"/>
        <v>0.12983139513577635</v>
      </c>
      <c r="AA78" s="6">
        <f t="shared" si="9"/>
        <v>0.26767075965307335</v>
      </c>
      <c r="AB78" s="7">
        <v>0.40101301771598247</v>
      </c>
      <c r="AC78" s="7">
        <v>-0.20634318201543519</v>
      </c>
      <c r="AD78" s="7">
        <v>-0.79428241435806479</v>
      </c>
    </row>
    <row r="79" spans="1:30" x14ac:dyDescent="0.2">
      <c r="A79" s="3" t="s">
        <v>235</v>
      </c>
      <c r="B79" s="3" t="s">
        <v>236</v>
      </c>
      <c r="C79" s="4" t="s">
        <v>237</v>
      </c>
      <c r="D79" s="5">
        <v>127658.480922617</v>
      </c>
      <c r="E79" s="5">
        <v>88803.0300558007</v>
      </c>
      <c r="F79" s="5">
        <v>72253.650387733796</v>
      </c>
      <c r="G79" s="5">
        <v>109572.34841424</v>
      </c>
      <c r="H79" s="5">
        <v>112734.48045994301</v>
      </c>
      <c r="I79" s="5">
        <v>83994.113923778699</v>
      </c>
      <c r="J79" s="5">
        <v>20880.804719934</v>
      </c>
      <c r="K79" s="5">
        <v>50896.810110285798</v>
      </c>
      <c r="L79" s="5">
        <v>48663.535893869201</v>
      </c>
      <c r="M79" s="5">
        <v>11960.104459912</v>
      </c>
      <c r="N79" s="5">
        <v>10421.9762965646</v>
      </c>
      <c r="O79" s="5">
        <v>31417.951191412802</v>
      </c>
      <c r="P79" s="5">
        <f t="shared" si="10"/>
        <v>96238.38712205051</v>
      </c>
      <c r="Q79" s="5">
        <f t="shared" si="11"/>
        <v>102100.31426598724</v>
      </c>
      <c r="R79" s="5">
        <f t="shared" si="12"/>
        <v>40147.050241363002</v>
      </c>
      <c r="S79" s="5">
        <f t="shared" si="13"/>
        <v>17933.343982629802</v>
      </c>
      <c r="T79" s="5">
        <f t="shared" si="14"/>
        <v>28440.942541989534</v>
      </c>
      <c r="U79" s="5">
        <f t="shared" si="15"/>
        <v>15759.937750281802</v>
      </c>
      <c r="V79" s="5">
        <f t="shared" si="16"/>
        <v>16722.381433289189</v>
      </c>
      <c r="W79" s="5">
        <f t="shared" si="17"/>
        <v>11703.308645126492</v>
      </c>
      <c r="X79" s="6">
        <f t="shared" si="18"/>
        <v>0.29552596830119815</v>
      </c>
      <c r="Y79" s="6">
        <f t="shared" si="18"/>
        <v>0.1543573872772292</v>
      </c>
      <c r="Z79" s="6">
        <f t="shared" si="18"/>
        <v>0.41652827126164127</v>
      </c>
      <c r="AA79" s="6">
        <f t="shared" si="9"/>
        <v>0.65260046628572399</v>
      </c>
      <c r="AB79" s="7">
        <v>8.5302937434205917E-2</v>
      </c>
      <c r="AC79" s="7">
        <v>-1.2613184730411895</v>
      </c>
      <c r="AD79" s="7">
        <v>-2.4239679355366079</v>
      </c>
    </row>
    <row r="80" spans="1:30" x14ac:dyDescent="0.2">
      <c r="A80" s="3" t="s">
        <v>238</v>
      </c>
      <c r="B80" s="3" t="s">
        <v>239</v>
      </c>
      <c r="C80" s="4" t="s">
        <v>240</v>
      </c>
      <c r="D80" s="5">
        <v>183944.78745683801</v>
      </c>
      <c r="E80" s="5">
        <v>194465.59231837501</v>
      </c>
      <c r="F80" s="5">
        <v>6573.5312519679301</v>
      </c>
      <c r="G80" s="5">
        <v>297385.647458839</v>
      </c>
      <c r="H80" s="5">
        <v>307686.93613840302</v>
      </c>
      <c r="I80" s="5">
        <v>1649.19688223137</v>
      </c>
      <c r="J80" s="5">
        <v>166249.54661966499</v>
      </c>
      <c r="K80" s="5">
        <v>170677.54186324801</v>
      </c>
      <c r="L80" s="5">
        <v>5415.75144217046</v>
      </c>
      <c r="M80" s="5">
        <v>161698.860939162</v>
      </c>
      <c r="N80" s="5">
        <v>37982.310124740601</v>
      </c>
      <c r="O80" s="5">
        <v>9887.5018719224299</v>
      </c>
      <c r="P80" s="5">
        <f t="shared" si="10"/>
        <v>128327.97034239366</v>
      </c>
      <c r="Q80" s="5">
        <f t="shared" si="11"/>
        <v>202240.59349315779</v>
      </c>
      <c r="R80" s="5">
        <f t="shared" si="12"/>
        <v>114114.27997502782</v>
      </c>
      <c r="S80" s="5">
        <f t="shared" si="13"/>
        <v>69856.224311941682</v>
      </c>
      <c r="T80" s="5">
        <f t="shared" si="14"/>
        <v>105573.57345662681</v>
      </c>
      <c r="U80" s="5">
        <f t="shared" si="15"/>
        <v>173793.58570688509</v>
      </c>
      <c r="V80" s="5">
        <f t="shared" si="16"/>
        <v>94161.719208899362</v>
      </c>
      <c r="W80" s="5">
        <f t="shared" si="17"/>
        <v>80769.003891780027</v>
      </c>
      <c r="X80" s="6">
        <f t="shared" si="18"/>
        <v>0.82268560139262292</v>
      </c>
      <c r="Y80" s="6">
        <f t="shared" si="18"/>
        <v>0.85934076193642539</v>
      </c>
      <c r="Z80" s="6">
        <f t="shared" si="18"/>
        <v>0.82515281373641602</v>
      </c>
      <c r="AA80" s="6">
        <f t="shared" si="9"/>
        <v>1.1562177126995516</v>
      </c>
      <c r="AB80" s="7">
        <v>0.65623694808704314</v>
      </c>
      <c r="AC80" s="7">
        <v>-0.16935631609934457</v>
      </c>
      <c r="AD80" s="7">
        <v>-0.87737508113514195</v>
      </c>
    </row>
    <row r="81" spans="1:30" x14ac:dyDescent="0.2">
      <c r="A81" s="3" t="s">
        <v>241</v>
      </c>
      <c r="B81" s="3" t="s">
        <v>242</v>
      </c>
      <c r="C81" s="4" t="s">
        <v>243</v>
      </c>
      <c r="D81" s="5">
        <v>31173.022362567001</v>
      </c>
      <c r="E81" s="5">
        <v>40629.1389165902</v>
      </c>
      <c r="F81" s="5">
        <v>22982.438143832602</v>
      </c>
      <c r="G81" s="5">
        <v>48502.977001548803</v>
      </c>
      <c r="H81" s="5">
        <v>56839.054371129903</v>
      </c>
      <c r="I81" s="5">
        <v>39213.651935306902</v>
      </c>
      <c r="J81" s="5">
        <v>40728.822025041001</v>
      </c>
      <c r="K81" s="5">
        <v>31399.4033868634</v>
      </c>
      <c r="L81" s="5">
        <v>28151.433400775401</v>
      </c>
      <c r="M81" s="5">
        <v>75768.912394813902</v>
      </c>
      <c r="N81" s="5">
        <v>26441.317401452699</v>
      </c>
      <c r="O81" s="5">
        <v>4220.1154001881696</v>
      </c>
      <c r="P81" s="5">
        <f t="shared" si="10"/>
        <v>31594.86647432993</v>
      </c>
      <c r="Q81" s="5">
        <f t="shared" si="11"/>
        <v>48185.227769328536</v>
      </c>
      <c r="R81" s="5">
        <f t="shared" si="12"/>
        <v>33426.552937559929</v>
      </c>
      <c r="S81" s="5">
        <f t="shared" si="13"/>
        <v>35476.78173215159</v>
      </c>
      <c r="T81" s="5">
        <f t="shared" si="14"/>
        <v>8830.9102804740924</v>
      </c>
      <c r="U81" s="5">
        <f t="shared" si="15"/>
        <v>8816.9964379664088</v>
      </c>
      <c r="V81" s="5">
        <f t="shared" si="16"/>
        <v>6529.1406499721561</v>
      </c>
      <c r="W81" s="5">
        <f t="shared" si="17"/>
        <v>36620.176127348706</v>
      </c>
      <c r="X81" s="6">
        <f t="shared" si="18"/>
        <v>0.27950459254667193</v>
      </c>
      <c r="Y81" s="6">
        <f t="shared" si="18"/>
        <v>0.18298131701638887</v>
      </c>
      <c r="Z81" s="6">
        <f t="shared" si="18"/>
        <v>0.19532796762407564</v>
      </c>
      <c r="AA81" s="6">
        <f t="shared" si="9"/>
        <v>1.0322293719827718</v>
      </c>
      <c r="AB81" s="7">
        <v>0.60890075593327286</v>
      </c>
      <c r="AC81" s="7">
        <v>8.1304418164312942E-2</v>
      </c>
      <c r="AD81" s="7">
        <v>0.16718497310650832</v>
      </c>
    </row>
    <row r="82" spans="1:30" x14ac:dyDescent="0.2">
      <c r="A82" s="3" t="s">
        <v>244</v>
      </c>
      <c r="B82" s="3" t="s">
        <v>245</v>
      </c>
      <c r="C82" s="4" t="s">
        <v>246</v>
      </c>
      <c r="D82" s="5">
        <v>277502.08388450602</v>
      </c>
      <c r="E82" s="5">
        <v>245263.77868942</v>
      </c>
      <c r="F82" s="5">
        <v>4049.5603526171099</v>
      </c>
      <c r="G82" s="5">
        <v>288749.32587973302</v>
      </c>
      <c r="H82" s="5">
        <v>334456.72801710898</v>
      </c>
      <c r="I82" s="5">
        <v>4677.7532411400798</v>
      </c>
      <c r="J82" s="5">
        <v>144530.09235411001</v>
      </c>
      <c r="K82" s="5">
        <v>142568.19843576901</v>
      </c>
      <c r="L82" s="5">
        <v>1977.62080476917</v>
      </c>
      <c r="M82" s="5">
        <v>18381.2001890178</v>
      </c>
      <c r="N82" s="5">
        <v>1851.7694660462</v>
      </c>
      <c r="O82" s="5">
        <v>28014.414960488499</v>
      </c>
      <c r="P82" s="5">
        <f t="shared" si="10"/>
        <v>175605.14097551434</v>
      </c>
      <c r="Q82" s="5">
        <f t="shared" si="11"/>
        <v>209294.60237932738</v>
      </c>
      <c r="R82" s="5">
        <f t="shared" si="12"/>
        <v>96358.637198216064</v>
      </c>
      <c r="S82" s="5">
        <f t="shared" si="13"/>
        <v>16082.461538517498</v>
      </c>
      <c r="T82" s="5">
        <f t="shared" si="14"/>
        <v>149443.35051318759</v>
      </c>
      <c r="U82" s="5">
        <f t="shared" si="15"/>
        <v>178671.01853956821</v>
      </c>
      <c r="V82" s="5">
        <f t="shared" si="16"/>
        <v>81742.243965600617</v>
      </c>
      <c r="W82" s="5">
        <f t="shared" si="17"/>
        <v>13231.936908648089</v>
      </c>
      <c r="X82" s="6">
        <f t="shared" si="18"/>
        <v>0.85101922234739902</v>
      </c>
      <c r="Y82" s="6">
        <f t="shared" si="18"/>
        <v>0.85368192255499875</v>
      </c>
      <c r="Z82" s="6">
        <f t="shared" si="18"/>
        <v>0.84831257832602425</v>
      </c>
      <c r="AA82" s="6">
        <f t="shared" si="9"/>
        <v>0.82275570048512769</v>
      </c>
      <c r="AB82" s="7">
        <v>0.25320002407077508</v>
      </c>
      <c r="AC82" s="7">
        <v>-0.86584918672433542</v>
      </c>
      <c r="AD82" s="7">
        <v>-3.4487749379266628</v>
      </c>
    </row>
    <row r="83" spans="1:30" x14ac:dyDescent="0.2">
      <c r="A83" s="3" t="s">
        <v>247</v>
      </c>
      <c r="B83" s="3" t="s">
        <v>248</v>
      </c>
      <c r="C83" s="4" t="s">
        <v>249</v>
      </c>
      <c r="D83" s="5">
        <v>146673.57522333082</v>
      </c>
      <c r="E83" s="5">
        <v>26406.178532383579</v>
      </c>
      <c r="F83" s="5">
        <v>36547.961571550695</v>
      </c>
      <c r="G83" s="5">
        <v>191876.18300315968</v>
      </c>
      <c r="H83" s="5">
        <v>32507.912239377831</v>
      </c>
      <c r="I83" s="5">
        <v>46732.055560254899</v>
      </c>
      <c r="J83" s="5">
        <v>50728.452589507207</v>
      </c>
      <c r="K83" s="5">
        <v>26023.034800317349</v>
      </c>
      <c r="L83" s="5">
        <v>11518.18826619778</v>
      </c>
      <c r="M83" s="5">
        <v>991.24616390559595</v>
      </c>
      <c r="N83" s="5">
        <v>10800.452340582491</v>
      </c>
      <c r="O83" s="5">
        <v>5855.9265165026827</v>
      </c>
      <c r="P83" s="5">
        <f t="shared" si="10"/>
        <v>69875.905109088359</v>
      </c>
      <c r="Q83" s="5">
        <f t="shared" si="11"/>
        <v>90372.050267597471</v>
      </c>
      <c r="R83" s="5">
        <f t="shared" si="12"/>
        <v>29423.22521867411</v>
      </c>
      <c r="S83" s="5">
        <f t="shared" si="13"/>
        <v>5882.5416736635898</v>
      </c>
      <c r="T83" s="5">
        <f t="shared" si="14"/>
        <v>66701.765659054261</v>
      </c>
      <c r="U83" s="5">
        <f t="shared" si="15"/>
        <v>88192.393578483781</v>
      </c>
      <c r="V83" s="5">
        <f t="shared" si="16"/>
        <v>19825.03917365013</v>
      </c>
      <c r="W83" s="5">
        <f t="shared" si="17"/>
        <v>4904.6572488892689</v>
      </c>
      <c r="X83" s="6">
        <f t="shared" si="18"/>
        <v>0.95457462132220372</v>
      </c>
      <c r="Y83" s="6">
        <f t="shared" si="18"/>
        <v>0.97588129645549049</v>
      </c>
      <c r="Z83" s="6">
        <f t="shared" si="18"/>
        <v>0.67378878509442686</v>
      </c>
      <c r="AA83" s="6">
        <f t="shared" si="9"/>
        <v>0.83376498135961286</v>
      </c>
      <c r="AB83" s="7">
        <v>0.37108158800707503</v>
      </c>
      <c r="AC83" s="7">
        <v>-1.2478396695621738</v>
      </c>
      <c r="AD83" s="7">
        <v>-3.5702835243632891</v>
      </c>
    </row>
    <row r="84" spans="1:30" x14ac:dyDescent="0.2">
      <c r="A84" s="3" t="s">
        <v>250</v>
      </c>
      <c r="B84" s="3" t="s">
        <v>251</v>
      </c>
      <c r="C84" s="4" t="s">
        <v>252</v>
      </c>
      <c r="D84" s="5">
        <v>2511.56923184377</v>
      </c>
      <c r="E84" s="5">
        <v>3163.6654925468802</v>
      </c>
      <c r="F84" s="5">
        <v>3759.7310895763999</v>
      </c>
      <c r="G84" s="5">
        <v>598.59702755633305</v>
      </c>
      <c r="H84" s="5">
        <v>1633.11121352586</v>
      </c>
      <c r="I84" s="5">
        <v>6188.8796434246296</v>
      </c>
      <c r="J84" s="5">
        <v>5572.2974205548198</v>
      </c>
      <c r="K84" s="5">
        <v>6551.9954033154199</v>
      </c>
      <c r="L84" s="5">
        <v>7166.2347284693697</v>
      </c>
      <c r="M84" s="5">
        <v>32361.826850735899</v>
      </c>
      <c r="N84" s="5">
        <v>64739.111264204199</v>
      </c>
      <c r="O84" s="5">
        <v>4708.3716215904396</v>
      </c>
      <c r="P84" s="5">
        <f t="shared" si="10"/>
        <v>3144.9886046556835</v>
      </c>
      <c r="Q84" s="5">
        <f t="shared" si="11"/>
        <v>2806.8626281689408</v>
      </c>
      <c r="R84" s="5">
        <f t="shared" si="12"/>
        <v>6430.1758507798704</v>
      </c>
      <c r="S84" s="5">
        <f t="shared" si="13"/>
        <v>33936.436578843517</v>
      </c>
      <c r="T84" s="5">
        <f t="shared" si="14"/>
        <v>624.29049758955694</v>
      </c>
      <c r="U84" s="5">
        <f t="shared" si="15"/>
        <v>2974.2367455958006</v>
      </c>
      <c r="V84" s="5">
        <f t="shared" si="16"/>
        <v>803.92103960863108</v>
      </c>
      <c r="W84" s="5">
        <f t="shared" si="17"/>
        <v>30046.330430798163</v>
      </c>
      <c r="X84" s="6">
        <f t="shared" si="18"/>
        <v>0.19850326219477823</v>
      </c>
      <c r="Y84" s="6">
        <f t="shared" si="18"/>
        <v>1.0596303202540576</v>
      </c>
      <c r="Z84" s="6">
        <f t="shared" si="18"/>
        <v>0.12502318105516963</v>
      </c>
      <c r="AA84" s="6">
        <f t="shared" si="9"/>
        <v>0.88537081260704598</v>
      </c>
      <c r="AB84" s="7">
        <v>-0.16409633170767357</v>
      </c>
      <c r="AC84" s="7">
        <v>1.0318034027942162</v>
      </c>
      <c r="AD84" s="7">
        <v>3.4317083909413788</v>
      </c>
    </row>
    <row r="85" spans="1:30" x14ac:dyDescent="0.2">
      <c r="A85" s="3" t="s">
        <v>253</v>
      </c>
      <c r="B85" s="3" t="s">
        <v>254</v>
      </c>
      <c r="C85" s="4" t="s">
        <v>255</v>
      </c>
      <c r="D85" s="5">
        <v>98166.318520392801</v>
      </c>
      <c r="E85" s="5">
        <v>90576.764745726294</v>
      </c>
      <c r="F85" s="5">
        <v>22741.023057874001</v>
      </c>
      <c r="G85" s="5">
        <v>16088.832730084599</v>
      </c>
      <c r="H85" s="5">
        <v>37728.682909702802</v>
      </c>
      <c r="I85" s="5">
        <v>4516.4119891938399</v>
      </c>
      <c r="J85" s="5">
        <v>66336.781249769207</v>
      </c>
      <c r="K85" s="5">
        <v>59779.751523645798</v>
      </c>
      <c r="L85" s="5">
        <v>12839.481708379801</v>
      </c>
      <c r="M85" s="5">
        <v>2657.03569564282</v>
      </c>
      <c r="N85" s="5">
        <v>1711.88487325386</v>
      </c>
      <c r="O85" s="5">
        <v>12529.784219413001</v>
      </c>
      <c r="P85" s="5">
        <f t="shared" si="10"/>
        <v>70494.702107997698</v>
      </c>
      <c r="Q85" s="5">
        <f t="shared" si="11"/>
        <v>19444.642542993748</v>
      </c>
      <c r="R85" s="5">
        <f t="shared" si="12"/>
        <v>46318.671493931608</v>
      </c>
      <c r="S85" s="5">
        <f t="shared" si="13"/>
        <v>5632.9015961032273</v>
      </c>
      <c r="T85" s="5">
        <f t="shared" si="14"/>
        <v>41529.636751858372</v>
      </c>
      <c r="U85" s="5">
        <f t="shared" si="15"/>
        <v>16858.523943383487</v>
      </c>
      <c r="V85" s="5">
        <f t="shared" si="16"/>
        <v>29178.601255544498</v>
      </c>
      <c r="W85" s="5">
        <f t="shared" si="17"/>
        <v>5991.5415344508674</v>
      </c>
      <c r="X85" s="6">
        <f t="shared" si="18"/>
        <v>0.58911713235180541</v>
      </c>
      <c r="Y85" s="6">
        <f t="shared" si="18"/>
        <v>0.86700096986138298</v>
      </c>
      <c r="Z85" s="6">
        <f t="shared" si="18"/>
        <v>0.62995332798712289</v>
      </c>
      <c r="AA85" s="6">
        <f t="shared" si="9"/>
        <v>1.0636687739398365</v>
      </c>
      <c r="AB85" s="7">
        <v>-1.8581421251529562</v>
      </c>
      <c r="AC85" s="7">
        <v>-0.60592096391980654</v>
      </c>
      <c r="AD85" s="7">
        <v>-3.6455646648810678</v>
      </c>
    </row>
    <row r="86" spans="1:30" x14ac:dyDescent="0.2">
      <c r="A86" s="3" t="s">
        <v>256</v>
      </c>
      <c r="B86" s="3" t="s">
        <v>257</v>
      </c>
      <c r="C86" s="4" t="s">
        <v>258</v>
      </c>
      <c r="D86" s="5">
        <v>86017.514668718606</v>
      </c>
      <c r="E86" s="5">
        <v>90441.723061974903</v>
      </c>
      <c r="F86" s="5">
        <v>1988.4064084704701</v>
      </c>
      <c r="G86" s="5">
        <v>107160.48010698499</v>
      </c>
      <c r="H86" s="5">
        <v>131819.019779858</v>
      </c>
      <c r="I86" s="5">
        <v>547.02801396510802</v>
      </c>
      <c r="J86" s="5">
        <v>61688.339246238698</v>
      </c>
      <c r="K86" s="5">
        <v>80193.736336815593</v>
      </c>
      <c r="L86" s="5">
        <v>1557.5365659111601</v>
      </c>
      <c r="M86" s="5">
        <v>76242.693726611906</v>
      </c>
      <c r="N86" s="5">
        <v>20932.274273287301</v>
      </c>
      <c r="O86" s="5">
        <v>4556.9959688849804</v>
      </c>
      <c r="P86" s="5">
        <f t="shared" si="10"/>
        <v>59482.548046387994</v>
      </c>
      <c r="Q86" s="5">
        <f t="shared" si="11"/>
        <v>79842.175966936033</v>
      </c>
      <c r="R86" s="5">
        <f t="shared" si="12"/>
        <v>47813.204049655149</v>
      </c>
      <c r="S86" s="5">
        <f t="shared" si="13"/>
        <v>33910.654656261395</v>
      </c>
      <c r="T86" s="5">
        <f t="shared" si="14"/>
        <v>49840.502073990283</v>
      </c>
      <c r="U86" s="5">
        <f t="shared" si="15"/>
        <v>69769.629935684236</v>
      </c>
      <c r="V86" s="5">
        <f t="shared" si="16"/>
        <v>41113.288741537093</v>
      </c>
      <c r="W86" s="5">
        <f t="shared" si="17"/>
        <v>37563.793522179294</v>
      </c>
      <c r="X86" s="6">
        <f t="shared" si="18"/>
        <v>0.83790126198228299</v>
      </c>
      <c r="Y86" s="6">
        <f t="shared" si="18"/>
        <v>0.87384429458156299</v>
      </c>
      <c r="Z86" s="6">
        <f t="shared" si="18"/>
        <v>0.85987311577864489</v>
      </c>
      <c r="AA86" s="6">
        <f t="shared" si="9"/>
        <v>1.1077283497752637</v>
      </c>
      <c r="AB86" s="7">
        <v>0.42468459022786714</v>
      </c>
      <c r="AC86" s="7">
        <v>-0.31505736271870988</v>
      </c>
      <c r="AD86" s="7">
        <v>-0.81072781292799623</v>
      </c>
    </row>
    <row r="87" spans="1:30" x14ac:dyDescent="0.2">
      <c r="A87" s="3" t="s">
        <v>259</v>
      </c>
      <c r="B87" s="3" t="s">
        <v>260</v>
      </c>
      <c r="C87" s="4" t="s">
        <v>261</v>
      </c>
      <c r="D87" s="5">
        <v>73887.721094187305</v>
      </c>
      <c r="E87" s="5">
        <v>68375.408938233493</v>
      </c>
      <c r="F87" s="5">
        <v>29716.014451077001</v>
      </c>
      <c r="G87" s="5">
        <v>53615.652763543701</v>
      </c>
      <c r="H87" s="5">
        <v>48490.082748179499</v>
      </c>
      <c r="I87" s="5">
        <v>15191.6756364353</v>
      </c>
      <c r="J87" s="5">
        <v>99476.610783817101</v>
      </c>
      <c r="K87" s="5">
        <v>112724.156121085</v>
      </c>
      <c r="L87" s="5">
        <v>1980.2508008474799</v>
      </c>
      <c r="M87" s="5">
        <v>110442.184494808</v>
      </c>
      <c r="N87" s="5">
        <v>45587.132352298599</v>
      </c>
      <c r="O87" s="5">
        <v>17954.034961426099</v>
      </c>
      <c r="P87" s="5">
        <f t="shared" si="10"/>
        <v>57326.38149449927</v>
      </c>
      <c r="Q87" s="5">
        <f t="shared" si="11"/>
        <v>39099.137049386169</v>
      </c>
      <c r="R87" s="5">
        <f t="shared" si="12"/>
        <v>71393.672568583206</v>
      </c>
      <c r="S87" s="5">
        <f t="shared" si="13"/>
        <v>57994.450602844234</v>
      </c>
      <c r="T87" s="5">
        <f t="shared" si="14"/>
        <v>24069.600589343863</v>
      </c>
      <c r="U87" s="5">
        <f t="shared" si="15"/>
        <v>20862.475893440846</v>
      </c>
      <c r="V87" s="5">
        <f t="shared" si="16"/>
        <v>60477.613258915189</v>
      </c>
      <c r="W87" s="5">
        <f t="shared" si="17"/>
        <v>47476.000364974352</v>
      </c>
      <c r="X87" s="6">
        <f t="shared" si="18"/>
        <v>0.41986952537120192</v>
      </c>
      <c r="Y87" s="6">
        <f t="shared" si="18"/>
        <v>0.5335789346728913</v>
      </c>
      <c r="Z87" s="6">
        <f t="shared" si="18"/>
        <v>0.8471004653923403</v>
      </c>
      <c r="AA87" s="6">
        <f t="shared" si="9"/>
        <v>0.81863005634966701</v>
      </c>
      <c r="AB87" s="7">
        <v>-0.5520624509818719</v>
      </c>
      <c r="AC87" s="7">
        <v>0.31659700031241378</v>
      </c>
      <c r="AD87" s="7">
        <v>1.6715640259138947E-2</v>
      </c>
    </row>
    <row r="88" spans="1:30" x14ac:dyDescent="0.2">
      <c r="A88" s="3" t="s">
        <v>262</v>
      </c>
      <c r="B88" s="3" t="s">
        <v>263</v>
      </c>
      <c r="C88" s="4" t="s">
        <v>264</v>
      </c>
      <c r="D88" s="5">
        <v>153289.19627189299</v>
      </c>
      <c r="E88" s="5">
        <v>116081.477616212</v>
      </c>
      <c r="F88" s="5">
        <v>167621.37428322699</v>
      </c>
      <c r="G88" s="5">
        <v>252172.34578888299</v>
      </c>
      <c r="H88" s="5">
        <v>217180.834356698</v>
      </c>
      <c r="I88" s="5">
        <v>252037.221032659</v>
      </c>
      <c r="J88" s="5">
        <v>28573.1728334078</v>
      </c>
      <c r="K88" s="5">
        <v>3352.3967341375301</v>
      </c>
      <c r="L88" s="5">
        <v>2944.5979515860199</v>
      </c>
      <c r="M88" s="5">
        <v>11926.904192202799</v>
      </c>
      <c r="N88" s="5">
        <v>10194.1776763987</v>
      </c>
      <c r="O88" s="5">
        <v>27418.9689603714</v>
      </c>
      <c r="P88" s="5">
        <f t="shared" si="10"/>
        <v>145664.01605711065</v>
      </c>
      <c r="Q88" s="5">
        <f t="shared" si="11"/>
        <v>240463.46705941335</v>
      </c>
      <c r="R88" s="5">
        <f t="shared" si="12"/>
        <v>11623.389173043784</v>
      </c>
      <c r="S88" s="5">
        <f t="shared" si="13"/>
        <v>16513.350276324298</v>
      </c>
      <c r="T88" s="5">
        <f t="shared" si="14"/>
        <v>26602.58948096172</v>
      </c>
      <c r="U88" s="5">
        <f t="shared" si="15"/>
        <v>20163.464579582993</v>
      </c>
      <c r="V88" s="5">
        <f t="shared" si="16"/>
        <v>14680.359313096522</v>
      </c>
      <c r="W88" s="5">
        <f t="shared" si="17"/>
        <v>9484.1960363554626</v>
      </c>
      <c r="X88" s="6">
        <f t="shared" si="18"/>
        <v>0.1826297956149418</v>
      </c>
      <c r="Y88" s="6">
        <f t="shared" si="18"/>
        <v>8.3852507102881599E-2</v>
      </c>
      <c r="Z88" s="6">
        <f t="shared" si="18"/>
        <v>1.263001616356636</v>
      </c>
      <c r="AA88" s="6">
        <f t="shared" si="9"/>
        <v>0.57433506088423791</v>
      </c>
      <c r="AB88" s="7">
        <v>0.72317319912600198</v>
      </c>
      <c r="AC88" s="7">
        <v>-3.6475418275561644</v>
      </c>
      <c r="AD88" s="7">
        <v>-3.1409397736963829</v>
      </c>
    </row>
    <row r="89" spans="1:30" x14ac:dyDescent="0.2">
      <c r="A89" s="3" t="s">
        <v>265</v>
      </c>
      <c r="B89" s="3" t="s">
        <v>266</v>
      </c>
      <c r="C89" s="4" t="s">
        <v>267</v>
      </c>
      <c r="D89" s="5">
        <v>31358.3585896933</v>
      </c>
      <c r="E89" s="5">
        <v>40237.00353129</v>
      </c>
      <c r="F89" s="5">
        <v>27708.749290328</v>
      </c>
      <c r="G89" s="5">
        <v>26376.0610216842</v>
      </c>
      <c r="H89" s="5">
        <v>35347.951252044302</v>
      </c>
      <c r="I89" s="5">
        <v>26096.4661809512</v>
      </c>
      <c r="J89" s="5">
        <v>8213.5750988733307</v>
      </c>
      <c r="K89" s="5">
        <v>1533.08758556167</v>
      </c>
      <c r="L89" s="5">
        <v>9670.7277618713997</v>
      </c>
      <c r="M89" s="5">
        <v>2645.8510757611298</v>
      </c>
      <c r="N89" s="5">
        <v>2345.1647429549398</v>
      </c>
      <c r="O89" s="5">
        <v>5323.6867053027599</v>
      </c>
      <c r="P89" s="5">
        <f t="shared" si="10"/>
        <v>33101.370470437105</v>
      </c>
      <c r="Q89" s="5">
        <f t="shared" si="11"/>
        <v>29273.492818226568</v>
      </c>
      <c r="R89" s="5">
        <f t="shared" si="12"/>
        <v>6472.4634821021345</v>
      </c>
      <c r="S89" s="5">
        <f t="shared" si="13"/>
        <v>3438.2341746729435</v>
      </c>
      <c r="T89" s="5">
        <f t="shared" si="14"/>
        <v>6443.4351392603912</v>
      </c>
      <c r="U89" s="5">
        <f t="shared" si="15"/>
        <v>5262.4924956598034</v>
      </c>
      <c r="V89" s="5">
        <f t="shared" si="16"/>
        <v>4339.2279447286764</v>
      </c>
      <c r="W89" s="5">
        <f t="shared" si="17"/>
        <v>1639.75653730299</v>
      </c>
      <c r="X89" s="6">
        <f t="shared" si="18"/>
        <v>0.19465765458306433</v>
      </c>
      <c r="Y89" s="6">
        <f t="shared" si="18"/>
        <v>0.17976988698742555</v>
      </c>
      <c r="Z89" s="6">
        <f t="shared" si="18"/>
        <v>0.67041366192758756</v>
      </c>
      <c r="AA89" s="6">
        <f t="shared" si="9"/>
        <v>0.47691822429720604</v>
      </c>
      <c r="AB89" s="7">
        <v>-0.17729605534542073</v>
      </c>
      <c r="AC89" s="7">
        <v>-2.3545041235379918</v>
      </c>
      <c r="AD89" s="7">
        <v>-3.2671512352720793</v>
      </c>
    </row>
    <row r="90" spans="1:30" x14ac:dyDescent="0.2">
      <c r="A90" s="3" t="s">
        <v>268</v>
      </c>
      <c r="B90" s="3" t="s">
        <v>269</v>
      </c>
      <c r="C90" s="4" t="s">
        <v>270</v>
      </c>
      <c r="D90" s="5">
        <v>40038.334856560497</v>
      </c>
      <c r="E90" s="5">
        <v>42824.547495478</v>
      </c>
      <c r="F90" s="5">
        <v>47036.839353615796</v>
      </c>
      <c r="G90" s="5">
        <v>64275.794891849997</v>
      </c>
      <c r="H90" s="5">
        <v>71111.980178776706</v>
      </c>
      <c r="I90" s="5">
        <v>59059.145552753696</v>
      </c>
      <c r="J90" s="5">
        <v>226.02780814676001</v>
      </c>
      <c r="K90" s="5">
        <v>11630.6653288834</v>
      </c>
      <c r="L90" s="5">
        <v>3132.3276800528301</v>
      </c>
      <c r="M90" s="5">
        <v>25246.680305319402</v>
      </c>
      <c r="N90" s="5">
        <v>12669.791517638499</v>
      </c>
      <c r="O90" s="5">
        <v>33404.7970787015</v>
      </c>
      <c r="P90" s="5">
        <f t="shared" si="10"/>
        <v>43299.907235218096</v>
      </c>
      <c r="Q90" s="5">
        <f t="shared" si="11"/>
        <v>64815.640207793469</v>
      </c>
      <c r="R90" s="5">
        <f t="shared" si="12"/>
        <v>4996.340272360997</v>
      </c>
      <c r="S90" s="5">
        <f t="shared" si="13"/>
        <v>23773.756300553137</v>
      </c>
      <c r="T90" s="5">
        <f t="shared" si="14"/>
        <v>3523.384943552172</v>
      </c>
      <c r="U90" s="5">
        <f t="shared" si="15"/>
        <v>6044.5248245353732</v>
      </c>
      <c r="V90" s="5">
        <f t="shared" si="16"/>
        <v>5926.4109250929487</v>
      </c>
      <c r="W90" s="5">
        <f t="shared" si="17"/>
        <v>10445.680578458774</v>
      </c>
      <c r="X90" s="6">
        <f t="shared" si="18"/>
        <v>8.1371651084887711E-2</v>
      </c>
      <c r="Y90" s="6">
        <f t="shared" si="18"/>
        <v>9.3257195410816549E-2</v>
      </c>
      <c r="Z90" s="6">
        <f t="shared" si="18"/>
        <v>1.1861503824863495</v>
      </c>
      <c r="AA90" s="6">
        <f t="shared" si="9"/>
        <v>0.4393786344236959</v>
      </c>
      <c r="AB90" s="7">
        <v>0.58197804758920701</v>
      </c>
      <c r="AC90" s="7">
        <v>-3.1154202949863836</v>
      </c>
      <c r="AD90" s="7">
        <v>-0.86499406419421454</v>
      </c>
    </row>
    <row r="91" spans="1:30" x14ac:dyDescent="0.2">
      <c r="A91" s="3" t="s">
        <v>271</v>
      </c>
      <c r="B91" s="3" t="s">
        <v>272</v>
      </c>
      <c r="C91" s="4" t="s">
        <v>273</v>
      </c>
      <c r="D91" s="5">
        <v>34152.601835330002</v>
      </c>
      <c r="E91" s="5">
        <v>37563.305561586203</v>
      </c>
      <c r="F91" s="5">
        <v>34859.768090214297</v>
      </c>
      <c r="G91" s="5">
        <v>22200.164422585101</v>
      </c>
      <c r="H91" s="5">
        <v>33768.7516895265</v>
      </c>
      <c r="I91" s="5">
        <v>25200.290882039899</v>
      </c>
      <c r="J91" s="5">
        <v>41215.780700543102</v>
      </c>
      <c r="K91" s="5">
        <v>2606.6141581629199</v>
      </c>
      <c r="L91" s="5">
        <v>583.08053408071498</v>
      </c>
      <c r="M91" s="5">
        <v>30692.5636821976</v>
      </c>
      <c r="N91" s="5">
        <v>6669.2112753113597</v>
      </c>
      <c r="O91" s="5">
        <v>705.70084043830298</v>
      </c>
      <c r="P91" s="5">
        <f t="shared" si="10"/>
        <v>35525.225162376832</v>
      </c>
      <c r="Q91" s="5">
        <f t="shared" si="11"/>
        <v>27056.402331383837</v>
      </c>
      <c r="R91" s="5">
        <f t="shared" si="12"/>
        <v>14801.825130928912</v>
      </c>
      <c r="S91" s="5">
        <f t="shared" si="13"/>
        <v>12689.158599315755</v>
      </c>
      <c r="T91" s="5">
        <f t="shared" si="14"/>
        <v>1800.0971677225748</v>
      </c>
      <c r="U91" s="5">
        <f t="shared" si="15"/>
        <v>6003.4919107548158</v>
      </c>
      <c r="V91" s="5">
        <f t="shared" si="16"/>
        <v>22897.520798267924</v>
      </c>
      <c r="W91" s="5">
        <f t="shared" si="17"/>
        <v>15873.9664265256</v>
      </c>
      <c r="X91" s="6">
        <f t="shared" si="18"/>
        <v>5.067095731257959E-2</v>
      </c>
      <c r="Y91" s="6">
        <f t="shared" si="18"/>
        <v>0.22188803364263687</v>
      </c>
      <c r="Z91" s="6">
        <f t="shared" si="18"/>
        <v>1.5469390156773832</v>
      </c>
      <c r="AA91" s="6">
        <f t="shared" si="9"/>
        <v>1.2509865254093033</v>
      </c>
      <c r="AB91" s="7">
        <v>-0.39287377540206658</v>
      </c>
      <c r="AC91" s="7">
        <v>-1.2630687158971503</v>
      </c>
      <c r="AD91" s="7">
        <v>-1.4852473842171163</v>
      </c>
    </row>
    <row r="92" spans="1:30" x14ac:dyDescent="0.2">
      <c r="A92" s="3" t="s">
        <v>274</v>
      </c>
      <c r="B92" s="3" t="s">
        <v>275</v>
      </c>
      <c r="C92" s="4" t="s">
        <v>276</v>
      </c>
      <c r="D92" s="5">
        <v>108915.2167663085</v>
      </c>
      <c r="E92" s="5">
        <v>121311.22243735581</v>
      </c>
      <c r="F92" s="5">
        <v>128014.56624690481</v>
      </c>
      <c r="G92" s="5">
        <v>117790.3772239535</v>
      </c>
      <c r="H92" s="5">
        <v>126289.8264974192</v>
      </c>
      <c r="I92" s="5">
        <v>120180.874709168</v>
      </c>
      <c r="J92" s="5">
        <v>276402.0477047835</v>
      </c>
      <c r="K92" s="5">
        <v>239519.26751343493</v>
      </c>
      <c r="L92" s="5">
        <v>305341.34266694938</v>
      </c>
      <c r="M92" s="5">
        <v>160279.24918121309</v>
      </c>
      <c r="N92" s="5">
        <v>188859.14180666069</v>
      </c>
      <c r="O92" s="5">
        <v>81808.403259110695</v>
      </c>
      <c r="P92" s="5">
        <f t="shared" si="10"/>
        <v>119413.66848352303</v>
      </c>
      <c r="Q92" s="5">
        <f t="shared" si="11"/>
        <v>121420.35947684689</v>
      </c>
      <c r="R92" s="5">
        <f t="shared" si="12"/>
        <v>273754.2192950559</v>
      </c>
      <c r="S92" s="5">
        <f t="shared" si="13"/>
        <v>143648.9314156615</v>
      </c>
      <c r="T92" s="5">
        <f t="shared" si="14"/>
        <v>9690.0371981364679</v>
      </c>
      <c r="U92" s="5">
        <f t="shared" si="15"/>
        <v>4383.1953361714504</v>
      </c>
      <c r="V92" s="5">
        <f t="shared" si="16"/>
        <v>32990.826616564889</v>
      </c>
      <c r="W92" s="5">
        <f t="shared" si="17"/>
        <v>55429.150792984277</v>
      </c>
      <c r="X92" s="6">
        <f t="shared" si="18"/>
        <v>8.1146801042072683E-2</v>
      </c>
      <c r="Y92" s="6">
        <f t="shared" si="18"/>
        <v>3.609934408905504E-2</v>
      </c>
      <c r="Z92" s="6">
        <f t="shared" si="18"/>
        <v>0.12051257767467299</v>
      </c>
      <c r="AA92" s="6">
        <f t="shared" si="9"/>
        <v>0.38586538895019618</v>
      </c>
      <c r="AB92" s="7">
        <v>2.4042367846027476E-2</v>
      </c>
      <c r="AC92" s="7">
        <v>1.1969132190276084</v>
      </c>
      <c r="AD92" s="7">
        <v>0.26657927920209684</v>
      </c>
    </row>
    <row r="93" spans="1:30" x14ac:dyDescent="0.2">
      <c r="A93" s="3" t="s">
        <v>277</v>
      </c>
      <c r="B93" s="3" t="s">
        <v>278</v>
      </c>
      <c r="C93" s="4" t="s">
        <v>279</v>
      </c>
      <c r="D93" s="5">
        <v>94206.869097055402</v>
      </c>
      <c r="E93" s="5">
        <v>95019.74232101391</v>
      </c>
      <c r="F93" s="5">
        <v>42208.646357926053</v>
      </c>
      <c r="G93" s="5">
        <v>63237.749337984103</v>
      </c>
      <c r="H93" s="5">
        <v>46298.204074794448</v>
      </c>
      <c r="I93" s="5">
        <v>34802.717678671557</v>
      </c>
      <c r="J93" s="5">
        <v>457526.58031830098</v>
      </c>
      <c r="K93" s="5">
        <v>451745.229096253</v>
      </c>
      <c r="L93" s="5">
        <v>236128.35206587118</v>
      </c>
      <c r="M93" s="5">
        <v>2387787.7199313901</v>
      </c>
      <c r="N93" s="5">
        <v>494330.28900898818</v>
      </c>
      <c r="O93" s="5">
        <v>47399.661592132237</v>
      </c>
      <c r="P93" s="5">
        <f t="shared" si="10"/>
        <v>77145.08592533179</v>
      </c>
      <c r="Q93" s="5">
        <f t="shared" si="11"/>
        <v>48112.890363816703</v>
      </c>
      <c r="R93" s="5">
        <f t="shared" si="12"/>
        <v>381800.05382680841</v>
      </c>
      <c r="S93" s="5">
        <f t="shared" si="13"/>
        <v>976505.89017750358</v>
      </c>
      <c r="T93" s="5">
        <f t="shared" si="14"/>
        <v>30258.573957719906</v>
      </c>
      <c r="U93" s="5">
        <f t="shared" si="15"/>
        <v>14304.110287333524</v>
      </c>
      <c r="V93" s="5">
        <f t="shared" si="16"/>
        <v>126188.5078996251</v>
      </c>
      <c r="W93" s="5">
        <f t="shared" si="17"/>
        <v>1242466.9205560021</v>
      </c>
      <c r="X93" s="6">
        <f t="shared" si="18"/>
        <v>0.39222944138019339</v>
      </c>
      <c r="Y93" s="6">
        <f t="shared" si="18"/>
        <v>0.29730307572814063</v>
      </c>
      <c r="Z93" s="6">
        <f t="shared" si="18"/>
        <v>0.3305094031151356</v>
      </c>
      <c r="AA93" s="6">
        <f t="shared" si="9"/>
        <v>1.272359883390108</v>
      </c>
      <c r="AB93" s="7">
        <v>-0.6811507899211473</v>
      </c>
      <c r="AC93" s="7">
        <v>2.3071711397153956</v>
      </c>
      <c r="AD93" s="7">
        <v>3.6619825798981331</v>
      </c>
    </row>
    <row r="94" spans="1:30" x14ac:dyDescent="0.2">
      <c r="A94" s="3" t="s">
        <v>280</v>
      </c>
      <c r="B94" s="3" t="s">
        <v>281</v>
      </c>
      <c r="C94" s="4" t="s">
        <v>282</v>
      </c>
      <c r="D94" s="5">
        <v>59773.848370039297</v>
      </c>
      <c r="E94" s="5">
        <v>64172.328017194603</v>
      </c>
      <c r="F94" s="5">
        <v>7581.2029089233101</v>
      </c>
      <c r="G94" s="5">
        <v>71707.595130083093</v>
      </c>
      <c r="H94" s="5">
        <v>71243.458081919103</v>
      </c>
      <c r="I94" s="5">
        <v>12464.6000301894</v>
      </c>
      <c r="J94" s="5">
        <v>34573.194766262299</v>
      </c>
      <c r="K94" s="5">
        <v>39977.9821275582</v>
      </c>
      <c r="L94" s="5">
        <v>4955.3710899788803</v>
      </c>
      <c r="M94" s="5">
        <v>33293.644803515803</v>
      </c>
      <c r="N94" s="5">
        <v>2683.6030865062098</v>
      </c>
      <c r="O94" s="5">
        <v>20194.466144054099</v>
      </c>
      <c r="P94" s="5">
        <f t="shared" si="10"/>
        <v>43842.459765385727</v>
      </c>
      <c r="Q94" s="5">
        <f t="shared" si="11"/>
        <v>51805.217747397204</v>
      </c>
      <c r="R94" s="5">
        <f t="shared" si="12"/>
        <v>26502.182661266459</v>
      </c>
      <c r="S94" s="5">
        <f t="shared" si="13"/>
        <v>18723.90467802537</v>
      </c>
      <c r="T94" s="5">
        <f t="shared" si="14"/>
        <v>31480.084456833476</v>
      </c>
      <c r="U94" s="5">
        <f t="shared" si="15"/>
        <v>34070.76470492674</v>
      </c>
      <c r="V94" s="5">
        <f t="shared" si="16"/>
        <v>18854.75399658228</v>
      </c>
      <c r="W94" s="5">
        <f t="shared" si="17"/>
        <v>15357.915768368221</v>
      </c>
      <c r="X94" s="6">
        <f t="shared" si="18"/>
        <v>0.7180273329848037</v>
      </c>
      <c r="Y94" s="6">
        <f t="shared" si="18"/>
        <v>0.65767052405910453</v>
      </c>
      <c r="Z94" s="6">
        <f t="shared" si="18"/>
        <v>0.71144155323247882</v>
      </c>
      <c r="AA94" s="6">
        <f t="shared" si="9"/>
        <v>0.8202303970492052</v>
      </c>
      <c r="AB94" s="7">
        <v>0.24076866895598611</v>
      </c>
      <c r="AC94" s="7">
        <v>-0.7262175607058291</v>
      </c>
      <c r="AD94" s="7">
        <v>-1.2274474169233682</v>
      </c>
    </row>
    <row r="95" spans="1:30" x14ac:dyDescent="0.2">
      <c r="A95" s="3" t="s">
        <v>283</v>
      </c>
      <c r="B95" s="3" t="s">
        <v>284</v>
      </c>
      <c r="C95" s="4" t="s">
        <v>285</v>
      </c>
      <c r="D95" s="5">
        <v>118867.412469562</v>
      </c>
      <c r="E95" s="5">
        <v>121466.175546785</v>
      </c>
      <c r="F95" s="5">
        <v>89509.627660528902</v>
      </c>
      <c r="G95" s="5">
        <v>145838.224653577</v>
      </c>
      <c r="H95" s="5">
        <v>192990.08990594099</v>
      </c>
      <c r="I95" s="5">
        <v>154562.60064579101</v>
      </c>
      <c r="J95" s="5">
        <v>5995.5033017068299</v>
      </c>
      <c r="K95" s="5">
        <v>988.43722825938903</v>
      </c>
      <c r="L95" s="5">
        <v>24706.727665278198</v>
      </c>
      <c r="M95" s="5">
        <v>44540.621488111603</v>
      </c>
      <c r="N95" s="5">
        <v>9571.6868724644992</v>
      </c>
      <c r="O95" s="5">
        <v>56670.703736638199</v>
      </c>
      <c r="P95" s="5">
        <f t="shared" si="10"/>
        <v>109947.73855895863</v>
      </c>
      <c r="Q95" s="5">
        <f t="shared" si="11"/>
        <v>164463.63840176968</v>
      </c>
      <c r="R95" s="5">
        <f t="shared" si="12"/>
        <v>10563.556065081473</v>
      </c>
      <c r="S95" s="5">
        <f t="shared" si="13"/>
        <v>36927.670699071437</v>
      </c>
      <c r="T95" s="5">
        <f t="shared" si="14"/>
        <v>17747.554062610117</v>
      </c>
      <c r="U95" s="5">
        <f t="shared" si="15"/>
        <v>25086.799530395372</v>
      </c>
      <c r="V95" s="5">
        <f t="shared" si="16"/>
        <v>12501.586093389329</v>
      </c>
      <c r="W95" s="5">
        <f t="shared" si="17"/>
        <v>24455.001782461393</v>
      </c>
      <c r="X95" s="6">
        <f t="shared" si="18"/>
        <v>0.16141809095139439</v>
      </c>
      <c r="Y95" s="6">
        <f t="shared" si="18"/>
        <v>0.15253705788212352</v>
      </c>
      <c r="Z95" s="6">
        <f t="shared" si="18"/>
        <v>1.1834637896904945</v>
      </c>
      <c r="AA95" s="6">
        <f t="shared" si="9"/>
        <v>0.66224057243546441</v>
      </c>
      <c r="AB95" s="7">
        <v>0.58095072017875438</v>
      </c>
      <c r="AC95" s="7">
        <v>-3.3796504471309592</v>
      </c>
      <c r="AD95" s="7">
        <v>-1.5740437615801279</v>
      </c>
    </row>
    <row r="96" spans="1:30" x14ac:dyDescent="0.2">
      <c r="A96" s="3" t="s">
        <v>286</v>
      </c>
      <c r="B96" s="3" t="s">
        <v>287</v>
      </c>
      <c r="C96" s="4" t="s">
        <v>288</v>
      </c>
      <c r="D96" s="5">
        <v>975024.91693873308</v>
      </c>
      <c r="E96" s="5">
        <v>647536.54409368197</v>
      </c>
      <c r="F96" s="5">
        <v>44329.595460423414</v>
      </c>
      <c r="G96" s="5">
        <v>1661413.367383277</v>
      </c>
      <c r="H96" s="5">
        <v>1593892.674141305</v>
      </c>
      <c r="I96" s="5">
        <v>16174.66939407081</v>
      </c>
      <c r="J96" s="5">
        <v>298213.01459399797</v>
      </c>
      <c r="K96" s="5">
        <v>303473.78423152998</v>
      </c>
      <c r="L96" s="5">
        <v>12909.165279723</v>
      </c>
      <c r="M96" s="5">
        <v>144644.95665411488</v>
      </c>
      <c r="N96" s="5">
        <v>60449.991886014599</v>
      </c>
      <c r="O96" s="5">
        <v>8560.6591635402601</v>
      </c>
      <c r="P96" s="5">
        <f t="shared" si="10"/>
        <v>555630.35216427955</v>
      </c>
      <c r="Q96" s="5">
        <f t="shared" si="11"/>
        <v>1090493.5703062175</v>
      </c>
      <c r="R96" s="5">
        <f t="shared" si="12"/>
        <v>204865.321368417</v>
      </c>
      <c r="S96" s="5">
        <f t="shared" si="13"/>
        <v>71218.535901223237</v>
      </c>
      <c r="T96" s="5">
        <f t="shared" si="14"/>
        <v>472105.3975984882</v>
      </c>
      <c r="U96" s="5">
        <f t="shared" si="15"/>
        <v>930999.77800576377</v>
      </c>
      <c r="V96" s="5">
        <f t="shared" si="16"/>
        <v>166259.71646660252</v>
      </c>
      <c r="W96" s="5">
        <f t="shared" si="17"/>
        <v>68678.272845430663</v>
      </c>
      <c r="X96" s="6">
        <f t="shared" si="18"/>
        <v>0.84967532057878636</v>
      </c>
      <c r="Y96" s="6">
        <f t="shared" si="18"/>
        <v>0.85374164814592457</v>
      </c>
      <c r="Z96" s="6">
        <f t="shared" si="18"/>
        <v>0.81155617434934935</v>
      </c>
      <c r="AA96" s="6">
        <f t="shared" si="9"/>
        <v>0.96433143389361731</v>
      </c>
      <c r="AB96" s="7">
        <v>0.97278394765914022</v>
      </c>
      <c r="AC96" s="7">
        <v>-1.4394496184809933</v>
      </c>
      <c r="AD96" s="7">
        <v>-2.9638007284773398</v>
      </c>
    </row>
    <row r="97" spans="1:30" x14ac:dyDescent="0.2">
      <c r="A97" s="3" t="s">
        <v>289</v>
      </c>
      <c r="B97" s="3" t="s">
        <v>290</v>
      </c>
      <c r="C97" s="4" t="s">
        <v>291</v>
      </c>
      <c r="D97" s="5">
        <v>679671.38733067259</v>
      </c>
      <c r="E97" s="5">
        <v>665600.29791485588</v>
      </c>
      <c r="F97" s="5">
        <v>264364.6146341734</v>
      </c>
      <c r="G97" s="5">
        <v>977440.98846269737</v>
      </c>
      <c r="H97" s="5">
        <v>1061527.0783239168</v>
      </c>
      <c r="I97" s="5">
        <v>323744.23705205176</v>
      </c>
      <c r="J97" s="5">
        <v>793864.25671097264</v>
      </c>
      <c r="K97" s="5">
        <v>865057.3522326448</v>
      </c>
      <c r="L97" s="5">
        <v>435132.75744229968</v>
      </c>
      <c r="M97" s="5">
        <v>1705401.9859846861</v>
      </c>
      <c r="N97" s="5">
        <v>1287460.5642964877</v>
      </c>
      <c r="O97" s="5">
        <v>520549.06509985426</v>
      </c>
      <c r="P97" s="5">
        <f t="shared" si="10"/>
        <v>536545.43329323397</v>
      </c>
      <c r="Q97" s="5">
        <f t="shared" si="11"/>
        <v>787570.76794622198</v>
      </c>
      <c r="R97" s="5">
        <f t="shared" si="12"/>
        <v>698018.12212863902</v>
      </c>
      <c r="S97" s="5">
        <f t="shared" si="13"/>
        <v>1171137.2051270092</v>
      </c>
      <c r="T97" s="5">
        <f t="shared" si="14"/>
        <v>235820.47710869872</v>
      </c>
      <c r="U97" s="5">
        <f t="shared" si="15"/>
        <v>403879.81590818259</v>
      </c>
      <c r="V97" s="5">
        <f t="shared" si="16"/>
        <v>230431.44411557968</v>
      </c>
      <c r="W97" s="5">
        <f t="shared" si="17"/>
        <v>600930.49011402566</v>
      </c>
      <c r="X97" s="6">
        <f t="shared" si="18"/>
        <v>0.43951632513442268</v>
      </c>
      <c r="Y97" s="6">
        <f t="shared" si="18"/>
        <v>0.51281717446343933</v>
      </c>
      <c r="Z97" s="6">
        <f t="shared" si="18"/>
        <v>0.33012243781417622</v>
      </c>
      <c r="AA97" s="6">
        <f t="shared" si="9"/>
        <v>0.51311706901912923</v>
      </c>
      <c r="AB97" s="7">
        <v>0.55370922423106017</v>
      </c>
      <c r="AC97" s="7">
        <v>0.37956415267052351</v>
      </c>
      <c r="AD97" s="7">
        <v>1.1261378603645544</v>
      </c>
    </row>
    <row r="98" spans="1:30" x14ac:dyDescent="0.2">
      <c r="A98" s="3" t="s">
        <v>292</v>
      </c>
      <c r="B98" s="3" t="s">
        <v>293</v>
      </c>
      <c r="C98" s="4" t="s">
        <v>294</v>
      </c>
      <c r="D98" s="5">
        <v>49147.67446170008</v>
      </c>
      <c r="E98" s="5">
        <v>53705.542683080712</v>
      </c>
      <c r="F98" s="5">
        <v>21229.640169785722</v>
      </c>
      <c r="G98" s="5">
        <v>37575.6456951402</v>
      </c>
      <c r="H98" s="5">
        <v>41254.298191354232</v>
      </c>
      <c r="I98" s="5">
        <v>16621.599680279869</v>
      </c>
      <c r="J98" s="5">
        <v>142492.8560766404</v>
      </c>
      <c r="K98" s="5">
        <v>165904.24555481001</v>
      </c>
      <c r="L98" s="5">
        <v>134084.5998464273</v>
      </c>
      <c r="M98" s="5">
        <v>280690.01068700297</v>
      </c>
      <c r="N98" s="5">
        <v>216812.09668921831</v>
      </c>
      <c r="O98" s="5">
        <v>26869.287183793247</v>
      </c>
      <c r="P98" s="5">
        <f t="shared" si="10"/>
        <v>41360.95243818884</v>
      </c>
      <c r="Q98" s="5">
        <f t="shared" si="11"/>
        <v>31817.181188924773</v>
      </c>
      <c r="R98" s="5">
        <f t="shared" si="12"/>
        <v>147493.90049262589</v>
      </c>
      <c r="S98" s="5">
        <f t="shared" si="13"/>
        <v>174790.46485333817</v>
      </c>
      <c r="T98" s="5">
        <f t="shared" si="14"/>
        <v>17582.543641829438</v>
      </c>
      <c r="U98" s="5">
        <f t="shared" si="15"/>
        <v>13287.678280511531</v>
      </c>
      <c r="V98" s="5">
        <f t="shared" si="16"/>
        <v>16488.793078625993</v>
      </c>
      <c r="W98" s="5">
        <f t="shared" si="17"/>
        <v>132025.00928436214</v>
      </c>
      <c r="X98" s="6">
        <f t="shared" si="18"/>
        <v>0.42510006673819628</v>
      </c>
      <c r="Y98" s="6">
        <f t="shared" si="18"/>
        <v>0.41762587960296221</v>
      </c>
      <c r="Z98" s="6">
        <f t="shared" si="18"/>
        <v>0.1117930505841519</v>
      </c>
      <c r="AA98" s="6">
        <f t="shared" si="9"/>
        <v>0.75533301770860706</v>
      </c>
      <c r="AB98" s="7">
        <v>-0.37846338043710342</v>
      </c>
      <c r="AC98" s="7">
        <v>1.8343139812928118</v>
      </c>
      <c r="AD98" s="7">
        <v>2.0792851725050556</v>
      </c>
    </row>
    <row r="99" spans="1:30" x14ac:dyDescent="0.2">
      <c r="A99" s="3" t="s">
        <v>295</v>
      </c>
      <c r="B99" s="3" t="s">
        <v>296</v>
      </c>
      <c r="C99" s="4" t="s">
        <v>297</v>
      </c>
      <c r="D99" s="5">
        <v>64007.735019970001</v>
      </c>
      <c r="E99" s="5">
        <v>77994.386513947102</v>
      </c>
      <c r="F99" s="5">
        <v>5358.3886918775797</v>
      </c>
      <c r="G99" s="5">
        <v>8905.2679305348993</v>
      </c>
      <c r="H99" s="5">
        <v>82464.232020275595</v>
      </c>
      <c r="I99" s="5">
        <v>33337.197122377598</v>
      </c>
      <c r="J99" s="5">
        <v>44868.893290914602</v>
      </c>
      <c r="K99" s="5">
        <v>47319.257282681203</v>
      </c>
      <c r="L99" s="5">
        <v>16299.891815228801</v>
      </c>
      <c r="M99" s="5">
        <v>46883.325990587502</v>
      </c>
      <c r="N99" s="5">
        <v>62005.584826780498</v>
      </c>
      <c r="O99" s="5">
        <v>5020.9620047622102</v>
      </c>
      <c r="P99" s="5">
        <f t="shared" si="10"/>
        <v>49120.170075264883</v>
      </c>
      <c r="Q99" s="5">
        <f t="shared" si="11"/>
        <v>41568.899024396029</v>
      </c>
      <c r="R99" s="5">
        <f t="shared" si="12"/>
        <v>36162.680796274864</v>
      </c>
      <c r="S99" s="5">
        <f t="shared" si="13"/>
        <v>37969.957607376738</v>
      </c>
      <c r="T99" s="5">
        <f t="shared" si="14"/>
        <v>38538.639537340088</v>
      </c>
      <c r="U99" s="5">
        <f t="shared" si="15"/>
        <v>37463.995871259001</v>
      </c>
      <c r="V99" s="5">
        <f t="shared" si="16"/>
        <v>17245.256173864462</v>
      </c>
      <c r="W99" s="5">
        <f t="shared" si="17"/>
        <v>29519.449715281586</v>
      </c>
      <c r="X99" s="6">
        <f t="shared" si="18"/>
        <v>0.78457870724569689</v>
      </c>
      <c r="Y99" s="6">
        <f t="shared" si="18"/>
        <v>0.90125061645900373</v>
      </c>
      <c r="Z99" s="6">
        <f t="shared" si="18"/>
        <v>0.47687991581754924</v>
      </c>
      <c r="AA99" s="6">
        <f t="shared" si="9"/>
        <v>0.77744226160385799</v>
      </c>
      <c r="AB99" s="7">
        <v>-0.24081101806967242</v>
      </c>
      <c r="AC99" s="7">
        <v>-0.44181392498594019</v>
      </c>
      <c r="AD99" s="7">
        <v>-0.37145716773009896</v>
      </c>
    </row>
    <row r="100" spans="1:30" x14ac:dyDescent="0.2">
      <c r="A100" s="3" t="s">
        <v>298</v>
      </c>
      <c r="B100" s="3" t="s">
        <v>299</v>
      </c>
      <c r="C100" s="4" t="s">
        <v>300</v>
      </c>
      <c r="D100" s="5">
        <v>18195.0577178473</v>
      </c>
      <c r="E100" s="5">
        <v>20891.444724773399</v>
      </c>
      <c r="F100" s="5">
        <v>11529.301594496799</v>
      </c>
      <c r="G100" s="5">
        <v>15112.8713816442</v>
      </c>
      <c r="H100" s="5">
        <v>22867.6360182268</v>
      </c>
      <c r="I100" s="5">
        <v>13309.5926682628</v>
      </c>
      <c r="J100" s="5">
        <v>15342.941350241499</v>
      </c>
      <c r="K100" s="5">
        <v>16263.3863872114</v>
      </c>
      <c r="L100" s="5">
        <v>22622.0793396441</v>
      </c>
      <c r="M100" s="5">
        <v>44562.731318701801</v>
      </c>
      <c r="N100" s="5">
        <v>39006.0452798638</v>
      </c>
      <c r="O100" s="5">
        <v>49112.2944023034</v>
      </c>
      <c r="P100" s="5">
        <f t="shared" si="10"/>
        <v>16871.934679039165</v>
      </c>
      <c r="Q100" s="5">
        <f t="shared" si="11"/>
        <v>17096.700022711266</v>
      </c>
      <c r="R100" s="5">
        <f t="shared" si="12"/>
        <v>18076.135692365668</v>
      </c>
      <c r="S100" s="5">
        <f t="shared" si="13"/>
        <v>44227.023666956338</v>
      </c>
      <c r="T100" s="5">
        <f t="shared" si="14"/>
        <v>4819.2760794350697</v>
      </c>
      <c r="U100" s="5">
        <f t="shared" si="15"/>
        <v>5078.4574653910713</v>
      </c>
      <c r="V100" s="5">
        <f t="shared" si="16"/>
        <v>3963.7113290064462</v>
      </c>
      <c r="W100" s="5">
        <f t="shared" si="17"/>
        <v>5061.481260637358</v>
      </c>
      <c r="X100" s="6">
        <f t="shared" si="18"/>
        <v>0.28563861650213085</v>
      </c>
      <c r="Y100" s="6">
        <f t="shared" si="18"/>
        <v>0.29704314040983615</v>
      </c>
      <c r="Z100" s="6">
        <f t="shared" si="18"/>
        <v>0.21927868856840307</v>
      </c>
      <c r="AA100" s="6">
        <f t="shared" si="9"/>
        <v>0.11444318068409789</v>
      </c>
      <c r="AB100" s="7">
        <v>1.909247057417858E-2</v>
      </c>
      <c r="AC100" s="7">
        <v>9.9460877307077658E-2</v>
      </c>
      <c r="AD100" s="7">
        <v>1.390302742125173</v>
      </c>
    </row>
    <row r="101" spans="1:30" x14ac:dyDescent="0.2">
      <c r="A101" s="3" t="s">
        <v>301</v>
      </c>
      <c r="B101" s="3" t="s">
        <v>302</v>
      </c>
      <c r="C101" s="4" t="s">
        <v>303</v>
      </c>
      <c r="D101" s="5">
        <v>244299.2507327896</v>
      </c>
      <c r="E101" s="5">
        <v>249205.3777078609</v>
      </c>
      <c r="F101" s="5">
        <v>106983.14002699262</v>
      </c>
      <c r="G101" s="5">
        <v>163008.036025707</v>
      </c>
      <c r="H101" s="5">
        <v>232455.95555461079</v>
      </c>
      <c r="I101" s="5">
        <v>75393.922775318395</v>
      </c>
      <c r="J101" s="5">
        <v>164981.0158466826</v>
      </c>
      <c r="K101" s="5">
        <v>150032.0773671277</v>
      </c>
      <c r="L101" s="5">
        <v>84090.358550853081</v>
      </c>
      <c r="M101" s="5">
        <v>104842.2135227629</v>
      </c>
      <c r="N101" s="5">
        <v>30501.982384249059</v>
      </c>
      <c r="O101" s="5">
        <v>66086.223610513058</v>
      </c>
      <c r="P101" s="5">
        <f t="shared" si="10"/>
        <v>200162.58948921438</v>
      </c>
      <c r="Q101" s="5">
        <f t="shared" si="11"/>
        <v>156952.63811854538</v>
      </c>
      <c r="R101" s="5">
        <f t="shared" si="12"/>
        <v>133034.48392155446</v>
      </c>
      <c r="S101" s="5">
        <f t="shared" si="13"/>
        <v>67143.47317250834</v>
      </c>
      <c r="T101" s="5">
        <f t="shared" si="14"/>
        <v>80733.046963656307</v>
      </c>
      <c r="U101" s="5">
        <f t="shared" si="15"/>
        <v>78705.917300107889</v>
      </c>
      <c r="V101" s="5">
        <f t="shared" si="16"/>
        <v>43040.832318201952</v>
      </c>
      <c r="W101" s="5">
        <f t="shared" si="17"/>
        <v>37181.390828063028</v>
      </c>
      <c r="X101" s="6">
        <f t="shared" si="18"/>
        <v>0.40333734275558297</v>
      </c>
      <c r="Y101" s="6">
        <f t="shared" si="18"/>
        <v>0.50146285047252148</v>
      </c>
      <c r="Z101" s="6">
        <f t="shared" si="18"/>
        <v>0.32353139614223292</v>
      </c>
      <c r="AA101" s="6">
        <f t="shared" si="9"/>
        <v>0.55376031461069575</v>
      </c>
      <c r="AB101" s="7">
        <v>-0.3508430802996973</v>
      </c>
      <c r="AC101" s="7">
        <v>-0.58937210302218834</v>
      </c>
      <c r="AD101" s="7">
        <v>-1.575853287511781</v>
      </c>
    </row>
    <row r="102" spans="1:30" x14ac:dyDescent="0.2">
      <c r="A102" s="3" t="s">
        <v>304</v>
      </c>
      <c r="B102" s="3" t="s">
        <v>305</v>
      </c>
      <c r="C102" s="4" t="s">
        <v>306</v>
      </c>
      <c r="D102" s="5">
        <v>42873.8865841199</v>
      </c>
      <c r="E102" s="5">
        <v>33843.930438833202</v>
      </c>
      <c r="F102" s="5">
        <v>4625.3742472963404</v>
      </c>
      <c r="G102" s="5">
        <v>55060.513101555203</v>
      </c>
      <c r="H102" s="5">
        <v>61527.616178153199</v>
      </c>
      <c r="I102" s="5">
        <v>5844.1439618644499</v>
      </c>
      <c r="J102" s="5">
        <v>10316.4954794607</v>
      </c>
      <c r="K102" s="5">
        <v>8459.5445279466203</v>
      </c>
      <c r="L102" s="5">
        <v>986.13220809000097</v>
      </c>
      <c r="M102" s="5">
        <v>19123.1324237558</v>
      </c>
      <c r="N102" s="5">
        <v>44719.707424975197</v>
      </c>
      <c r="O102" s="5">
        <v>3301.8914294113401</v>
      </c>
      <c r="P102" s="5">
        <f t="shared" si="10"/>
        <v>27114.397090083145</v>
      </c>
      <c r="Q102" s="5">
        <f t="shared" si="11"/>
        <v>40810.757747190954</v>
      </c>
      <c r="R102" s="5">
        <f t="shared" si="12"/>
        <v>6587.3907384991071</v>
      </c>
      <c r="S102" s="5">
        <f t="shared" si="13"/>
        <v>22381.577092714113</v>
      </c>
      <c r="T102" s="5">
        <f t="shared" si="14"/>
        <v>19992.552071058632</v>
      </c>
      <c r="U102" s="5">
        <f t="shared" si="15"/>
        <v>30454.128049576055</v>
      </c>
      <c r="V102" s="5">
        <f t="shared" si="16"/>
        <v>4938.8905183697734</v>
      </c>
      <c r="W102" s="5">
        <f t="shared" si="17"/>
        <v>20900.286282874054</v>
      </c>
      <c r="X102" s="6">
        <f t="shared" si="18"/>
        <v>0.73734083057929156</v>
      </c>
      <c r="Y102" s="6">
        <f t="shared" si="18"/>
        <v>0.74622794896946609</v>
      </c>
      <c r="Z102" s="6">
        <f t="shared" si="18"/>
        <v>0.74974913655950315</v>
      </c>
      <c r="AA102" s="6">
        <f t="shared" si="9"/>
        <v>0.93381651330002724</v>
      </c>
      <c r="AB102" s="7">
        <v>0.58989040660085368</v>
      </c>
      <c r="AC102" s="7">
        <v>-2.0412800583967248</v>
      </c>
      <c r="AD102" s="7">
        <v>-0.27674739346914362</v>
      </c>
    </row>
    <row r="103" spans="1:30" x14ac:dyDescent="0.2">
      <c r="A103" s="3" t="s">
        <v>307</v>
      </c>
      <c r="B103" s="3" t="s">
        <v>308</v>
      </c>
      <c r="C103" s="4" t="s">
        <v>309</v>
      </c>
      <c r="D103" s="5">
        <v>181274.67472704299</v>
      </c>
      <c r="E103" s="5">
        <v>170790.39990540699</v>
      </c>
      <c r="F103" s="5">
        <v>12566.3552885645</v>
      </c>
      <c r="G103" s="5">
        <v>301068.11085078103</v>
      </c>
      <c r="H103" s="5">
        <v>283976.96301831398</v>
      </c>
      <c r="I103" s="5">
        <v>18517.087168094</v>
      </c>
      <c r="J103" s="5">
        <v>38102.633146950597</v>
      </c>
      <c r="K103" s="5">
        <v>42072.498199617003</v>
      </c>
      <c r="L103" s="5">
        <v>12366.384721447401</v>
      </c>
      <c r="M103" s="5">
        <v>137079.58058364401</v>
      </c>
      <c r="N103" s="5">
        <v>227025.12518190101</v>
      </c>
      <c r="O103" s="5">
        <v>8025.5453297496797</v>
      </c>
      <c r="P103" s="5">
        <f t="shared" si="10"/>
        <v>121543.80997367151</v>
      </c>
      <c r="Q103" s="5">
        <f t="shared" si="11"/>
        <v>201187.38701239633</v>
      </c>
      <c r="R103" s="5">
        <f t="shared" si="12"/>
        <v>30847.172022671661</v>
      </c>
      <c r="S103" s="5">
        <f t="shared" si="13"/>
        <v>124043.41703176491</v>
      </c>
      <c r="T103" s="5">
        <f t="shared" si="14"/>
        <v>94522.718046336886</v>
      </c>
      <c r="U103" s="5">
        <f t="shared" si="15"/>
        <v>158427.76166904371</v>
      </c>
      <c r="V103" s="5">
        <f t="shared" si="16"/>
        <v>16127.448080490451</v>
      </c>
      <c r="W103" s="5">
        <f t="shared" si="17"/>
        <v>110080.24420379986</v>
      </c>
      <c r="X103" s="6">
        <f t="shared" si="18"/>
        <v>0.77768434333934522</v>
      </c>
      <c r="Y103" s="6">
        <f t="shared" si="18"/>
        <v>0.78746368756845608</v>
      </c>
      <c r="Z103" s="6">
        <f t="shared" si="18"/>
        <v>0.52281771789768294</v>
      </c>
      <c r="AA103" s="6">
        <f t="shared" si="9"/>
        <v>0.88743318136431715</v>
      </c>
      <c r="AB103" s="7">
        <v>0.72706344032811843</v>
      </c>
      <c r="AC103" s="7">
        <v>-1.978266282608897</v>
      </c>
      <c r="AD103" s="7">
        <v>2.9368752469041831E-2</v>
      </c>
    </row>
    <row r="104" spans="1:30" x14ac:dyDescent="0.2">
      <c r="A104" s="3" t="s">
        <v>310</v>
      </c>
      <c r="B104" s="3" t="s">
        <v>311</v>
      </c>
      <c r="C104" s="4" t="s">
        <v>312</v>
      </c>
      <c r="D104" s="5">
        <v>222987.0805304914</v>
      </c>
      <c r="E104" s="5">
        <v>185275.61003266351</v>
      </c>
      <c r="F104" s="5">
        <v>68194.215775346398</v>
      </c>
      <c r="G104" s="5">
        <v>244211.51057207101</v>
      </c>
      <c r="H104" s="5">
        <v>232966.8974107402</v>
      </c>
      <c r="I104" s="5">
        <v>70805.911550618795</v>
      </c>
      <c r="J104" s="5">
        <v>170352.75633179929</v>
      </c>
      <c r="K104" s="5">
        <v>165013.14779946159</v>
      </c>
      <c r="L104" s="5">
        <v>84682.171075159204</v>
      </c>
      <c r="M104" s="5">
        <v>37714.765756475099</v>
      </c>
      <c r="N104" s="5">
        <v>10627.850054669425</v>
      </c>
      <c r="O104" s="5">
        <v>23052.991952906603</v>
      </c>
      <c r="P104" s="5">
        <f t="shared" si="10"/>
        <v>158818.96877950043</v>
      </c>
      <c r="Q104" s="5">
        <f t="shared" si="11"/>
        <v>182661.43984447667</v>
      </c>
      <c r="R104" s="5">
        <f t="shared" si="12"/>
        <v>140016.02506880669</v>
      </c>
      <c r="S104" s="5">
        <f t="shared" si="13"/>
        <v>23798.535921350373</v>
      </c>
      <c r="T104" s="5">
        <f t="shared" si="14"/>
        <v>80716.622479976751</v>
      </c>
      <c r="U104" s="5">
        <f t="shared" si="15"/>
        <v>97032.750856144019</v>
      </c>
      <c r="V104" s="5">
        <f t="shared" si="16"/>
        <v>47994.83725529629</v>
      </c>
      <c r="W104" s="5">
        <f t="shared" si="17"/>
        <v>13558.839456820926</v>
      </c>
      <c r="X104" s="6">
        <f t="shared" si="18"/>
        <v>0.50823036505193109</v>
      </c>
      <c r="Y104" s="6">
        <f t="shared" si="18"/>
        <v>0.53121639103885621</v>
      </c>
      <c r="Z104" s="6">
        <f t="shared" si="18"/>
        <v>0.34278102975506314</v>
      </c>
      <c r="AA104" s="6">
        <f t="shared" si="9"/>
        <v>0.56973418455783609</v>
      </c>
      <c r="AB104" s="7">
        <v>0.2017888774149699</v>
      </c>
      <c r="AC104" s="7">
        <v>-0.18179127771130582</v>
      </c>
      <c r="AD104" s="7">
        <v>-2.7384385059792185</v>
      </c>
    </row>
    <row r="105" spans="1:30" x14ac:dyDescent="0.2">
      <c r="A105" s="3" t="s">
        <v>313</v>
      </c>
      <c r="B105" s="3" t="s">
        <v>314</v>
      </c>
      <c r="C105" s="4" t="s">
        <v>315</v>
      </c>
      <c r="D105" s="5">
        <v>95496.033604199707</v>
      </c>
      <c r="E105" s="5">
        <v>97139.550609039798</v>
      </c>
      <c r="F105" s="5">
        <v>104422.423881861</v>
      </c>
      <c r="G105" s="5">
        <v>9220.7162866591807</v>
      </c>
      <c r="H105" s="5">
        <v>17080.063616085401</v>
      </c>
      <c r="I105" s="5">
        <v>1785.97394206133</v>
      </c>
      <c r="J105" s="5">
        <v>70812.967727437805</v>
      </c>
      <c r="K105" s="5">
        <v>92479.632159872504</v>
      </c>
      <c r="L105" s="5">
        <v>95745.564669030806</v>
      </c>
      <c r="M105" s="5">
        <v>53937.976494026901</v>
      </c>
      <c r="N105" s="5">
        <v>5078.0266825660201</v>
      </c>
      <c r="O105" s="5">
        <v>74002.424179718495</v>
      </c>
      <c r="P105" s="5">
        <f t="shared" si="10"/>
        <v>99019.336031700179</v>
      </c>
      <c r="Q105" s="5">
        <f t="shared" si="11"/>
        <v>9362.2512816019698</v>
      </c>
      <c r="R105" s="5">
        <f t="shared" si="12"/>
        <v>86346.054852113695</v>
      </c>
      <c r="S105" s="5">
        <f t="shared" si="13"/>
        <v>44339.475785437135</v>
      </c>
      <c r="T105" s="5">
        <f t="shared" si="14"/>
        <v>4750.8215893376118</v>
      </c>
      <c r="U105" s="5">
        <f t="shared" si="15"/>
        <v>7648.0271217724867</v>
      </c>
      <c r="V105" s="5">
        <f t="shared" si="16"/>
        <v>13550.799810552673</v>
      </c>
      <c r="W105" s="5">
        <f t="shared" si="17"/>
        <v>35450.550834591682</v>
      </c>
      <c r="X105" s="6">
        <f t="shared" si="18"/>
        <v>4.7978725971427216E-2</v>
      </c>
      <c r="Y105" s="6">
        <f t="shared" si="18"/>
        <v>0.8169004325702991</v>
      </c>
      <c r="Z105" s="6">
        <f t="shared" si="18"/>
        <v>0.15693594610386485</v>
      </c>
      <c r="AA105" s="6">
        <f t="shared" si="9"/>
        <v>0.79952570946350854</v>
      </c>
      <c r="AB105" s="7">
        <v>-3.4027828829975779</v>
      </c>
      <c r="AC105" s="7">
        <v>-0.19758001284652124</v>
      </c>
      <c r="AD105" s="7">
        <v>-1.1591185617438378</v>
      </c>
    </row>
    <row r="106" spans="1:30" x14ac:dyDescent="0.2">
      <c r="A106" s="3" t="s">
        <v>316</v>
      </c>
      <c r="B106" s="3" t="s">
        <v>317</v>
      </c>
      <c r="C106" s="4" t="s">
        <v>318</v>
      </c>
      <c r="D106" s="5">
        <v>288122.99707502121</v>
      </c>
      <c r="E106" s="5">
        <v>289175.53346742794</v>
      </c>
      <c r="F106" s="5">
        <v>69995.458319608297</v>
      </c>
      <c r="G106" s="5">
        <v>307070.61865322018</v>
      </c>
      <c r="H106" s="5">
        <v>332207.93220215477</v>
      </c>
      <c r="I106" s="5">
        <v>108073.5907120386</v>
      </c>
      <c r="J106" s="5">
        <v>155600.25403414739</v>
      </c>
      <c r="K106" s="5">
        <v>159436.55108414651</v>
      </c>
      <c r="L106" s="5">
        <v>39861.776542201369</v>
      </c>
      <c r="M106" s="5">
        <v>29733.523294059301</v>
      </c>
      <c r="N106" s="5">
        <v>26822.088788212019</v>
      </c>
      <c r="O106" s="5">
        <v>18119.79539830377</v>
      </c>
      <c r="P106" s="5">
        <f t="shared" si="10"/>
        <v>215764.66295401915</v>
      </c>
      <c r="Q106" s="5">
        <f t="shared" si="11"/>
        <v>249117.38052247115</v>
      </c>
      <c r="R106" s="5">
        <f t="shared" si="12"/>
        <v>118299.52722016508</v>
      </c>
      <c r="S106" s="5">
        <f t="shared" si="13"/>
        <v>24891.802493525029</v>
      </c>
      <c r="T106" s="5">
        <f t="shared" si="14"/>
        <v>126240.93125062837</v>
      </c>
      <c r="U106" s="5">
        <f t="shared" si="15"/>
        <v>122792.44323728362</v>
      </c>
      <c r="V106" s="5">
        <f t="shared" si="16"/>
        <v>67956.161180041352</v>
      </c>
      <c r="W106" s="5">
        <f t="shared" si="17"/>
        <v>6042.6958217135943</v>
      </c>
      <c r="X106" s="6">
        <f t="shared" si="18"/>
        <v>0.58508622089582452</v>
      </c>
      <c r="Y106" s="6">
        <f t="shared" si="18"/>
        <v>0.49290998074784009</v>
      </c>
      <c r="Z106" s="6">
        <f t="shared" si="18"/>
        <v>0.57444152801700876</v>
      </c>
      <c r="AA106" s="6">
        <f t="shared" si="9"/>
        <v>0.2427584673020545</v>
      </c>
      <c r="AB106" s="7">
        <v>0.20736707409030514</v>
      </c>
      <c r="AC106" s="7">
        <v>-0.86701429752275039</v>
      </c>
      <c r="AD106" s="7">
        <v>-3.1157159962436469</v>
      </c>
    </row>
    <row r="107" spans="1:30" x14ac:dyDescent="0.2">
      <c r="A107" s="3" t="s">
        <v>319</v>
      </c>
      <c r="B107" s="3" t="s">
        <v>320</v>
      </c>
      <c r="C107" s="4" t="s">
        <v>321</v>
      </c>
      <c r="D107" s="5">
        <v>21111.0624900074</v>
      </c>
      <c r="E107" s="5">
        <v>20938.494395898499</v>
      </c>
      <c r="F107" s="5">
        <v>29359.576856543601</v>
      </c>
      <c r="G107" s="5">
        <v>23922.3873761992</v>
      </c>
      <c r="H107" s="5">
        <v>22457.8585198324</v>
      </c>
      <c r="I107" s="5">
        <v>23925.153076116501</v>
      </c>
      <c r="J107" s="5">
        <v>43378.956891135502</v>
      </c>
      <c r="K107" s="5">
        <v>38509.818196852299</v>
      </c>
      <c r="L107" s="5">
        <v>40813.218548595003</v>
      </c>
      <c r="M107" s="5">
        <v>70330.428699499098</v>
      </c>
      <c r="N107" s="5">
        <v>423.05983326382699</v>
      </c>
      <c r="O107" s="5">
        <v>54638.365944289602</v>
      </c>
      <c r="P107" s="5">
        <f t="shared" si="10"/>
        <v>23803.044580816499</v>
      </c>
      <c r="Q107" s="5">
        <f t="shared" si="11"/>
        <v>23435.132990716036</v>
      </c>
      <c r="R107" s="5">
        <f t="shared" si="12"/>
        <v>40900.664545527601</v>
      </c>
      <c r="S107" s="5">
        <f t="shared" si="13"/>
        <v>41797.284825684175</v>
      </c>
      <c r="T107" s="5">
        <f t="shared" si="14"/>
        <v>4812.8716100862193</v>
      </c>
      <c r="U107" s="5">
        <f t="shared" si="15"/>
        <v>846.34564797999224</v>
      </c>
      <c r="V107" s="5">
        <f t="shared" si="16"/>
        <v>2435.7469096410932</v>
      </c>
      <c r="W107" s="5">
        <f t="shared" si="17"/>
        <v>36680.104670937399</v>
      </c>
      <c r="X107" s="6">
        <f t="shared" si="18"/>
        <v>0.20219563063647075</v>
      </c>
      <c r="Y107" s="6">
        <f t="shared" si="18"/>
        <v>3.611439492642423E-2</v>
      </c>
      <c r="Z107" s="6">
        <f t="shared" si="18"/>
        <v>5.9552746555738709E-2</v>
      </c>
      <c r="AA107" s="6">
        <f t="shared" si="9"/>
        <v>0.87757146962803911</v>
      </c>
      <c r="AB107" s="7">
        <v>-2.2473134511784329E-2</v>
      </c>
      <c r="AC107" s="7">
        <v>0.78097816754695049</v>
      </c>
      <c r="AD107" s="7">
        <v>0.81226311067609513</v>
      </c>
    </row>
    <row r="108" spans="1:30" x14ac:dyDescent="0.2">
      <c r="A108" s="3" t="s">
        <v>322</v>
      </c>
      <c r="B108" s="3" t="s">
        <v>323</v>
      </c>
      <c r="C108" s="4" t="s">
        <v>21</v>
      </c>
      <c r="D108" s="5">
        <v>561037.81911148806</v>
      </c>
      <c r="E108" s="5">
        <v>427286.90836597001</v>
      </c>
      <c r="F108" s="5">
        <v>40860.972463775164</v>
      </c>
      <c r="G108" s="5">
        <v>1097059.1930312659</v>
      </c>
      <c r="H108" s="5">
        <v>964981.75447432301</v>
      </c>
      <c r="I108" s="5">
        <v>96454.35317749859</v>
      </c>
      <c r="J108" s="5">
        <v>164200.9614559199</v>
      </c>
      <c r="K108" s="5">
        <v>156493.68049761801</v>
      </c>
      <c r="L108" s="5">
        <v>42457.91806382512</v>
      </c>
      <c r="M108" s="5">
        <v>119331.2261003227</v>
      </c>
      <c r="N108" s="5">
        <v>73325.007109455939</v>
      </c>
      <c r="O108" s="5">
        <v>33513.374456875201</v>
      </c>
      <c r="P108" s="5">
        <f t="shared" si="10"/>
        <v>343061.89998041111</v>
      </c>
      <c r="Q108" s="5">
        <f t="shared" si="11"/>
        <v>719498.43356102926</v>
      </c>
      <c r="R108" s="5">
        <f t="shared" si="12"/>
        <v>121050.85333912102</v>
      </c>
      <c r="S108" s="5">
        <f t="shared" si="13"/>
        <v>75389.869222217952</v>
      </c>
      <c r="T108" s="5">
        <f t="shared" si="14"/>
        <v>270122.89235688659</v>
      </c>
      <c r="U108" s="5">
        <f t="shared" si="15"/>
        <v>543598.24964734772</v>
      </c>
      <c r="V108" s="5">
        <f t="shared" si="16"/>
        <v>68172.484561828052</v>
      </c>
      <c r="W108" s="5">
        <f t="shared" si="17"/>
        <v>42946.171620212343</v>
      </c>
      <c r="X108" s="6">
        <f t="shared" si="18"/>
        <v>0.787388201290527</v>
      </c>
      <c r="Y108" s="6">
        <f t="shared" si="18"/>
        <v>0.7555238820422514</v>
      </c>
      <c r="Z108" s="6">
        <f t="shared" si="18"/>
        <v>0.563172275794244</v>
      </c>
      <c r="AA108" s="6">
        <f t="shared" si="9"/>
        <v>0.56965441196913214</v>
      </c>
      <c r="AB108" s="7">
        <v>1.0685226351294377</v>
      </c>
      <c r="AC108" s="7">
        <v>-1.5028556613645427</v>
      </c>
      <c r="AD108" s="7">
        <v>-2.1860263364791788</v>
      </c>
    </row>
    <row r="109" spans="1:30" x14ac:dyDescent="0.2">
      <c r="A109" s="3" t="s">
        <v>324</v>
      </c>
      <c r="B109" s="3" t="s">
        <v>325</v>
      </c>
      <c r="C109" s="4" t="s">
        <v>326</v>
      </c>
      <c r="D109" s="5">
        <v>295972.978183528</v>
      </c>
      <c r="E109" s="5">
        <v>355946.47794570599</v>
      </c>
      <c r="F109" s="5">
        <v>298663.45040918601</v>
      </c>
      <c r="G109" s="5">
        <v>373158.40210237697</v>
      </c>
      <c r="H109" s="5">
        <v>448605.395997555</v>
      </c>
      <c r="I109" s="5">
        <v>336373.11929826997</v>
      </c>
      <c r="J109" s="5">
        <v>296780.43087256001</v>
      </c>
      <c r="K109" s="5">
        <v>261339.75158734201</v>
      </c>
      <c r="L109" s="5">
        <v>313538.66569779802</v>
      </c>
      <c r="M109" s="5">
        <v>1256709.47925989</v>
      </c>
      <c r="N109" s="5">
        <v>783523.09370999399</v>
      </c>
      <c r="O109" s="5">
        <v>1291800.5526059601</v>
      </c>
      <c r="P109" s="5">
        <f t="shared" si="10"/>
        <v>316860.96884614002</v>
      </c>
      <c r="Q109" s="5">
        <f t="shared" si="11"/>
        <v>386045.63913273398</v>
      </c>
      <c r="R109" s="5">
        <f t="shared" si="12"/>
        <v>290552.94938589999</v>
      </c>
      <c r="S109" s="5">
        <f t="shared" si="13"/>
        <v>1110677.7085252814</v>
      </c>
      <c r="T109" s="5">
        <f t="shared" si="14"/>
        <v>33875.764587363206</v>
      </c>
      <c r="U109" s="5">
        <f t="shared" si="15"/>
        <v>57215.222117751517</v>
      </c>
      <c r="V109" s="5">
        <f t="shared" si="16"/>
        <v>26650.849945690486</v>
      </c>
      <c r="W109" s="5">
        <f t="shared" si="17"/>
        <v>283866.96241963177</v>
      </c>
      <c r="X109" s="6">
        <f t="shared" si="18"/>
        <v>0.10691049992911072</v>
      </c>
      <c r="Y109" s="6">
        <f t="shared" si="18"/>
        <v>0.14820844044835646</v>
      </c>
      <c r="Z109" s="6">
        <f t="shared" si="18"/>
        <v>9.1724589277164648E-2</v>
      </c>
      <c r="AA109" s="6">
        <f t="shared" si="9"/>
        <v>0.25557995829099722</v>
      </c>
      <c r="AB109" s="7">
        <v>0.28492145754895171</v>
      </c>
      <c r="AC109" s="7">
        <v>-0.12504885903991464</v>
      </c>
      <c r="AD109" s="7">
        <v>1.8095183790776053</v>
      </c>
    </row>
    <row r="110" spans="1:30" x14ac:dyDescent="0.2">
      <c r="A110" s="3" t="s">
        <v>327</v>
      </c>
      <c r="B110" s="3" t="s">
        <v>328</v>
      </c>
      <c r="C110" s="4" t="s">
        <v>329</v>
      </c>
      <c r="D110" s="5">
        <v>897983.19636985997</v>
      </c>
      <c r="E110" s="5">
        <v>746616.79193937394</v>
      </c>
      <c r="F110" s="5">
        <v>13530.786672690099</v>
      </c>
      <c r="G110" s="5">
        <v>880219.41635658999</v>
      </c>
      <c r="H110" s="5">
        <v>772170.20837859297</v>
      </c>
      <c r="I110" s="5">
        <v>13151.721425384399</v>
      </c>
      <c r="J110" s="5">
        <v>543610.14849626401</v>
      </c>
      <c r="K110" s="5">
        <v>487567.78596068098</v>
      </c>
      <c r="L110" s="5">
        <v>8880.4942642847309</v>
      </c>
      <c r="M110" s="5">
        <v>251.36621930483099</v>
      </c>
      <c r="N110" s="5">
        <v>14709.0935708006</v>
      </c>
      <c r="O110" s="5">
        <v>586.23244806331195</v>
      </c>
      <c r="P110" s="5">
        <f t="shared" si="10"/>
        <v>552710.25832730799</v>
      </c>
      <c r="Q110" s="5">
        <f t="shared" si="11"/>
        <v>555180.44872018916</v>
      </c>
      <c r="R110" s="5">
        <f t="shared" si="12"/>
        <v>346686.14290707657</v>
      </c>
      <c r="S110" s="5">
        <f t="shared" si="13"/>
        <v>5182.2307460562479</v>
      </c>
      <c r="T110" s="5">
        <f t="shared" si="14"/>
        <v>473036.81049984688</v>
      </c>
      <c r="U110" s="5">
        <f t="shared" si="15"/>
        <v>472509.27371405892</v>
      </c>
      <c r="V110" s="5">
        <f t="shared" si="16"/>
        <v>293887.18718391831</v>
      </c>
      <c r="W110" s="5">
        <f t="shared" si="17"/>
        <v>8252.2039667541358</v>
      </c>
      <c r="X110" s="6">
        <f t="shared" si="18"/>
        <v>0.85584952219164434</v>
      </c>
      <c r="Y110" s="6">
        <f t="shared" si="18"/>
        <v>0.85109134300981748</v>
      </c>
      <c r="Z110" s="6">
        <f t="shared" si="18"/>
        <v>0.84770387624835031</v>
      </c>
      <c r="AA110" s="6">
        <f t="shared" si="9"/>
        <v>1.5924038066105377</v>
      </c>
      <c r="AB110" s="7">
        <v>6.433373459364706E-3</v>
      </c>
      <c r="AC110" s="7">
        <v>-0.67289321631206578</v>
      </c>
      <c r="AD110" s="7">
        <v>-6.7368063241019742</v>
      </c>
    </row>
    <row r="111" spans="1:30" x14ac:dyDescent="0.2">
      <c r="A111" s="3" t="s">
        <v>330</v>
      </c>
      <c r="B111" s="3" t="s">
        <v>331</v>
      </c>
      <c r="C111" s="4" t="s">
        <v>332</v>
      </c>
      <c r="D111" s="5">
        <v>862464.42598987196</v>
      </c>
      <c r="E111" s="5">
        <v>627927.54640678898</v>
      </c>
      <c r="F111" s="5">
        <v>58224.472386196998</v>
      </c>
      <c r="G111" s="5">
        <v>49491.398633428602</v>
      </c>
      <c r="H111" s="5">
        <v>21182.073246264401</v>
      </c>
      <c r="I111" s="5">
        <v>63711.108160209798</v>
      </c>
      <c r="J111" s="5">
        <v>659775.24591243302</v>
      </c>
      <c r="K111" s="5">
        <v>921771.98330432898</v>
      </c>
      <c r="L111" s="5">
        <v>38936.441645648003</v>
      </c>
      <c r="M111" s="5">
        <v>82993.160540271303</v>
      </c>
      <c r="N111" s="5">
        <v>73309.447394675401</v>
      </c>
      <c r="O111" s="5">
        <v>6711.5697690002798</v>
      </c>
      <c r="P111" s="5">
        <f t="shared" si="10"/>
        <v>516205.48159428599</v>
      </c>
      <c r="Q111" s="5">
        <f t="shared" si="11"/>
        <v>44794.860013300939</v>
      </c>
      <c r="R111" s="5">
        <f t="shared" si="12"/>
        <v>540161.22362080333</v>
      </c>
      <c r="S111" s="5">
        <f t="shared" si="13"/>
        <v>54338.059234649001</v>
      </c>
      <c r="T111" s="5">
        <f t="shared" si="14"/>
        <v>413596.22890880809</v>
      </c>
      <c r="U111" s="5">
        <f t="shared" si="15"/>
        <v>21650.007134771538</v>
      </c>
      <c r="V111" s="5">
        <f t="shared" si="16"/>
        <v>453409.6207079544</v>
      </c>
      <c r="W111" s="5">
        <f t="shared" si="17"/>
        <v>41528.971203097557</v>
      </c>
      <c r="X111" s="6">
        <f t="shared" si="18"/>
        <v>0.80122401573774049</v>
      </c>
      <c r="Y111" s="6">
        <f t="shared" si="18"/>
        <v>0.48331453939900698</v>
      </c>
      <c r="Z111" s="6">
        <f t="shared" si="18"/>
        <v>0.83939683353918582</v>
      </c>
      <c r="AA111" s="6">
        <f t="shared" si="9"/>
        <v>0.7642704172366972</v>
      </c>
      <c r="AB111" s="7">
        <v>-3.52654035668079</v>
      </c>
      <c r="AC111" s="7">
        <v>6.544461576637918E-2</v>
      </c>
      <c r="AD111" s="7">
        <v>-3.2479105179412699</v>
      </c>
    </row>
    <row r="112" spans="1:30" x14ac:dyDescent="0.2">
      <c r="A112" s="3" t="s">
        <v>333</v>
      </c>
      <c r="B112" s="3" t="s">
        <v>334</v>
      </c>
      <c r="C112" s="8" t="s">
        <v>335</v>
      </c>
      <c r="D112" s="5">
        <v>6495.7441113447403</v>
      </c>
      <c r="E112" s="5">
        <v>11742.406091045499</v>
      </c>
      <c r="F112" s="5">
        <v>10609.508666795</v>
      </c>
      <c r="G112" s="5">
        <v>25606.344017467502</v>
      </c>
      <c r="H112" s="5">
        <v>31266.547020886799</v>
      </c>
      <c r="I112" s="5">
        <v>2870.6899380434902</v>
      </c>
      <c r="J112" s="5">
        <v>44553.410450343297</v>
      </c>
      <c r="K112" s="5">
        <v>69903.592184703593</v>
      </c>
      <c r="L112" s="5">
        <v>55088.942018678397</v>
      </c>
      <c r="M112" s="5">
        <v>225997.49314042501</v>
      </c>
      <c r="N112" s="5">
        <v>360500.60483824997</v>
      </c>
      <c r="O112" s="5">
        <v>33609.999740993502</v>
      </c>
      <c r="P112" s="5">
        <f t="shared" si="10"/>
        <v>9615.8862897284125</v>
      </c>
      <c r="Q112" s="5">
        <f t="shared" si="11"/>
        <v>19914.526992132596</v>
      </c>
      <c r="R112" s="5">
        <f t="shared" si="12"/>
        <v>56515.314884575106</v>
      </c>
      <c r="S112" s="5">
        <f t="shared" si="13"/>
        <v>206702.69923988951</v>
      </c>
      <c r="T112" s="5">
        <f t="shared" si="14"/>
        <v>2760.8566702139715</v>
      </c>
      <c r="U112" s="5">
        <f t="shared" si="15"/>
        <v>15029.263476788703</v>
      </c>
      <c r="V112" s="5">
        <f t="shared" si="16"/>
        <v>12735.141662176273</v>
      </c>
      <c r="W112" s="5">
        <f t="shared" si="17"/>
        <v>164297.24200046912</v>
      </c>
      <c r="X112" s="6">
        <f t="shared" si="18"/>
        <v>0.28711411377265239</v>
      </c>
      <c r="Y112" s="6">
        <f t="shared" si="18"/>
        <v>0.75468844842391392</v>
      </c>
      <c r="Z112" s="6">
        <f t="shared" si="18"/>
        <v>0.22533965683790455</v>
      </c>
      <c r="AA112" s="6">
        <f t="shared" si="9"/>
        <v>0.79484807215697462</v>
      </c>
      <c r="AB112" s="7">
        <v>1.0503294723284684</v>
      </c>
      <c r="AC112" s="7">
        <v>2.5551501302855186</v>
      </c>
      <c r="AD112" s="7">
        <v>4.425993582264268</v>
      </c>
    </row>
    <row r="113" spans="1:30" x14ac:dyDescent="0.2">
      <c r="A113" s="3" t="s">
        <v>336</v>
      </c>
      <c r="B113" s="3" t="s">
        <v>337</v>
      </c>
      <c r="C113" s="4" t="s">
        <v>338</v>
      </c>
      <c r="D113" s="5">
        <v>81294.475712676795</v>
      </c>
      <c r="E113" s="5">
        <v>118295.352791157</v>
      </c>
      <c r="F113" s="5">
        <v>124105.081963413</v>
      </c>
      <c r="G113" s="5">
        <v>72506.441539220803</v>
      </c>
      <c r="H113" s="5">
        <v>127759.65826090801</v>
      </c>
      <c r="I113" s="5">
        <v>67485.002022933098</v>
      </c>
      <c r="J113" s="5">
        <v>234023.49597592599</v>
      </c>
      <c r="K113" s="5">
        <v>233636.81143925199</v>
      </c>
      <c r="L113" s="5">
        <v>275149.18939550902</v>
      </c>
      <c r="M113" s="5">
        <v>74029.571616111498</v>
      </c>
      <c r="N113" s="5">
        <v>48229.492473013997</v>
      </c>
      <c r="O113" s="5">
        <v>15221.4704369601</v>
      </c>
      <c r="P113" s="5">
        <f t="shared" si="10"/>
        <v>107898.30348908226</v>
      </c>
      <c r="Q113" s="5">
        <f t="shared" si="11"/>
        <v>89250.367274353979</v>
      </c>
      <c r="R113" s="5">
        <f t="shared" si="12"/>
        <v>247603.16560356235</v>
      </c>
      <c r="S113" s="5">
        <f t="shared" si="13"/>
        <v>45826.844842028535</v>
      </c>
      <c r="T113" s="5">
        <f t="shared" si="14"/>
        <v>23221.993401325974</v>
      </c>
      <c r="U113" s="5">
        <f t="shared" si="15"/>
        <v>33444.399126299912</v>
      </c>
      <c r="V113" s="5">
        <f t="shared" si="16"/>
        <v>23856.339855321377</v>
      </c>
      <c r="W113" s="5">
        <f t="shared" si="17"/>
        <v>29477.58008730258</v>
      </c>
      <c r="X113" s="6">
        <f t="shared" si="18"/>
        <v>0.21522111701854238</v>
      </c>
      <c r="Y113" s="6">
        <f t="shared" si="18"/>
        <v>0.37472561903854634</v>
      </c>
      <c r="Z113" s="6">
        <f t="shared" si="18"/>
        <v>9.6349090679712007E-2</v>
      </c>
      <c r="AA113" s="6">
        <f t="shared" si="9"/>
        <v>0.64323826326939748</v>
      </c>
      <c r="AB113" s="7">
        <v>-0.2737421700602708</v>
      </c>
      <c r="AC113" s="7">
        <v>1.1983575783452967</v>
      </c>
      <c r="AD113" s="7">
        <v>-1.2354073158344721</v>
      </c>
    </row>
    <row r="114" spans="1:30" x14ac:dyDescent="0.2">
      <c r="A114" s="3" t="s">
        <v>339</v>
      </c>
      <c r="B114" s="3" t="s">
        <v>340</v>
      </c>
      <c r="C114" s="4" t="s">
        <v>341</v>
      </c>
      <c r="D114" s="5">
        <v>537702.74447091599</v>
      </c>
      <c r="E114" s="5">
        <v>8500.4178183466502</v>
      </c>
      <c r="F114" s="5">
        <v>45164.4490860429</v>
      </c>
      <c r="G114" s="5">
        <v>279181.766907843</v>
      </c>
      <c r="H114" s="5">
        <v>5891.9478264891004</v>
      </c>
      <c r="I114" s="5">
        <v>22857.696848270502</v>
      </c>
      <c r="J114" s="5">
        <v>13428.144153409599</v>
      </c>
      <c r="K114" s="5">
        <v>46868.523052039898</v>
      </c>
      <c r="L114" s="5">
        <v>47467.331687645099</v>
      </c>
      <c r="M114" s="5">
        <v>7031.2884931955796</v>
      </c>
      <c r="N114" s="5">
        <v>13860.033434819399</v>
      </c>
      <c r="O114" s="5">
        <v>1567.70399881086</v>
      </c>
      <c r="P114" s="5">
        <f t="shared" si="10"/>
        <v>197122.53712510187</v>
      </c>
      <c r="Q114" s="5">
        <f t="shared" si="11"/>
        <v>102643.80386086753</v>
      </c>
      <c r="R114" s="5">
        <f t="shared" si="12"/>
        <v>35921.332964364869</v>
      </c>
      <c r="S114" s="5">
        <f t="shared" si="13"/>
        <v>7486.3419756086123</v>
      </c>
      <c r="T114" s="5">
        <f t="shared" si="14"/>
        <v>295520.25484556548</v>
      </c>
      <c r="U114" s="5">
        <f t="shared" si="15"/>
        <v>153121.51533193816</v>
      </c>
      <c r="V114" s="5">
        <f t="shared" si="16"/>
        <v>19481.973722122755</v>
      </c>
      <c r="W114" s="5">
        <f t="shared" si="17"/>
        <v>6158.7860812608742</v>
      </c>
      <c r="X114" s="6">
        <f t="shared" si="18"/>
        <v>1.4991703087608723</v>
      </c>
      <c r="Y114" s="6">
        <f t="shared" si="18"/>
        <v>1.491775534151994</v>
      </c>
      <c r="Z114" s="6">
        <f t="shared" si="18"/>
        <v>0.54235107982906727</v>
      </c>
      <c r="AA114" s="6">
        <f t="shared" si="9"/>
        <v>0.8226696163930165</v>
      </c>
      <c r="AB114" s="7">
        <v>-0.9414461887633192</v>
      </c>
      <c r="AC114" s="7">
        <v>-2.4561799383733365</v>
      </c>
      <c r="AD114" s="7">
        <v>-4.718687967723957</v>
      </c>
    </row>
    <row r="115" spans="1:30" x14ac:dyDescent="0.2">
      <c r="A115" s="3" t="s">
        <v>342</v>
      </c>
      <c r="B115" s="3" t="s">
        <v>343</v>
      </c>
      <c r="C115" s="4" t="s">
        <v>344</v>
      </c>
      <c r="D115" s="5">
        <v>544865.68343860202</v>
      </c>
      <c r="E115" s="5">
        <v>475435.93993116403</v>
      </c>
      <c r="F115" s="5">
        <v>14239.629382840239</v>
      </c>
      <c r="G115" s="5">
        <v>474952.83933715196</v>
      </c>
      <c r="H115" s="5">
        <v>480923.70559281699</v>
      </c>
      <c r="I115" s="5">
        <v>11098.647302868367</v>
      </c>
      <c r="J115" s="5">
        <v>308648.07878719177</v>
      </c>
      <c r="K115" s="5">
        <v>300052.22959222121</v>
      </c>
      <c r="L115" s="5">
        <v>11412.40886697405</v>
      </c>
      <c r="M115" s="5">
        <v>12563.827567267585</v>
      </c>
      <c r="N115" s="5">
        <v>3058.9108643099298</v>
      </c>
      <c r="O115" s="5">
        <v>10490.29851149034</v>
      </c>
      <c r="P115" s="5">
        <f t="shared" si="10"/>
        <v>344847.08425086876</v>
      </c>
      <c r="Q115" s="5">
        <f t="shared" si="11"/>
        <v>322325.06407761242</v>
      </c>
      <c r="R115" s="5">
        <f t="shared" si="12"/>
        <v>206704.239082129</v>
      </c>
      <c r="S115" s="5">
        <f t="shared" si="13"/>
        <v>8704.3456476892843</v>
      </c>
      <c r="T115" s="5">
        <f t="shared" si="14"/>
        <v>288411.31952753477</v>
      </c>
      <c r="U115" s="5">
        <f t="shared" si="15"/>
        <v>269546.51673652884</v>
      </c>
      <c r="V115" s="5">
        <f t="shared" si="16"/>
        <v>169182.28739272431</v>
      </c>
      <c r="W115" s="5">
        <f t="shared" si="17"/>
        <v>4997.807629984396</v>
      </c>
      <c r="X115" s="6">
        <f t="shared" si="18"/>
        <v>0.83634553603394191</v>
      </c>
      <c r="Y115" s="6">
        <f t="shared" si="18"/>
        <v>0.83625676925833148</v>
      </c>
      <c r="Z115" s="6">
        <f t="shared" si="18"/>
        <v>0.81847517082367993</v>
      </c>
      <c r="AA115" s="6">
        <f t="shared" si="9"/>
        <v>0.57417384744034705</v>
      </c>
      <c r="AB115" s="7">
        <v>-9.7440391475110813E-2</v>
      </c>
      <c r="AC115" s="7">
        <v>-0.73838879276383151</v>
      </c>
      <c r="AD115" s="7">
        <v>-5.3080771115017056</v>
      </c>
    </row>
    <row r="116" spans="1:30" x14ac:dyDescent="0.2">
      <c r="A116" s="3" t="s">
        <v>345</v>
      </c>
      <c r="B116" s="3" t="s">
        <v>346</v>
      </c>
      <c r="C116" s="4" t="s">
        <v>347</v>
      </c>
      <c r="D116" s="5">
        <v>48037.773310460398</v>
      </c>
      <c r="E116" s="5">
        <v>53765.379025076501</v>
      </c>
      <c r="F116" s="5">
        <v>12003.372459530368</v>
      </c>
      <c r="G116" s="5">
        <v>50164.3345181431</v>
      </c>
      <c r="H116" s="5">
        <v>55795.6573123083</v>
      </c>
      <c r="I116" s="5">
        <v>11241.87173885853</v>
      </c>
      <c r="J116" s="5">
        <v>53684.422036514297</v>
      </c>
      <c r="K116" s="5">
        <v>56842.706975620094</v>
      </c>
      <c r="L116" s="5">
        <v>44396.598939121497</v>
      </c>
      <c r="M116" s="5">
        <v>149065.42283660028</v>
      </c>
      <c r="N116" s="5">
        <v>16717.961598956299</v>
      </c>
      <c r="O116" s="5">
        <v>77704.052941569389</v>
      </c>
      <c r="P116" s="5">
        <f t="shared" si="10"/>
        <v>37935.508265022421</v>
      </c>
      <c r="Q116" s="5">
        <f t="shared" si="11"/>
        <v>39067.287856436647</v>
      </c>
      <c r="R116" s="5">
        <f t="shared" si="12"/>
        <v>51641.24265041863</v>
      </c>
      <c r="S116" s="5">
        <f t="shared" si="13"/>
        <v>81162.479125708647</v>
      </c>
      <c r="T116" s="5">
        <f t="shared" si="14"/>
        <v>22639.746407179315</v>
      </c>
      <c r="U116" s="5">
        <f t="shared" si="15"/>
        <v>24261.456792416717</v>
      </c>
      <c r="V116" s="5">
        <f t="shared" si="16"/>
        <v>6469.7247095122275</v>
      </c>
      <c r="W116" s="5">
        <f t="shared" si="17"/>
        <v>66241.476114031277</v>
      </c>
      <c r="X116" s="6">
        <f t="shared" si="18"/>
        <v>0.59679565247986366</v>
      </c>
      <c r="Y116" s="6">
        <f t="shared" si="18"/>
        <v>0.62101717635409004</v>
      </c>
      <c r="Z116" s="6">
        <f t="shared" si="18"/>
        <v>0.12528212679366615</v>
      </c>
      <c r="AA116" s="6">
        <f t="shared" si="9"/>
        <v>0.81615885600824301</v>
      </c>
      <c r="AB116" s="7">
        <v>4.2412236421263703E-2</v>
      </c>
      <c r="AC116" s="7">
        <v>0.4449748495613674</v>
      </c>
      <c r="AD116" s="7">
        <v>1.0972640659304962</v>
      </c>
    </row>
    <row r="117" spans="1:30" x14ac:dyDescent="0.2">
      <c r="A117" s="3" t="s">
        <v>348</v>
      </c>
      <c r="B117" s="3" t="s">
        <v>349</v>
      </c>
      <c r="C117" s="4" t="s">
        <v>350</v>
      </c>
      <c r="D117" s="5">
        <v>265002.544243137</v>
      </c>
      <c r="E117" s="5">
        <v>14187.441525787701</v>
      </c>
      <c r="F117" s="5">
        <v>15270.475903807301</v>
      </c>
      <c r="G117" s="5">
        <v>498748.36852092203</v>
      </c>
      <c r="H117" s="5">
        <v>21955.680532529299</v>
      </c>
      <c r="I117" s="5">
        <v>25614.607585460501</v>
      </c>
      <c r="J117" s="5">
        <v>12476.929456400299</v>
      </c>
      <c r="K117" s="5">
        <v>55842.933040329197</v>
      </c>
      <c r="L117" s="5">
        <v>20216.466025833699</v>
      </c>
      <c r="M117" s="5">
        <v>79633.205344506598</v>
      </c>
      <c r="N117" s="5">
        <v>57279.4276259541</v>
      </c>
      <c r="O117" s="5">
        <v>2065.7274025362299</v>
      </c>
      <c r="P117" s="5">
        <f t="shared" si="10"/>
        <v>98153.487224244003</v>
      </c>
      <c r="Q117" s="5">
        <f t="shared" si="11"/>
        <v>182106.21887963728</v>
      </c>
      <c r="R117" s="5">
        <f t="shared" si="12"/>
        <v>29512.109507521065</v>
      </c>
      <c r="S117" s="5">
        <f t="shared" si="13"/>
        <v>46326.120124332308</v>
      </c>
      <c r="T117" s="5">
        <f t="shared" si="14"/>
        <v>144496.53667799913</v>
      </c>
      <c r="U117" s="5">
        <f t="shared" si="15"/>
        <v>274226.24807608221</v>
      </c>
      <c r="V117" s="5">
        <f t="shared" si="16"/>
        <v>23129.187350927637</v>
      </c>
      <c r="W117" s="5">
        <f t="shared" si="17"/>
        <v>39926.928475507964</v>
      </c>
      <c r="X117" s="6">
        <f t="shared" si="18"/>
        <v>1.472148782119973</v>
      </c>
      <c r="Y117" s="6">
        <f t="shared" si="18"/>
        <v>1.5058587771641752</v>
      </c>
      <c r="Z117" s="6">
        <f t="shared" si="18"/>
        <v>0.78371853916553269</v>
      </c>
      <c r="AA117" s="6">
        <f t="shared" si="9"/>
        <v>0.8618664452872401</v>
      </c>
      <c r="AB117" s="7">
        <v>0.89166876063036205</v>
      </c>
      <c r="AC117" s="7">
        <v>-1.7337324776564451</v>
      </c>
      <c r="AD117" s="7">
        <v>-1.0832136653147946</v>
      </c>
    </row>
    <row r="118" spans="1:30" x14ac:dyDescent="0.2">
      <c r="A118" s="3" t="s">
        <v>351</v>
      </c>
      <c r="B118" s="3" t="s">
        <v>352</v>
      </c>
      <c r="C118" s="4" t="s">
        <v>353</v>
      </c>
      <c r="D118" s="5">
        <v>83640.348987366102</v>
      </c>
      <c r="E118" s="5">
        <v>107694.90461420501</v>
      </c>
      <c r="F118" s="5">
        <v>7073.7033872207603</v>
      </c>
      <c r="G118" s="5">
        <v>188459.75234059</v>
      </c>
      <c r="H118" s="5">
        <v>157463.54354188099</v>
      </c>
      <c r="I118" s="5">
        <v>7931.83237449433</v>
      </c>
      <c r="J118" s="5">
        <v>30720.149057148101</v>
      </c>
      <c r="K118" s="5">
        <v>39925.5356488295</v>
      </c>
      <c r="L118" s="5">
        <v>12122.0424485405</v>
      </c>
      <c r="M118" s="5">
        <v>20956.2903169253</v>
      </c>
      <c r="N118" s="5">
        <v>22329.3786682317</v>
      </c>
      <c r="O118" s="5">
        <v>1331.7168174037699</v>
      </c>
      <c r="P118" s="5">
        <f t="shared" si="10"/>
        <v>66136.318996263959</v>
      </c>
      <c r="Q118" s="5">
        <f t="shared" si="11"/>
        <v>117951.70941898845</v>
      </c>
      <c r="R118" s="5">
        <f t="shared" si="12"/>
        <v>27589.242384839366</v>
      </c>
      <c r="S118" s="5">
        <f t="shared" si="13"/>
        <v>14872.461934186924</v>
      </c>
      <c r="T118" s="5">
        <f t="shared" si="14"/>
        <v>52544.74125483317</v>
      </c>
      <c r="U118" s="5">
        <f t="shared" si="15"/>
        <v>96532.229066967528</v>
      </c>
      <c r="V118" s="5">
        <f t="shared" si="16"/>
        <v>14163.703293194896</v>
      </c>
      <c r="W118" s="5">
        <f t="shared" si="17"/>
        <v>11746.709183570883</v>
      </c>
      <c r="X118" s="6">
        <f t="shared" si="18"/>
        <v>0.7944914693211369</v>
      </c>
      <c r="Y118" s="6">
        <f t="shared" si="18"/>
        <v>0.81840466359046504</v>
      </c>
      <c r="Z118" s="6">
        <f t="shared" si="18"/>
        <v>0.51337775411252429</v>
      </c>
      <c r="AA118" s="6">
        <f t="shared" si="9"/>
        <v>0.78982950069410107</v>
      </c>
      <c r="AB118" s="7">
        <v>0.83468167142714045</v>
      </c>
      <c r="AC118" s="7">
        <v>-1.2613369104262619</v>
      </c>
      <c r="AD118" s="7">
        <v>-2.152799264754699</v>
      </c>
    </row>
    <row r="119" spans="1:30" x14ac:dyDescent="0.2">
      <c r="A119" s="3" t="s">
        <v>354</v>
      </c>
      <c r="B119" s="3" t="s">
        <v>355</v>
      </c>
      <c r="C119" s="4" t="s">
        <v>356</v>
      </c>
      <c r="D119" s="5">
        <v>732257.15029187489</v>
      </c>
      <c r="E119" s="5">
        <v>744645.92652998108</v>
      </c>
      <c r="F119" s="5">
        <v>264105.22336639499</v>
      </c>
      <c r="G119" s="5">
        <v>1269777.0635269349</v>
      </c>
      <c r="H119" s="5">
        <v>1244930.0170837468</v>
      </c>
      <c r="I119" s="5">
        <v>351868.85507935734</v>
      </c>
      <c r="J119" s="5">
        <v>209392.43049760268</v>
      </c>
      <c r="K119" s="5">
        <v>188384.30971690404</v>
      </c>
      <c r="L119" s="5">
        <v>41677.05135745916</v>
      </c>
      <c r="M119" s="5">
        <v>364597.19611183187</v>
      </c>
      <c r="N119" s="5">
        <v>49311.466381753053</v>
      </c>
      <c r="O119" s="5">
        <v>73136.742430312821</v>
      </c>
      <c r="P119" s="5">
        <f t="shared" si="10"/>
        <v>580336.10006275028</v>
      </c>
      <c r="Q119" s="5">
        <f t="shared" si="11"/>
        <v>955525.31189667981</v>
      </c>
      <c r="R119" s="5">
        <f t="shared" si="12"/>
        <v>146484.5971906553</v>
      </c>
      <c r="S119" s="5">
        <f t="shared" si="13"/>
        <v>162348.4683079659</v>
      </c>
      <c r="T119" s="5">
        <f t="shared" si="14"/>
        <v>273934.01755948219</v>
      </c>
      <c r="U119" s="5">
        <f t="shared" si="15"/>
        <v>522929.42384433671</v>
      </c>
      <c r="V119" s="5">
        <f t="shared" si="16"/>
        <v>91371.776454040955</v>
      </c>
      <c r="W119" s="5">
        <f t="shared" si="17"/>
        <v>175557.17549678573</v>
      </c>
      <c r="X119" s="6">
        <f t="shared" si="18"/>
        <v>0.47202649900611454</v>
      </c>
      <c r="Y119" s="6">
        <f t="shared" si="18"/>
        <v>0.54726904387947883</v>
      </c>
      <c r="Z119" s="6">
        <f t="shared" si="18"/>
        <v>0.62376371445468148</v>
      </c>
      <c r="AA119" s="6">
        <f t="shared" si="9"/>
        <v>1.0813602205581863</v>
      </c>
      <c r="AB119" s="7">
        <v>0.71940541558442295</v>
      </c>
      <c r="AC119" s="7">
        <v>-1.9861397014706974</v>
      </c>
      <c r="AD119" s="7">
        <v>-1.8377949017182873</v>
      </c>
    </row>
    <row r="120" spans="1:30" x14ac:dyDescent="0.2">
      <c r="A120" s="3" t="s">
        <v>357</v>
      </c>
      <c r="B120" s="3" t="s">
        <v>358</v>
      </c>
      <c r="C120" s="4" t="s">
        <v>359</v>
      </c>
      <c r="D120" s="5">
        <v>40962.082559905401</v>
      </c>
      <c r="E120" s="5">
        <v>61545.8300183838</v>
      </c>
      <c r="F120" s="5">
        <v>45257.184091487798</v>
      </c>
      <c r="G120" s="5">
        <v>63915.198499312202</v>
      </c>
      <c r="H120" s="5">
        <v>78593.804692510705</v>
      </c>
      <c r="I120" s="5">
        <v>62689.469939244802</v>
      </c>
      <c r="J120" s="5">
        <v>35804.268784372303</v>
      </c>
      <c r="K120" s="5">
        <v>39403.549774391002</v>
      </c>
      <c r="L120" s="5">
        <v>36619.8308224957</v>
      </c>
      <c r="M120" s="5">
        <v>71373.740089668601</v>
      </c>
      <c r="N120" s="5">
        <v>10508.9593037673</v>
      </c>
      <c r="O120" s="5">
        <v>71183.540451687993</v>
      </c>
      <c r="P120" s="5">
        <f t="shared" si="10"/>
        <v>49255.032223259004</v>
      </c>
      <c r="Q120" s="5">
        <f t="shared" si="11"/>
        <v>68399.491043689239</v>
      </c>
      <c r="R120" s="5">
        <f t="shared" si="12"/>
        <v>37275.883127086337</v>
      </c>
      <c r="S120" s="5">
        <f t="shared" si="13"/>
        <v>51022.07994837463</v>
      </c>
      <c r="T120" s="5">
        <f t="shared" si="14"/>
        <v>10858.625931586983</v>
      </c>
      <c r="U120" s="5">
        <f t="shared" si="15"/>
        <v>8849.7811104938264</v>
      </c>
      <c r="V120" s="5">
        <f t="shared" si="16"/>
        <v>1887.1961692008883</v>
      </c>
      <c r="W120" s="5">
        <f t="shared" si="17"/>
        <v>35085.520549778827</v>
      </c>
      <c r="X120" s="6">
        <f t="shared" si="18"/>
        <v>0.22045718866587946</v>
      </c>
      <c r="Y120" s="6">
        <f t="shared" si="18"/>
        <v>0.1293837275023165</v>
      </c>
      <c r="Z120" s="6">
        <f t="shared" si="18"/>
        <v>5.0627805725401216E-2</v>
      </c>
      <c r="AA120" s="6">
        <f t="shared" si="9"/>
        <v>0.68765367043599945</v>
      </c>
      <c r="AB120" s="7">
        <v>0.47371446268229689</v>
      </c>
      <c r="AC120" s="7">
        <v>-0.40202859472966818</v>
      </c>
      <c r="AD120" s="7">
        <v>5.0850585077944384E-2</v>
      </c>
    </row>
    <row r="121" spans="1:30" x14ac:dyDescent="0.2">
      <c r="A121" s="3" t="s">
        <v>360</v>
      </c>
      <c r="B121" s="3" t="s">
        <v>361</v>
      </c>
      <c r="C121" s="4" t="s">
        <v>362</v>
      </c>
      <c r="D121" s="5">
        <v>477.83576369478999</v>
      </c>
      <c r="E121" s="5">
        <v>2287.8611875084398</v>
      </c>
      <c r="F121" s="5">
        <v>691.79386164082496</v>
      </c>
      <c r="G121" s="5">
        <v>1184.4832519592201</v>
      </c>
      <c r="H121" s="5">
        <v>3819.93315622309</v>
      </c>
      <c r="I121" s="5">
        <v>1561.25622828788</v>
      </c>
      <c r="J121" s="5">
        <v>61271.486182449997</v>
      </c>
      <c r="K121" s="5">
        <v>60759.970295188701</v>
      </c>
      <c r="L121" s="5">
        <v>27218.906084835398</v>
      </c>
      <c r="M121" s="5">
        <v>217747.50411531399</v>
      </c>
      <c r="N121" s="5">
        <v>21432.6616532076</v>
      </c>
      <c r="O121" s="5">
        <v>3085.8300848459799</v>
      </c>
      <c r="P121" s="5">
        <f t="shared" si="10"/>
        <v>1152.4969376146848</v>
      </c>
      <c r="Q121" s="5">
        <f t="shared" si="11"/>
        <v>2188.5575454900631</v>
      </c>
      <c r="R121" s="5">
        <f t="shared" si="12"/>
        <v>49750.120854158034</v>
      </c>
      <c r="S121" s="5">
        <f t="shared" si="13"/>
        <v>80755.331951122527</v>
      </c>
      <c r="T121" s="5">
        <f t="shared" si="14"/>
        <v>989.05687494288111</v>
      </c>
      <c r="U121" s="5">
        <f t="shared" si="15"/>
        <v>1425.3172476307884</v>
      </c>
      <c r="V121" s="5">
        <f t="shared" si="16"/>
        <v>19514.280446937744</v>
      </c>
      <c r="W121" s="5">
        <f t="shared" si="17"/>
        <v>118992.82744286339</v>
      </c>
      <c r="X121" s="6">
        <f t="shared" si="18"/>
        <v>0.858186119773928</v>
      </c>
      <c r="Y121" s="6">
        <f t="shared" si="18"/>
        <v>0.65125874828739339</v>
      </c>
      <c r="Z121" s="6">
        <f t="shared" si="18"/>
        <v>0.39224589029931517</v>
      </c>
      <c r="AA121" s="6">
        <f t="shared" si="9"/>
        <v>1.4734980906881077</v>
      </c>
      <c r="AB121" s="7">
        <v>0.9252174012402653</v>
      </c>
      <c r="AC121" s="7">
        <v>5.4318652080090359</v>
      </c>
      <c r="AD121" s="7">
        <v>6.1307226960464778</v>
      </c>
    </row>
    <row r="122" spans="1:30" x14ac:dyDescent="0.2">
      <c r="A122" s="3" t="s">
        <v>363</v>
      </c>
      <c r="B122" s="3" t="s">
        <v>364</v>
      </c>
      <c r="C122" s="8" t="s">
        <v>365</v>
      </c>
      <c r="D122" s="5">
        <v>360898.23067593382</v>
      </c>
      <c r="E122" s="5">
        <v>301111.96776200132</v>
      </c>
      <c r="F122" s="5">
        <v>416713.87334970664</v>
      </c>
      <c r="G122" s="5">
        <v>17139.702801253672</v>
      </c>
      <c r="H122" s="5">
        <v>12349.15911551954</v>
      </c>
      <c r="I122" s="5">
        <v>12062.1638514921</v>
      </c>
      <c r="J122" s="5">
        <v>271690.80765302142</v>
      </c>
      <c r="K122" s="5">
        <v>375883.3589494449</v>
      </c>
      <c r="L122" s="5">
        <v>311139.69729049801</v>
      </c>
      <c r="M122" s="5">
        <v>272977.70190372004</v>
      </c>
      <c r="N122" s="5">
        <v>145649.04362007399</v>
      </c>
      <c r="O122" s="5">
        <v>155722.77846429101</v>
      </c>
      <c r="P122" s="5">
        <f t="shared" si="10"/>
        <v>359574.69059588062</v>
      </c>
      <c r="Q122" s="5">
        <f t="shared" si="11"/>
        <v>13850.341922755104</v>
      </c>
      <c r="R122" s="5">
        <f t="shared" si="12"/>
        <v>319571.28796432144</v>
      </c>
      <c r="S122" s="5">
        <f t="shared" si="13"/>
        <v>191449.84132936169</v>
      </c>
      <c r="T122" s="5">
        <f t="shared" si="14"/>
        <v>57812.316703577933</v>
      </c>
      <c r="U122" s="5">
        <f t="shared" si="15"/>
        <v>2852.2820358690301</v>
      </c>
      <c r="V122" s="5">
        <f t="shared" si="16"/>
        <v>52605.519932632822</v>
      </c>
      <c r="W122" s="5">
        <f t="shared" si="17"/>
        <v>70784.631600382636</v>
      </c>
      <c r="X122" s="6">
        <f t="shared" si="18"/>
        <v>0.16077971619129372</v>
      </c>
      <c r="Y122" s="6">
        <f t="shared" si="18"/>
        <v>0.2059358571634205</v>
      </c>
      <c r="Z122" s="6">
        <f t="shared" si="18"/>
        <v>0.16461278567211574</v>
      </c>
      <c r="AA122" s="6">
        <f t="shared" si="9"/>
        <v>0.3697293824266375</v>
      </c>
      <c r="AB122" s="7">
        <v>-4.6982979797954467</v>
      </c>
      <c r="AC122" s="7">
        <v>-0.17015368290806862</v>
      </c>
      <c r="AD122" s="7">
        <v>-0.90932501286295786</v>
      </c>
    </row>
    <row r="123" spans="1:30" x14ac:dyDescent="0.2">
      <c r="A123" s="3" t="s">
        <v>366</v>
      </c>
      <c r="B123" s="3" t="s">
        <v>367</v>
      </c>
      <c r="C123" s="4" t="s">
        <v>368</v>
      </c>
      <c r="D123" s="5">
        <v>209445.35607938832</v>
      </c>
      <c r="E123" s="5">
        <v>163206.17366430227</v>
      </c>
      <c r="F123" s="5">
        <v>22439.488387282727</v>
      </c>
      <c r="G123" s="5">
        <v>96786.463063291056</v>
      </c>
      <c r="H123" s="5">
        <v>67349.211488501343</v>
      </c>
      <c r="I123" s="5">
        <v>15129.519804846561</v>
      </c>
      <c r="J123" s="5">
        <v>966032.35530341789</v>
      </c>
      <c r="K123" s="5">
        <v>888170.62283937295</v>
      </c>
      <c r="L123" s="5">
        <v>269715.99925468909</v>
      </c>
      <c r="M123" s="5">
        <v>171607.61136879976</v>
      </c>
      <c r="N123" s="5">
        <v>102461.10184392375</v>
      </c>
      <c r="O123" s="5">
        <v>89609.715307177903</v>
      </c>
      <c r="P123" s="5">
        <f t="shared" si="10"/>
        <v>131697.00604365778</v>
      </c>
      <c r="Q123" s="5">
        <f t="shared" si="11"/>
        <v>59755.06478554631</v>
      </c>
      <c r="R123" s="5">
        <f t="shared" si="12"/>
        <v>707972.99246582668</v>
      </c>
      <c r="S123" s="5">
        <f t="shared" si="13"/>
        <v>121226.14283996714</v>
      </c>
      <c r="T123" s="5">
        <f t="shared" si="14"/>
        <v>97403.384802216853</v>
      </c>
      <c r="U123" s="5">
        <f t="shared" si="15"/>
        <v>41354.77473868899</v>
      </c>
      <c r="V123" s="5">
        <f t="shared" si="16"/>
        <v>381533.10003121081</v>
      </c>
      <c r="W123" s="5">
        <f t="shared" si="17"/>
        <v>44102.254050337637</v>
      </c>
      <c r="X123" s="6">
        <f t="shared" si="18"/>
        <v>0.73960211950397314</v>
      </c>
      <c r="Y123" s="6">
        <f t="shared" si="18"/>
        <v>0.69207145682305371</v>
      </c>
      <c r="Z123" s="6">
        <f t="shared" si="18"/>
        <v>0.53890911671976971</v>
      </c>
      <c r="AA123" s="6">
        <f t="shared" si="9"/>
        <v>0.3638015119276527</v>
      </c>
      <c r="AB123" s="7">
        <v>-1.1400896432908962</v>
      </c>
      <c r="AC123" s="7">
        <v>2.42647177766142</v>
      </c>
      <c r="AD123" s="7">
        <v>-0.11952169363967613</v>
      </c>
    </row>
    <row r="124" spans="1:30" x14ac:dyDescent="0.2">
      <c r="A124" s="3" t="s">
        <v>369</v>
      </c>
      <c r="B124" s="3" t="s">
        <v>370</v>
      </c>
      <c r="C124" s="4" t="s">
        <v>371</v>
      </c>
      <c r="D124" s="5">
        <v>117086.88704332701</v>
      </c>
      <c r="E124" s="5">
        <v>117599.272805022</v>
      </c>
      <c r="F124" s="5">
        <v>87824.275194033107</v>
      </c>
      <c r="G124" s="5">
        <v>29189.311854969401</v>
      </c>
      <c r="H124" s="5">
        <v>29438.118106226</v>
      </c>
      <c r="I124" s="5">
        <v>19967.746737885202</v>
      </c>
      <c r="J124" s="5">
        <v>462810.13244914298</v>
      </c>
      <c r="K124" s="5">
        <v>465405.56750949798</v>
      </c>
      <c r="L124" s="5">
        <v>441210.53026298998</v>
      </c>
      <c r="M124" s="5">
        <v>2458386.5736671798</v>
      </c>
      <c r="N124" s="5">
        <v>5609288.0470064497</v>
      </c>
      <c r="O124" s="5">
        <v>3144.5359721119598</v>
      </c>
      <c r="P124" s="5">
        <f t="shared" si="10"/>
        <v>107503.4783474607</v>
      </c>
      <c r="Q124" s="5">
        <f t="shared" si="11"/>
        <v>26198.392233026869</v>
      </c>
      <c r="R124" s="5">
        <f t="shared" si="12"/>
        <v>456475.41007387702</v>
      </c>
      <c r="S124" s="5">
        <f t="shared" si="13"/>
        <v>2690273.0522152469</v>
      </c>
      <c r="T124" s="5">
        <f t="shared" si="14"/>
        <v>17044.615347892279</v>
      </c>
      <c r="U124" s="5">
        <f t="shared" si="15"/>
        <v>5397.3311555122182</v>
      </c>
      <c r="V124" s="5">
        <f t="shared" si="16"/>
        <v>13283.316134111585</v>
      </c>
      <c r="W124" s="5">
        <f t="shared" si="17"/>
        <v>2810256.1752940188</v>
      </c>
      <c r="X124" s="6">
        <f t="shared" si="18"/>
        <v>0.15854943123609994</v>
      </c>
      <c r="Y124" s="6">
        <f t="shared" si="18"/>
        <v>0.20601764823980689</v>
      </c>
      <c r="Z124" s="6">
        <f t="shared" si="18"/>
        <v>2.9099740842473382E-2</v>
      </c>
      <c r="AA124" s="6">
        <f t="shared" si="9"/>
        <v>1.0445988644089397</v>
      </c>
      <c r="AB124" s="7">
        <v>-2.0368331569809066</v>
      </c>
      <c r="AC124" s="7">
        <v>2.0861538056585389</v>
      </c>
      <c r="AD124" s="7">
        <v>4.64529736307699</v>
      </c>
    </row>
    <row r="125" spans="1:30" x14ac:dyDescent="0.2">
      <c r="A125" s="3" t="s">
        <v>372</v>
      </c>
      <c r="B125" s="3" t="s">
        <v>373</v>
      </c>
      <c r="C125" s="4" t="s">
        <v>374</v>
      </c>
      <c r="D125" s="5">
        <v>1663540.9620102139</v>
      </c>
      <c r="E125" s="5">
        <v>1220080.1065557783</v>
      </c>
      <c r="F125" s="5">
        <v>218769.52974428461</v>
      </c>
      <c r="G125" s="5">
        <v>101545.21885597603</v>
      </c>
      <c r="H125" s="5">
        <v>105854.26764856229</v>
      </c>
      <c r="I125" s="5">
        <v>71477.367484520597</v>
      </c>
      <c r="J125" s="5">
        <v>1650259.7390393021</v>
      </c>
      <c r="K125" s="5">
        <v>1654989.8201200317</v>
      </c>
      <c r="L125" s="5">
        <v>255098.3999995242</v>
      </c>
      <c r="M125" s="5">
        <v>527472.2129001508</v>
      </c>
      <c r="N125" s="5">
        <v>133018.80784023157</v>
      </c>
      <c r="O125" s="5">
        <v>193274.6668144445</v>
      </c>
      <c r="P125" s="5">
        <f t="shared" si="10"/>
        <v>1034130.199436759</v>
      </c>
      <c r="Q125" s="5">
        <f t="shared" si="11"/>
        <v>92958.951329686315</v>
      </c>
      <c r="R125" s="5">
        <f t="shared" si="12"/>
        <v>1186782.6530529526</v>
      </c>
      <c r="S125" s="5">
        <f t="shared" si="13"/>
        <v>284588.56251827563</v>
      </c>
      <c r="T125" s="5">
        <f t="shared" si="14"/>
        <v>740117.6587821123</v>
      </c>
      <c r="U125" s="5">
        <f t="shared" si="15"/>
        <v>18727.941925019026</v>
      </c>
      <c r="V125" s="5">
        <f t="shared" si="16"/>
        <v>806865.69759629224</v>
      </c>
      <c r="W125" s="5">
        <f t="shared" si="17"/>
        <v>212490.10059835445</v>
      </c>
      <c r="X125" s="6">
        <f t="shared" si="18"/>
        <v>0.71569098280392429</v>
      </c>
      <c r="Y125" s="6">
        <f t="shared" si="18"/>
        <v>0.20146464280345516</v>
      </c>
      <c r="Z125" s="6">
        <f t="shared" si="18"/>
        <v>0.67987655154940241</v>
      </c>
      <c r="AA125" s="6">
        <f t="shared" si="9"/>
        <v>0.74665720476629771</v>
      </c>
      <c r="AB125" s="7">
        <v>-3.4756802317935072</v>
      </c>
      <c r="AC125" s="7">
        <v>0.19863790871718626</v>
      </c>
      <c r="AD125" s="7">
        <v>-1.8614682489036634</v>
      </c>
    </row>
    <row r="126" spans="1:30" x14ac:dyDescent="0.2">
      <c r="A126" s="3" t="s">
        <v>375</v>
      </c>
      <c r="B126" s="3" t="s">
        <v>376</v>
      </c>
      <c r="C126" s="4" t="s">
        <v>377</v>
      </c>
      <c r="D126" s="5">
        <v>627342.42537397204</v>
      </c>
      <c r="E126" s="5">
        <v>732950.23342728603</v>
      </c>
      <c r="F126" s="5">
        <v>10165.73032650158</v>
      </c>
      <c r="G126" s="5">
        <v>1190994.003343588</v>
      </c>
      <c r="H126" s="5">
        <v>1273879.074172219</v>
      </c>
      <c r="I126" s="5">
        <v>7393.7297049521803</v>
      </c>
      <c r="J126" s="5">
        <v>183745.276423751</v>
      </c>
      <c r="K126" s="5">
        <v>167353.6683821537</v>
      </c>
      <c r="L126" s="5">
        <v>2603.2367859482483</v>
      </c>
      <c r="M126" s="5">
        <v>380141.17934853735</v>
      </c>
      <c r="N126" s="5">
        <v>216260.34173917823</v>
      </c>
      <c r="O126" s="5">
        <v>15411.43551857525</v>
      </c>
      <c r="P126" s="5">
        <f t="shared" si="10"/>
        <v>456819.46304258658</v>
      </c>
      <c r="Q126" s="5">
        <f t="shared" si="11"/>
        <v>824088.93574025307</v>
      </c>
      <c r="R126" s="5">
        <f t="shared" si="12"/>
        <v>117900.72719728433</v>
      </c>
      <c r="S126" s="5">
        <f t="shared" si="13"/>
        <v>203937.65220209697</v>
      </c>
      <c r="T126" s="5">
        <f t="shared" si="14"/>
        <v>390400.97334966424</v>
      </c>
      <c r="U126" s="5">
        <f t="shared" si="15"/>
        <v>708491.90426733077</v>
      </c>
      <c r="V126" s="5">
        <f t="shared" si="16"/>
        <v>100186.3497434228</v>
      </c>
      <c r="W126" s="5">
        <f t="shared" si="17"/>
        <v>182676.85408019781</v>
      </c>
      <c r="X126" s="6">
        <f t="shared" si="18"/>
        <v>0.85460669899975228</v>
      </c>
      <c r="Y126" s="6">
        <f t="shared" si="18"/>
        <v>0.85972748030030866</v>
      </c>
      <c r="Z126" s="6">
        <f t="shared" si="18"/>
        <v>0.84975175408189041</v>
      </c>
      <c r="AA126" s="6">
        <f t="shared" si="9"/>
        <v>0.89574853935834142</v>
      </c>
      <c r="AB126" s="7">
        <v>0.85117592274839349</v>
      </c>
      <c r="AC126" s="7">
        <v>-1.9540515021080349</v>
      </c>
      <c r="AD126" s="7">
        <v>-1.1634959597948518</v>
      </c>
    </row>
    <row r="127" spans="1:30" x14ac:dyDescent="0.2">
      <c r="A127" s="3" t="s">
        <v>378</v>
      </c>
      <c r="B127" s="3" t="s">
        <v>379</v>
      </c>
      <c r="C127" s="4" t="s">
        <v>380</v>
      </c>
      <c r="D127" s="5">
        <v>161204.602069352</v>
      </c>
      <c r="E127" s="5">
        <v>164839.55248152729</v>
      </c>
      <c r="F127" s="5">
        <v>212128.12625985168</v>
      </c>
      <c r="G127" s="5">
        <v>274645.101223259</v>
      </c>
      <c r="H127" s="5">
        <v>326736.932571496</v>
      </c>
      <c r="I127" s="5">
        <v>265862.408114449</v>
      </c>
      <c r="J127" s="5">
        <v>43106.791353738503</v>
      </c>
      <c r="K127" s="5">
        <v>22315.323166760747</v>
      </c>
      <c r="L127" s="5">
        <v>46065.897798596001</v>
      </c>
      <c r="M127" s="5">
        <v>100068.52080851101</v>
      </c>
      <c r="N127" s="5">
        <v>125183.4926608586</v>
      </c>
      <c r="O127" s="5">
        <v>117366.15949916111</v>
      </c>
      <c r="P127" s="5">
        <f t="shared" si="10"/>
        <v>179390.76027024366</v>
      </c>
      <c r="Q127" s="5">
        <f t="shared" si="11"/>
        <v>289081.48063640133</v>
      </c>
      <c r="R127" s="5">
        <f t="shared" si="12"/>
        <v>37162.67077303175</v>
      </c>
      <c r="S127" s="5">
        <f t="shared" si="13"/>
        <v>114206.05765617691</v>
      </c>
      <c r="T127" s="5">
        <f t="shared" si="14"/>
        <v>28409.585795605828</v>
      </c>
      <c r="U127" s="5">
        <f t="shared" si="15"/>
        <v>32904.919387350776</v>
      </c>
      <c r="V127" s="5">
        <f t="shared" si="16"/>
        <v>12943.024219404062</v>
      </c>
      <c r="W127" s="5">
        <f t="shared" si="17"/>
        <v>12852.242431948483</v>
      </c>
      <c r="X127" s="6">
        <f t="shared" si="18"/>
        <v>0.1583670516408322</v>
      </c>
      <c r="Y127" s="6">
        <f t="shared" si="18"/>
        <v>0.11382576052575873</v>
      </c>
      <c r="Z127" s="6">
        <f t="shared" si="18"/>
        <v>0.34828024870582153</v>
      </c>
      <c r="AA127" s="6">
        <f t="shared" si="9"/>
        <v>0.11253555805805683</v>
      </c>
      <c r="AB127" s="7">
        <v>0.68837060423406649</v>
      </c>
      <c r="AC127" s="7">
        <v>-2.2711794916302512</v>
      </c>
      <c r="AD127" s="7">
        <v>-0.6514664091013761</v>
      </c>
    </row>
    <row r="128" spans="1:30" x14ac:dyDescent="0.2">
      <c r="A128" s="3" t="s">
        <v>381</v>
      </c>
      <c r="B128" s="3" t="s">
        <v>382</v>
      </c>
      <c r="C128" s="4" t="s">
        <v>383</v>
      </c>
      <c r="D128" s="5">
        <v>162676.31707575801</v>
      </c>
      <c r="E128" s="5">
        <v>24682.000213147599</v>
      </c>
      <c r="F128" s="5">
        <v>33212.971012255002</v>
      </c>
      <c r="G128" s="5">
        <v>19298.8127746387</v>
      </c>
      <c r="H128" s="5">
        <v>29071.554149601601</v>
      </c>
      <c r="I128" s="5">
        <v>31783.3726261513</v>
      </c>
      <c r="J128" s="5">
        <v>124326.62898467699</v>
      </c>
      <c r="K128" s="5">
        <v>109466.496278023</v>
      </c>
      <c r="L128" s="5">
        <v>328.54341197518698</v>
      </c>
      <c r="M128" s="5">
        <v>51191.683559909703</v>
      </c>
      <c r="N128" s="5">
        <v>6727.5802693959804</v>
      </c>
      <c r="O128" s="5">
        <v>8146.0906762762397</v>
      </c>
      <c r="P128" s="5">
        <f t="shared" si="10"/>
        <v>73523.762767053544</v>
      </c>
      <c r="Q128" s="5">
        <f t="shared" si="11"/>
        <v>26717.913183463865</v>
      </c>
      <c r="R128" s="5">
        <f t="shared" si="12"/>
        <v>78040.556224891727</v>
      </c>
      <c r="S128" s="5">
        <f t="shared" si="13"/>
        <v>22021.784835193976</v>
      </c>
      <c r="T128" s="5">
        <f t="shared" si="14"/>
        <v>77326.11344506254</v>
      </c>
      <c r="U128" s="5">
        <f t="shared" si="15"/>
        <v>6566.6413043207622</v>
      </c>
      <c r="V128" s="5">
        <f t="shared" si="16"/>
        <v>67709.479303794826</v>
      </c>
      <c r="W128" s="5">
        <f t="shared" si="17"/>
        <v>25271.827924612735</v>
      </c>
      <c r="X128" s="6">
        <f t="shared" si="18"/>
        <v>1.0517159423689459</v>
      </c>
      <c r="Y128" s="6">
        <f t="shared" si="18"/>
        <v>0.24577672886462404</v>
      </c>
      <c r="Z128" s="6">
        <f t="shared" si="18"/>
        <v>0.86761912752997894</v>
      </c>
      <c r="AA128" s="6">
        <f t="shared" si="9"/>
        <v>1.1475830916404526</v>
      </c>
      <c r="AB128" s="7">
        <v>-1.460403272369589</v>
      </c>
      <c r="AC128" s="7">
        <v>8.6013458489215391E-2</v>
      </c>
      <c r="AD128" s="7">
        <v>-1.7392792000556081</v>
      </c>
    </row>
    <row r="129" spans="1:30" x14ac:dyDescent="0.2">
      <c r="A129" s="3" t="s">
        <v>384</v>
      </c>
      <c r="B129" s="3" t="s">
        <v>385</v>
      </c>
      <c r="C129" s="4" t="s">
        <v>386</v>
      </c>
      <c r="D129" s="5">
        <v>344193.62520942604</v>
      </c>
      <c r="E129" s="5">
        <v>164309.86180863369</v>
      </c>
      <c r="F129" s="5">
        <v>17132.860457799958</v>
      </c>
      <c r="G129" s="5">
        <v>606931.21794342808</v>
      </c>
      <c r="H129" s="5">
        <v>627029.15904709103</v>
      </c>
      <c r="I129" s="5">
        <v>10955.868680021489</v>
      </c>
      <c r="J129" s="5">
        <v>72670.33322138121</v>
      </c>
      <c r="K129" s="5">
        <v>142373.09582018718</v>
      </c>
      <c r="L129" s="5">
        <v>9921.1717743481804</v>
      </c>
      <c r="M129" s="5">
        <v>155254.00636335069</v>
      </c>
      <c r="N129" s="5">
        <v>13391.293549425891</v>
      </c>
      <c r="O129" s="5">
        <v>6430.5102344444804</v>
      </c>
      <c r="P129" s="5">
        <f t="shared" si="10"/>
        <v>175212.11582528657</v>
      </c>
      <c r="Q129" s="5">
        <f t="shared" si="11"/>
        <v>414972.08189018018</v>
      </c>
      <c r="R129" s="5">
        <f t="shared" si="12"/>
        <v>74988.200271972193</v>
      </c>
      <c r="S129" s="5">
        <f t="shared" si="13"/>
        <v>58358.603382407025</v>
      </c>
      <c r="T129" s="5">
        <f t="shared" si="14"/>
        <v>163802.71767270024</v>
      </c>
      <c r="U129" s="5">
        <f t="shared" si="15"/>
        <v>350032.58021455514</v>
      </c>
      <c r="V129" s="5">
        <f t="shared" si="16"/>
        <v>66256.376497732927</v>
      </c>
      <c r="W129" s="5">
        <f t="shared" si="17"/>
        <v>83986.025416250835</v>
      </c>
      <c r="X129" s="6">
        <f t="shared" si="18"/>
        <v>0.93488236758716359</v>
      </c>
      <c r="Y129" s="6">
        <f t="shared" si="18"/>
        <v>0.84350874550444843</v>
      </c>
      <c r="Z129" s="6">
        <f t="shared" si="18"/>
        <v>0.88355736312419675</v>
      </c>
      <c r="AA129" s="6">
        <f t="shared" si="9"/>
        <v>1.4391370003479134</v>
      </c>
      <c r="AB129" s="7">
        <v>1.2439117394264356</v>
      </c>
      <c r="AC129" s="7">
        <v>-1.2243670359128198</v>
      </c>
      <c r="AD129" s="7">
        <v>-1.5860852772780101</v>
      </c>
    </row>
    <row r="130" spans="1:30" x14ac:dyDescent="0.2">
      <c r="A130" s="3" t="s">
        <v>387</v>
      </c>
      <c r="B130" s="3" t="s">
        <v>388</v>
      </c>
      <c r="C130" s="4" t="s">
        <v>389</v>
      </c>
      <c r="D130" s="5">
        <v>194771.898375135</v>
      </c>
      <c r="E130" s="5">
        <v>206622.04684766501</v>
      </c>
      <c r="F130" s="5">
        <v>34719.890484918498</v>
      </c>
      <c r="G130" s="5">
        <v>257567.43481990401</v>
      </c>
      <c r="H130" s="5">
        <v>222395.10280692301</v>
      </c>
      <c r="I130" s="5">
        <v>5377.9934216628299</v>
      </c>
      <c r="J130" s="5">
        <v>173613.95207682101</v>
      </c>
      <c r="K130" s="5">
        <v>159398.48245042001</v>
      </c>
      <c r="L130" s="5">
        <v>21031.531313248401</v>
      </c>
      <c r="M130" s="5">
        <v>22928.922968304902</v>
      </c>
      <c r="N130" s="5">
        <v>1732.0430933755399</v>
      </c>
      <c r="O130" s="5">
        <v>13420.2093288502</v>
      </c>
      <c r="P130" s="5">
        <f t="shared" si="10"/>
        <v>145371.27856923951</v>
      </c>
      <c r="Q130" s="5">
        <f t="shared" si="11"/>
        <v>161780.17701616327</v>
      </c>
      <c r="R130" s="5">
        <f t="shared" si="12"/>
        <v>118014.65528016315</v>
      </c>
      <c r="S130" s="5">
        <f t="shared" si="13"/>
        <v>12693.725130176879</v>
      </c>
      <c r="T130" s="5">
        <f t="shared" si="14"/>
        <v>96009.914948642225</v>
      </c>
      <c r="U130" s="5">
        <f t="shared" si="15"/>
        <v>136585.15845308269</v>
      </c>
      <c r="V130" s="5">
        <f t="shared" si="16"/>
        <v>84290.062551651019</v>
      </c>
      <c r="W130" s="5">
        <f t="shared" si="17"/>
        <v>10617.09770023041</v>
      </c>
      <c r="X130" s="6">
        <f t="shared" si="18"/>
        <v>0.66044624422088472</v>
      </c>
      <c r="Y130" s="6">
        <f t="shared" si="18"/>
        <v>0.84426387071783604</v>
      </c>
      <c r="Z130" s="6">
        <f t="shared" si="18"/>
        <v>0.71423385808778594</v>
      </c>
      <c r="AA130" s="6">
        <f t="shared" si="9"/>
        <v>0.83640519952573344</v>
      </c>
      <c r="AB130" s="7">
        <v>0.15429258473758573</v>
      </c>
      <c r="AC130" s="7">
        <v>-0.30077623263730896</v>
      </c>
      <c r="AD130" s="7">
        <v>-3.5175548468350191</v>
      </c>
    </row>
    <row r="131" spans="1:30" x14ac:dyDescent="0.2">
      <c r="A131" s="3" t="s">
        <v>390</v>
      </c>
      <c r="B131" s="3" t="s">
        <v>391</v>
      </c>
      <c r="C131" s="4" t="s">
        <v>392</v>
      </c>
      <c r="D131" s="5">
        <v>104607.36163887</v>
      </c>
      <c r="E131" s="5">
        <v>100925.354756047</v>
      </c>
      <c r="F131" s="5">
        <v>2902.6598836100002</v>
      </c>
      <c r="G131" s="5">
        <v>182758.329904763</v>
      </c>
      <c r="H131" s="5">
        <v>174769.999013344</v>
      </c>
      <c r="I131" s="5">
        <v>6791.5114056765196</v>
      </c>
      <c r="J131" s="5">
        <v>2125.5922743923502</v>
      </c>
      <c r="K131" s="5">
        <v>1804.6090440707201</v>
      </c>
      <c r="L131" s="5">
        <v>10537.085112217201</v>
      </c>
      <c r="M131" s="5">
        <v>2277.5342426665202</v>
      </c>
      <c r="N131" s="5">
        <v>6927.5763859783201</v>
      </c>
      <c r="O131" s="5">
        <v>6531.9877532535102</v>
      </c>
      <c r="P131" s="5">
        <f t="shared" si="10"/>
        <v>69478.458759508998</v>
      </c>
      <c r="Q131" s="5">
        <f t="shared" si="11"/>
        <v>121439.9467745945</v>
      </c>
      <c r="R131" s="5">
        <f t="shared" si="12"/>
        <v>4822.4288102267574</v>
      </c>
      <c r="S131" s="5">
        <f t="shared" si="13"/>
        <v>5245.6994606327835</v>
      </c>
      <c r="T131" s="5">
        <f t="shared" si="14"/>
        <v>57685.71782204332</v>
      </c>
      <c r="U131" s="5">
        <f t="shared" si="15"/>
        <v>99368.763487392876</v>
      </c>
      <c r="V131" s="5">
        <f t="shared" si="16"/>
        <v>4951.639127192756</v>
      </c>
      <c r="W131" s="5">
        <f t="shared" si="17"/>
        <v>2578.1051496096525</v>
      </c>
      <c r="X131" s="6">
        <f t="shared" si="18"/>
        <v>0.83026766643910777</v>
      </c>
      <c r="Y131" s="6">
        <f t="shared" si="18"/>
        <v>0.81825433991528262</v>
      </c>
      <c r="Z131" s="6">
        <f t="shared" si="18"/>
        <v>1.0267936183302462</v>
      </c>
      <c r="AA131" s="6">
        <f t="shared" si="9"/>
        <v>0.49147023556295355</v>
      </c>
      <c r="AB131" s="7">
        <v>0.80560540733826425</v>
      </c>
      <c r="AC131" s="7">
        <v>-3.84873390494531</v>
      </c>
      <c r="AD131" s="7">
        <v>-3.727358691660891</v>
      </c>
    </row>
    <row r="132" spans="1:30" x14ac:dyDescent="0.2">
      <c r="A132" s="3" t="s">
        <v>393</v>
      </c>
      <c r="B132" s="3" t="s">
        <v>394</v>
      </c>
      <c r="C132" s="4" t="s">
        <v>395</v>
      </c>
      <c r="D132" s="5">
        <v>284176.658702304</v>
      </c>
      <c r="E132" s="5">
        <v>248289.018842941</v>
      </c>
      <c r="F132" s="5">
        <v>51353.463262277401</v>
      </c>
      <c r="G132" s="5">
        <v>359446.81049870799</v>
      </c>
      <c r="H132" s="5">
        <v>317550.88856964902</v>
      </c>
      <c r="I132" s="5">
        <v>138387.326676022</v>
      </c>
      <c r="J132" s="5">
        <v>174616.54107665399</v>
      </c>
      <c r="K132" s="5">
        <v>149751.651366106</v>
      </c>
      <c r="L132" s="5">
        <v>28698.734528302601</v>
      </c>
      <c r="M132" s="5">
        <v>3110.7186039960002</v>
      </c>
      <c r="N132" s="5">
        <v>30982.480346279899</v>
      </c>
      <c r="O132" s="5">
        <v>3078.5212548913901</v>
      </c>
      <c r="P132" s="5">
        <f t="shared" si="10"/>
        <v>194606.38026917414</v>
      </c>
      <c r="Q132" s="5">
        <f t="shared" si="11"/>
        <v>271795.0085814597</v>
      </c>
      <c r="R132" s="5">
        <f t="shared" si="12"/>
        <v>117688.97565702087</v>
      </c>
      <c r="S132" s="5">
        <f t="shared" si="13"/>
        <v>12390.573401722431</v>
      </c>
      <c r="T132" s="5">
        <f t="shared" si="14"/>
        <v>125351.62283316262</v>
      </c>
      <c r="U132" s="5">
        <f t="shared" si="15"/>
        <v>117418.15984807585</v>
      </c>
      <c r="V132" s="5">
        <f t="shared" si="16"/>
        <v>78064.159171735082</v>
      </c>
      <c r="W132" s="5">
        <f t="shared" si="17"/>
        <v>16101.071766923948</v>
      </c>
      <c r="X132" s="6">
        <f t="shared" si="18"/>
        <v>0.6441290499303246</v>
      </c>
      <c r="Y132" s="6">
        <f t="shared" si="18"/>
        <v>0.43200999334351076</v>
      </c>
      <c r="Z132" s="6">
        <f t="shared" si="18"/>
        <v>0.66330902054272467</v>
      </c>
      <c r="AA132" s="6">
        <f t="shared" si="18"/>
        <v>1.2994613925361771</v>
      </c>
      <c r="AB132" s="7">
        <v>0.48195995138270264</v>
      </c>
      <c r="AC132" s="7">
        <v>-0.72557982603138482</v>
      </c>
      <c r="AD132" s="7">
        <v>-3.9732441522831983</v>
      </c>
    </row>
    <row r="133" spans="1:30" x14ac:dyDescent="0.2">
      <c r="A133" s="3" t="s">
        <v>396</v>
      </c>
      <c r="B133" s="3" t="s">
        <v>397</v>
      </c>
      <c r="C133" s="4" t="s">
        <v>398</v>
      </c>
      <c r="D133" s="5">
        <v>920916.73165565403</v>
      </c>
      <c r="E133" s="5">
        <v>889346.96939051198</v>
      </c>
      <c r="F133" s="5">
        <v>7280.1157434227998</v>
      </c>
      <c r="G133" s="5">
        <v>1380550.767160191</v>
      </c>
      <c r="H133" s="5">
        <v>1257800.041921807</v>
      </c>
      <c r="I133" s="5">
        <v>10326.388060399329</v>
      </c>
      <c r="J133" s="5">
        <v>1133993.338803116</v>
      </c>
      <c r="K133" s="5">
        <v>1044621.4163298081</v>
      </c>
      <c r="L133" s="5">
        <v>12770.131684927959</v>
      </c>
      <c r="M133" s="5">
        <v>770660.09518137015</v>
      </c>
      <c r="N133" s="5">
        <v>88952.183084878896</v>
      </c>
      <c r="O133" s="5">
        <v>23966.873017887261</v>
      </c>
      <c r="P133" s="5">
        <f t="shared" ref="P133:P196" si="19">AVERAGE(D133:F133)</f>
        <v>605847.93892986292</v>
      </c>
      <c r="Q133" s="5">
        <f t="shared" ref="Q133:Q196" si="20">AVERAGE(G133:I133)</f>
        <v>882892.39904746565</v>
      </c>
      <c r="R133" s="5">
        <f t="shared" ref="R133:R196" si="21">AVERAGE(J133:L133)</f>
        <v>730461.6289392839</v>
      </c>
      <c r="S133" s="5">
        <f t="shared" ref="S133:S196" si="22">AVERAGE(M133:O133)</f>
        <v>294526.38376137876</v>
      </c>
      <c r="T133" s="5">
        <f t="shared" ref="T133:T196" si="23">STDEV(D133:F133)</f>
        <v>518615.21544203116</v>
      </c>
      <c r="U133" s="5">
        <f t="shared" ref="U133:U196" si="24">STDEV(G133:I133)</f>
        <v>758152.70083542448</v>
      </c>
      <c r="V133" s="5">
        <f t="shared" ref="V133:V196" si="25">STDEV(J133:L133)</f>
        <v>623143.36155899439</v>
      </c>
      <c r="W133" s="5">
        <f t="shared" ref="W133:W196" si="26">STDEV(M133:O133)</f>
        <v>413622.11738984351</v>
      </c>
      <c r="X133" s="6">
        <f t="shared" ref="X133:AA196" si="27">T133/P133</f>
        <v>0.85601548196744726</v>
      </c>
      <c r="Y133" s="6">
        <f t="shared" si="27"/>
        <v>0.85871472180911257</v>
      </c>
      <c r="Z133" s="6">
        <f t="shared" si="27"/>
        <v>0.85308158138829515</v>
      </c>
      <c r="AA133" s="6">
        <f t="shared" si="27"/>
        <v>1.4043635483772294</v>
      </c>
      <c r="AB133" s="7">
        <v>0.54328188389539855</v>
      </c>
      <c r="AC133" s="7">
        <v>0.2698527516433375</v>
      </c>
      <c r="AD133" s="7">
        <v>-1.0405588618833763</v>
      </c>
    </row>
    <row r="134" spans="1:30" x14ac:dyDescent="0.2">
      <c r="A134" s="3" t="s">
        <v>399</v>
      </c>
      <c r="B134" s="3" t="s">
        <v>400</v>
      </c>
      <c r="C134" s="4" t="s">
        <v>401</v>
      </c>
      <c r="D134" s="5">
        <v>236055.01169677029</v>
      </c>
      <c r="E134" s="5">
        <v>188189.69145284657</v>
      </c>
      <c r="F134" s="5">
        <v>17270.245470878501</v>
      </c>
      <c r="G134" s="5">
        <v>220585.65655328019</v>
      </c>
      <c r="H134" s="5">
        <v>211051.71403549425</v>
      </c>
      <c r="I134" s="5">
        <v>13611.64644700809</v>
      </c>
      <c r="J134" s="5">
        <v>314822.13235191209</v>
      </c>
      <c r="K134" s="5">
        <v>303054.72922865424</v>
      </c>
      <c r="L134" s="5">
        <v>23110.984133515438</v>
      </c>
      <c r="M134" s="5">
        <v>784058.45298312663</v>
      </c>
      <c r="N134" s="5">
        <v>88436.633210753149</v>
      </c>
      <c r="O134" s="5">
        <v>14837.18254420805</v>
      </c>
      <c r="P134" s="5">
        <f t="shared" si="19"/>
        <v>147171.64954016512</v>
      </c>
      <c r="Q134" s="5">
        <f t="shared" si="20"/>
        <v>148416.33901192751</v>
      </c>
      <c r="R134" s="5">
        <f t="shared" si="21"/>
        <v>213662.61523802721</v>
      </c>
      <c r="S134" s="5">
        <f t="shared" si="22"/>
        <v>295777.42291269597</v>
      </c>
      <c r="T134" s="5">
        <f t="shared" si="23"/>
        <v>115015.44811412251</v>
      </c>
      <c r="U134" s="5">
        <f t="shared" si="24"/>
        <v>116841.57166062493</v>
      </c>
      <c r="V134" s="5">
        <f t="shared" si="25"/>
        <v>165127.40848056931</v>
      </c>
      <c r="W134" s="5">
        <f t="shared" si="26"/>
        <v>424462.00422368181</v>
      </c>
      <c r="X134" s="6">
        <f t="shared" si="27"/>
        <v>0.78150546299838308</v>
      </c>
      <c r="Y134" s="6">
        <f t="shared" si="27"/>
        <v>0.78725544935611791</v>
      </c>
      <c r="Z134" s="6">
        <f t="shared" si="27"/>
        <v>0.77284183897408498</v>
      </c>
      <c r="AA134" s="6">
        <f t="shared" si="27"/>
        <v>1.4350723596268855</v>
      </c>
      <c r="AB134" s="7">
        <v>1.215014149166639E-2</v>
      </c>
      <c r="AC134" s="7">
        <v>0.53783471616282263</v>
      </c>
      <c r="AD134" s="7">
        <v>1.0070121496739237</v>
      </c>
    </row>
    <row r="135" spans="1:30" x14ac:dyDescent="0.2">
      <c r="A135" s="3" t="s">
        <v>402</v>
      </c>
      <c r="B135" s="3" t="s">
        <v>403</v>
      </c>
      <c r="C135" s="4" t="s">
        <v>404</v>
      </c>
      <c r="D135" s="5">
        <v>3775.5865895846</v>
      </c>
      <c r="E135" s="5">
        <v>5074.3394161959905</v>
      </c>
      <c r="F135" s="5">
        <v>6130.17099472482</v>
      </c>
      <c r="G135" s="5">
        <v>423.83827034273003</v>
      </c>
      <c r="H135" s="5">
        <v>1276.8156765777501</v>
      </c>
      <c r="I135" s="5">
        <v>192.41470306442599</v>
      </c>
      <c r="J135" s="5">
        <v>18329.152825741599</v>
      </c>
      <c r="K135" s="5">
        <v>17903.7931372651</v>
      </c>
      <c r="L135" s="5">
        <v>30522.798057546501</v>
      </c>
      <c r="M135" s="5">
        <v>132405.542850831</v>
      </c>
      <c r="N135" s="5">
        <v>21615.144011475</v>
      </c>
      <c r="O135" s="5">
        <v>122629.267806936</v>
      </c>
      <c r="P135" s="5">
        <f t="shared" si="19"/>
        <v>4993.3656668351368</v>
      </c>
      <c r="Q135" s="5">
        <f t="shared" si="20"/>
        <v>631.0228833283021</v>
      </c>
      <c r="R135" s="5">
        <f t="shared" si="21"/>
        <v>22251.914673517735</v>
      </c>
      <c r="S135" s="5">
        <f t="shared" si="22"/>
        <v>92216.651556414014</v>
      </c>
      <c r="T135" s="5">
        <f t="shared" si="23"/>
        <v>1179.3788582540153</v>
      </c>
      <c r="U135" s="5">
        <f t="shared" si="24"/>
        <v>571.11773368776358</v>
      </c>
      <c r="V135" s="5">
        <f t="shared" si="25"/>
        <v>7165.9519032922271</v>
      </c>
      <c r="W135" s="5">
        <f t="shared" si="26"/>
        <v>61337.78231357102</v>
      </c>
      <c r="X135" s="6">
        <f t="shared" si="27"/>
        <v>0.23618916317048372</v>
      </c>
      <c r="Y135" s="6">
        <f t="shared" si="27"/>
        <v>0.90506659707082016</v>
      </c>
      <c r="Z135" s="6">
        <f t="shared" si="27"/>
        <v>0.32203754186692574</v>
      </c>
      <c r="AA135" s="6">
        <f t="shared" si="27"/>
        <v>0.66514866109671433</v>
      </c>
      <c r="AB135" s="7">
        <v>-2.984248330898573</v>
      </c>
      <c r="AC135" s="7">
        <v>2.1558450136246692</v>
      </c>
      <c r="AD135" s="7">
        <v>4.2069428165749958</v>
      </c>
    </row>
    <row r="136" spans="1:30" x14ac:dyDescent="0.2">
      <c r="A136" s="3" t="s">
        <v>405</v>
      </c>
      <c r="B136" s="3" t="s">
        <v>406</v>
      </c>
      <c r="C136" s="4" t="s">
        <v>407</v>
      </c>
      <c r="D136" s="5">
        <v>189517.472457203</v>
      </c>
      <c r="E136" s="5">
        <v>124272.06914794201</v>
      </c>
      <c r="F136" s="5">
        <v>158570.51266813799</v>
      </c>
      <c r="G136" s="5">
        <v>297673.68210720102</v>
      </c>
      <c r="H136" s="5">
        <v>205549.39904518999</v>
      </c>
      <c r="I136" s="5">
        <v>185383.253567062</v>
      </c>
      <c r="J136" s="5">
        <v>20280.272724411301</v>
      </c>
      <c r="K136" s="5">
        <v>19627.869479352099</v>
      </c>
      <c r="L136" s="5">
        <v>8951.3788922211206</v>
      </c>
      <c r="M136" s="5">
        <v>47857.692594389198</v>
      </c>
      <c r="N136" s="5">
        <v>113221.39938858199</v>
      </c>
      <c r="O136" s="5">
        <v>99781.634906392093</v>
      </c>
      <c r="P136" s="5">
        <f t="shared" si="19"/>
        <v>157453.35142442767</v>
      </c>
      <c r="Q136" s="5">
        <f t="shared" si="20"/>
        <v>229535.44490648434</v>
      </c>
      <c r="R136" s="5">
        <f t="shared" si="21"/>
        <v>16286.507031994843</v>
      </c>
      <c r="S136" s="5">
        <f t="shared" si="22"/>
        <v>86953.575629787752</v>
      </c>
      <c r="T136" s="5">
        <f t="shared" si="23"/>
        <v>32637.044905756502</v>
      </c>
      <c r="U136" s="5">
        <f t="shared" si="24"/>
        <v>59864.704814081495</v>
      </c>
      <c r="V136" s="5">
        <f t="shared" si="25"/>
        <v>6360.777163107985</v>
      </c>
      <c r="W136" s="5">
        <f t="shared" si="26"/>
        <v>34518.442463013322</v>
      </c>
      <c r="X136" s="6">
        <f t="shared" si="27"/>
        <v>0.20728072543709042</v>
      </c>
      <c r="Y136" s="6">
        <f t="shared" si="27"/>
        <v>0.26080810673258387</v>
      </c>
      <c r="Z136" s="6">
        <f t="shared" si="27"/>
        <v>0.39055502512676527</v>
      </c>
      <c r="AA136" s="6">
        <f t="shared" si="27"/>
        <v>0.39697553795807694</v>
      </c>
      <c r="AB136" s="7">
        <v>0.54379248624328624</v>
      </c>
      <c r="AC136" s="7">
        <v>-3.2731753385660927</v>
      </c>
      <c r="AD136" s="7">
        <v>-0.85660720671460211</v>
      </c>
    </row>
    <row r="137" spans="1:30" x14ac:dyDescent="0.2">
      <c r="A137" s="3" t="s">
        <v>408</v>
      </c>
      <c r="B137" s="3" t="s">
        <v>409</v>
      </c>
      <c r="C137" s="4" t="s">
        <v>410</v>
      </c>
      <c r="D137" s="5">
        <v>57030.850418325805</v>
      </c>
      <c r="E137" s="5">
        <v>67911.306209220493</v>
      </c>
      <c r="F137" s="5">
        <v>59816.521155117895</v>
      </c>
      <c r="G137" s="5">
        <v>70364.680197649999</v>
      </c>
      <c r="H137" s="5">
        <v>92927.233322613902</v>
      </c>
      <c r="I137" s="5">
        <v>41975.04170509705</v>
      </c>
      <c r="J137" s="5">
        <v>24248.777645679671</v>
      </c>
      <c r="K137" s="5">
        <v>14821.72792554144</v>
      </c>
      <c r="L137" s="5">
        <v>31478.563688230599</v>
      </c>
      <c r="M137" s="5">
        <v>65359.465839564698</v>
      </c>
      <c r="N137" s="5">
        <v>8831.4316698441708</v>
      </c>
      <c r="O137" s="5">
        <v>65496.218864158</v>
      </c>
      <c r="P137" s="5">
        <f t="shared" si="19"/>
        <v>61586.225927554733</v>
      </c>
      <c r="Q137" s="5">
        <f t="shared" si="20"/>
        <v>68422.318408453648</v>
      </c>
      <c r="R137" s="5">
        <f t="shared" si="21"/>
        <v>23516.356419817235</v>
      </c>
      <c r="S137" s="5">
        <f t="shared" si="22"/>
        <v>46562.372124522284</v>
      </c>
      <c r="T137" s="5">
        <f t="shared" si="23"/>
        <v>5651.9882157160164</v>
      </c>
      <c r="U137" s="5">
        <f t="shared" si="24"/>
        <v>25531.569372976974</v>
      </c>
      <c r="V137" s="5">
        <f t="shared" si="25"/>
        <v>8352.5370424422963</v>
      </c>
      <c r="W137" s="5">
        <f t="shared" si="26"/>
        <v>32676.024483453981</v>
      </c>
      <c r="X137" s="6">
        <f t="shared" si="27"/>
        <v>9.177357648712843E-2</v>
      </c>
      <c r="Y137" s="6">
        <f t="shared" si="27"/>
        <v>0.37314680307328674</v>
      </c>
      <c r="Z137" s="6">
        <f t="shared" si="27"/>
        <v>0.35517989663584165</v>
      </c>
      <c r="AA137" s="6">
        <f t="shared" si="27"/>
        <v>0.70176889605340798</v>
      </c>
      <c r="AB137" s="7">
        <v>0.1518592680113437</v>
      </c>
      <c r="AC137" s="7">
        <v>-1.3889431718955558</v>
      </c>
      <c r="AD137" s="7">
        <v>-0.40344316256331086</v>
      </c>
    </row>
    <row r="138" spans="1:30" x14ac:dyDescent="0.2">
      <c r="A138" s="3" t="s">
        <v>411</v>
      </c>
      <c r="B138" s="3" t="s">
        <v>412</v>
      </c>
      <c r="C138" s="4" t="s">
        <v>413</v>
      </c>
      <c r="D138" s="5">
        <v>131043.44455226899</v>
      </c>
      <c r="E138" s="5">
        <v>144193.734714461</v>
      </c>
      <c r="F138" s="5">
        <v>5998.4075027397303</v>
      </c>
      <c r="G138" s="5">
        <v>146409.58229564701</v>
      </c>
      <c r="H138" s="5">
        <v>135844.992740088</v>
      </c>
      <c r="I138" s="5">
        <v>4817.0723757858595</v>
      </c>
      <c r="J138" s="5">
        <v>8939.1886972198008</v>
      </c>
      <c r="K138" s="5">
        <v>115101.564656762</v>
      </c>
      <c r="L138" s="5">
        <v>10105.096768589399</v>
      </c>
      <c r="M138" s="5">
        <v>3528.3284485869199</v>
      </c>
      <c r="N138" s="5">
        <v>3813.6583726928202</v>
      </c>
      <c r="O138" s="5">
        <v>25005.651361343102</v>
      </c>
      <c r="P138" s="5">
        <f t="shared" si="19"/>
        <v>93745.195589823241</v>
      </c>
      <c r="Q138" s="5">
        <f t="shared" si="20"/>
        <v>95690.549137173628</v>
      </c>
      <c r="R138" s="5">
        <f t="shared" si="21"/>
        <v>44715.283374190396</v>
      </c>
      <c r="S138" s="5">
        <f t="shared" si="22"/>
        <v>10782.546060874281</v>
      </c>
      <c r="T138" s="5">
        <f t="shared" si="23"/>
        <v>76274.875598306404</v>
      </c>
      <c r="U138" s="5">
        <f t="shared" si="24"/>
        <v>78875.815191642963</v>
      </c>
      <c r="V138" s="5">
        <f t="shared" si="25"/>
        <v>60959.095137638717</v>
      </c>
      <c r="W138" s="5">
        <f t="shared" si="26"/>
        <v>12318.396672561159</v>
      </c>
      <c r="X138" s="6">
        <f t="shared" si="27"/>
        <v>0.81364036971070786</v>
      </c>
      <c r="Y138" s="6">
        <f t="shared" si="27"/>
        <v>0.82428009769881738</v>
      </c>
      <c r="Z138" s="6">
        <f t="shared" si="27"/>
        <v>1.3632720300018097</v>
      </c>
      <c r="AA138" s="6">
        <f t="shared" si="27"/>
        <v>1.1424385857492314</v>
      </c>
      <c r="AB138" s="7">
        <v>2.9631689438304194E-2</v>
      </c>
      <c r="AC138" s="7">
        <v>-1.0679767358768824</v>
      </c>
      <c r="AD138" s="7">
        <v>-3.1200468757587299</v>
      </c>
    </row>
    <row r="139" spans="1:30" x14ac:dyDescent="0.2">
      <c r="A139" s="3" t="s">
        <v>414</v>
      </c>
      <c r="B139" s="3" t="s">
        <v>415</v>
      </c>
      <c r="C139" s="4" t="s">
        <v>416</v>
      </c>
      <c r="D139" s="5">
        <v>176606.19582405299</v>
      </c>
      <c r="E139" s="5">
        <v>151753.62319471801</v>
      </c>
      <c r="F139" s="5">
        <v>1929.75783111484</v>
      </c>
      <c r="G139" s="5">
        <v>133110.21520747899</v>
      </c>
      <c r="H139" s="5">
        <v>125356.952068336</v>
      </c>
      <c r="I139" s="5">
        <v>1985.88599344558</v>
      </c>
      <c r="J139" s="5">
        <v>127080.575205236</v>
      </c>
      <c r="K139" s="5">
        <v>112189.36782494299</v>
      </c>
      <c r="L139" s="5">
        <v>2452.7934322256001</v>
      </c>
      <c r="M139" s="5">
        <v>1370.22863325349</v>
      </c>
      <c r="N139" s="5">
        <v>2762.20506872026</v>
      </c>
      <c r="O139" s="5">
        <v>753.62859311266504</v>
      </c>
      <c r="P139" s="5">
        <f t="shared" si="19"/>
        <v>110096.52561662863</v>
      </c>
      <c r="Q139" s="5">
        <f t="shared" si="20"/>
        <v>86817.684423086859</v>
      </c>
      <c r="R139" s="5">
        <f t="shared" si="21"/>
        <v>80574.245487468201</v>
      </c>
      <c r="S139" s="5">
        <f t="shared" si="22"/>
        <v>1628.6874316954718</v>
      </c>
      <c r="T139" s="5">
        <f t="shared" si="23"/>
        <v>94495.766209116657</v>
      </c>
      <c r="U139" s="5">
        <f t="shared" si="24"/>
        <v>73568.701163821461</v>
      </c>
      <c r="V139" s="5">
        <f t="shared" si="25"/>
        <v>68063.631755331706</v>
      </c>
      <c r="W139" s="5">
        <f t="shared" si="26"/>
        <v>1028.9293355037125</v>
      </c>
      <c r="X139" s="6">
        <f t="shared" si="27"/>
        <v>0.85829925767288984</v>
      </c>
      <c r="Y139" s="6">
        <f t="shared" si="27"/>
        <v>0.84739303579326763</v>
      </c>
      <c r="Z139" s="6">
        <f t="shared" si="27"/>
        <v>0.84473185375242166</v>
      </c>
      <c r="AA139" s="6">
        <f t="shared" si="27"/>
        <v>0.63175371497316213</v>
      </c>
      <c r="AB139" s="7">
        <v>-0.34270809255183887</v>
      </c>
      <c r="AC139" s="7">
        <v>-0.45037826282073018</v>
      </c>
      <c r="AD139" s="7">
        <v>-6.0789153746747715</v>
      </c>
    </row>
    <row r="140" spans="1:30" x14ac:dyDescent="0.2">
      <c r="A140" s="3" t="s">
        <v>417</v>
      </c>
      <c r="B140" s="3" t="s">
        <v>418</v>
      </c>
      <c r="C140" s="4" t="s">
        <v>419</v>
      </c>
      <c r="D140" s="5">
        <v>165075.6387995698</v>
      </c>
      <c r="E140" s="5">
        <v>193477.7243171173</v>
      </c>
      <c r="F140" s="5">
        <v>119021.89938011761</v>
      </c>
      <c r="G140" s="5">
        <v>118574.1809171365</v>
      </c>
      <c r="H140" s="5">
        <v>139450.84817286732</v>
      </c>
      <c r="I140" s="5">
        <v>66326.972600561698</v>
      </c>
      <c r="J140" s="5">
        <v>157060.10072428081</v>
      </c>
      <c r="K140" s="5">
        <v>143566.43407666509</v>
      </c>
      <c r="L140" s="5">
        <v>86064.196866798491</v>
      </c>
      <c r="M140" s="5">
        <v>99789.292362901208</v>
      </c>
      <c r="N140" s="5">
        <v>11594.264203477829</v>
      </c>
      <c r="O140" s="5">
        <v>71520.9237525848</v>
      </c>
      <c r="P140" s="5">
        <f t="shared" si="19"/>
        <v>159191.75416560157</v>
      </c>
      <c r="Q140" s="5">
        <f t="shared" si="20"/>
        <v>108117.33389685517</v>
      </c>
      <c r="R140" s="5">
        <f t="shared" si="21"/>
        <v>128896.9105559148</v>
      </c>
      <c r="S140" s="5">
        <f t="shared" si="22"/>
        <v>60968.160106321273</v>
      </c>
      <c r="T140" s="5">
        <f t="shared" si="23"/>
        <v>37575.025489700922</v>
      </c>
      <c r="U140" s="5">
        <f t="shared" si="24"/>
        <v>37666.756322819769</v>
      </c>
      <c r="V140" s="5">
        <f t="shared" si="25"/>
        <v>37702.795405375458</v>
      </c>
      <c r="W140" s="5">
        <f t="shared" si="26"/>
        <v>45034.557435826951</v>
      </c>
      <c r="X140" s="6">
        <f t="shared" si="27"/>
        <v>0.23603625506012671</v>
      </c>
      <c r="Y140" s="6">
        <f t="shared" si="27"/>
        <v>0.34838776508079794</v>
      </c>
      <c r="Z140" s="6">
        <f t="shared" si="27"/>
        <v>0.29250348392966474</v>
      </c>
      <c r="AA140" s="6">
        <f t="shared" si="27"/>
        <v>0.73865698681560998</v>
      </c>
      <c r="AB140" s="7">
        <v>-0.55816776741632401</v>
      </c>
      <c r="AC140" s="7">
        <v>-0.30454792379999801</v>
      </c>
      <c r="AD140" s="7">
        <v>-1.384637694723881</v>
      </c>
    </row>
    <row r="141" spans="1:30" x14ac:dyDescent="0.2">
      <c r="A141" s="3" t="s">
        <v>420</v>
      </c>
      <c r="B141" s="3" t="s">
        <v>421</v>
      </c>
      <c r="C141" s="4" t="s">
        <v>422</v>
      </c>
      <c r="D141" s="5">
        <v>2001267.6082324511</v>
      </c>
      <c r="E141" s="5">
        <v>2220914.5566911348</v>
      </c>
      <c r="F141" s="5">
        <v>1788805.8084562789</v>
      </c>
      <c r="G141" s="5">
        <v>3144057.3175294157</v>
      </c>
      <c r="H141" s="5">
        <v>3491013.7068955819</v>
      </c>
      <c r="I141" s="5">
        <v>2072900.6234554984</v>
      </c>
      <c r="J141" s="5">
        <v>2689069.302935868</v>
      </c>
      <c r="K141" s="5">
        <v>2695317.627482058</v>
      </c>
      <c r="L141" s="5">
        <v>1753004.1228726371</v>
      </c>
      <c r="M141" s="5">
        <v>1715180.8140635779</v>
      </c>
      <c r="N141" s="5">
        <v>1035258.2185135686</v>
      </c>
      <c r="O141" s="5">
        <v>1277434.5348766781</v>
      </c>
      <c r="P141" s="5">
        <f t="shared" si="19"/>
        <v>2003662.6577932884</v>
      </c>
      <c r="Q141" s="5">
        <f t="shared" si="20"/>
        <v>2902657.2159601655</v>
      </c>
      <c r="R141" s="5">
        <f t="shared" si="21"/>
        <v>2379130.3510968541</v>
      </c>
      <c r="S141" s="5">
        <f t="shared" si="22"/>
        <v>1342624.5224846082</v>
      </c>
      <c r="T141" s="5">
        <f t="shared" si="23"/>
        <v>216064.33017060609</v>
      </c>
      <c r="U141" s="5">
        <f t="shared" si="24"/>
        <v>739233.85077674757</v>
      </c>
      <c r="V141" s="5">
        <f t="shared" si="25"/>
        <v>542250.2195874356</v>
      </c>
      <c r="W141" s="5">
        <f t="shared" si="26"/>
        <v>344617.15692650364</v>
      </c>
      <c r="X141" s="6">
        <f t="shared" si="27"/>
        <v>0.10783468431186223</v>
      </c>
      <c r="Y141" s="6">
        <f t="shared" si="27"/>
        <v>0.25467487056759391</v>
      </c>
      <c r="Z141" s="6">
        <f t="shared" si="27"/>
        <v>0.22791950820914086</v>
      </c>
      <c r="AA141" s="6">
        <f t="shared" si="27"/>
        <v>0.25667426086391498</v>
      </c>
      <c r="AB141" s="7">
        <v>0.53473457673269564</v>
      </c>
      <c r="AC141" s="7">
        <v>0.24779468547092609</v>
      </c>
      <c r="AD141" s="7">
        <v>-0.5775837348381424</v>
      </c>
    </row>
    <row r="142" spans="1:30" x14ac:dyDescent="0.2">
      <c r="A142" s="3" t="s">
        <v>423</v>
      </c>
      <c r="B142" s="3" t="s">
        <v>424</v>
      </c>
      <c r="C142" s="4" t="s">
        <v>425</v>
      </c>
      <c r="D142" s="5">
        <v>56160.934601525754</v>
      </c>
      <c r="E142" s="5">
        <v>40505.453556960696</v>
      </c>
      <c r="F142" s="5">
        <v>28585.915043719058</v>
      </c>
      <c r="G142" s="5">
        <v>65726.114847100107</v>
      </c>
      <c r="H142" s="5">
        <v>56242.888265537797</v>
      </c>
      <c r="I142" s="5">
        <v>66525.651843062689</v>
      </c>
      <c r="J142" s="5">
        <v>142470.68974674569</v>
      </c>
      <c r="K142" s="5">
        <v>93102.049981057629</v>
      </c>
      <c r="L142" s="5">
        <v>68317.2213332885</v>
      </c>
      <c r="M142" s="5">
        <v>117393.69377050811</v>
      </c>
      <c r="N142" s="5">
        <v>15247.59806814655</v>
      </c>
      <c r="O142" s="5">
        <v>104757.5324543934</v>
      </c>
      <c r="P142" s="5">
        <f t="shared" si="19"/>
        <v>41750.767734068504</v>
      </c>
      <c r="Q142" s="5">
        <f t="shared" si="20"/>
        <v>62831.551651900198</v>
      </c>
      <c r="R142" s="5">
        <f t="shared" si="21"/>
        <v>101296.65368703062</v>
      </c>
      <c r="S142" s="5">
        <f t="shared" si="22"/>
        <v>79132.941431016021</v>
      </c>
      <c r="T142" s="5">
        <f t="shared" si="23"/>
        <v>13829.625137838482</v>
      </c>
      <c r="U142" s="5">
        <f t="shared" si="24"/>
        <v>5719.9369547288334</v>
      </c>
      <c r="V142" s="5">
        <f t="shared" si="25"/>
        <v>37749.806183076675</v>
      </c>
      <c r="W142" s="5">
        <f t="shared" si="26"/>
        <v>55685.913529774451</v>
      </c>
      <c r="X142" s="6">
        <f t="shared" si="27"/>
        <v>0.33124241513177133</v>
      </c>
      <c r="Y142" s="6">
        <f t="shared" si="27"/>
        <v>9.1036060774345798E-2</v>
      </c>
      <c r="Z142" s="6">
        <f t="shared" si="27"/>
        <v>0.37266587600918866</v>
      </c>
      <c r="AA142" s="6">
        <f t="shared" si="27"/>
        <v>0.70370079163957944</v>
      </c>
      <c r="AB142" s="7">
        <v>0.5896864816607954</v>
      </c>
      <c r="AC142" s="7">
        <v>1.27871188386505</v>
      </c>
      <c r="AD142" s="7">
        <v>0.92247565745071358</v>
      </c>
    </row>
    <row r="143" spans="1:30" x14ac:dyDescent="0.2">
      <c r="A143" s="3" t="s">
        <v>426</v>
      </c>
      <c r="B143" s="3" t="s">
        <v>427</v>
      </c>
      <c r="C143" s="4" t="s">
        <v>428</v>
      </c>
      <c r="D143" s="5">
        <v>11153.638283049901</v>
      </c>
      <c r="E143" s="5">
        <v>12017.224762260001</v>
      </c>
      <c r="F143" s="5">
        <v>15059.7655810946</v>
      </c>
      <c r="G143" s="5">
        <v>13509.297604330901</v>
      </c>
      <c r="H143" s="5">
        <v>6153.4486611155999</v>
      </c>
      <c r="I143" s="5">
        <v>6437.9684138808298</v>
      </c>
      <c r="J143" s="5">
        <v>16557.160189088401</v>
      </c>
      <c r="K143" s="5">
        <v>18628.4767407082</v>
      </c>
      <c r="L143" s="5">
        <v>23412.666049236199</v>
      </c>
      <c r="M143" s="5">
        <v>48683.182909029601</v>
      </c>
      <c r="N143" s="5">
        <v>37057.711055313499</v>
      </c>
      <c r="O143" s="5">
        <v>8095.9168133164303</v>
      </c>
      <c r="P143" s="5">
        <f t="shared" si="19"/>
        <v>12743.542875468169</v>
      </c>
      <c r="Q143" s="5">
        <f t="shared" si="20"/>
        <v>8700.2382264424432</v>
      </c>
      <c r="R143" s="5">
        <f t="shared" si="21"/>
        <v>19532.7676596776</v>
      </c>
      <c r="S143" s="5">
        <f t="shared" si="22"/>
        <v>31278.936925886508</v>
      </c>
      <c r="T143" s="5">
        <f t="shared" si="23"/>
        <v>2051.8555305657133</v>
      </c>
      <c r="U143" s="5">
        <f t="shared" si="24"/>
        <v>4167.1965333388189</v>
      </c>
      <c r="V143" s="5">
        <f t="shared" si="25"/>
        <v>3516.0768904032871</v>
      </c>
      <c r="W143" s="5">
        <f t="shared" si="26"/>
        <v>20901.607955137275</v>
      </c>
      <c r="X143" s="6">
        <f t="shared" si="27"/>
        <v>0.16101138832558232</v>
      </c>
      <c r="Y143" s="6">
        <f t="shared" si="27"/>
        <v>0.47897499181959752</v>
      </c>
      <c r="Z143" s="6">
        <f t="shared" si="27"/>
        <v>0.18000914932611869</v>
      </c>
      <c r="AA143" s="6">
        <f t="shared" si="27"/>
        <v>0.6682326833761113</v>
      </c>
      <c r="AB143" s="7">
        <v>-0.55063961197443356</v>
      </c>
      <c r="AC143" s="7">
        <v>0.61612996184778612</v>
      </c>
      <c r="AD143" s="7">
        <v>1.2954250588581244</v>
      </c>
    </row>
    <row r="144" spans="1:30" x14ac:dyDescent="0.2">
      <c r="A144" s="3" t="s">
        <v>429</v>
      </c>
      <c r="B144" s="3" t="s">
        <v>430</v>
      </c>
      <c r="C144" s="4" t="s">
        <v>431</v>
      </c>
      <c r="D144" s="5">
        <v>55719.7641202757</v>
      </c>
      <c r="E144" s="5">
        <v>52399.791806057801</v>
      </c>
      <c r="F144" s="5">
        <v>2198.7977692566401</v>
      </c>
      <c r="G144" s="5">
        <v>906.27489044424703</v>
      </c>
      <c r="H144" s="5">
        <v>12997.542150322901</v>
      </c>
      <c r="I144" s="5">
        <v>510.42289021052397</v>
      </c>
      <c r="J144" s="5">
        <v>293204.81191563699</v>
      </c>
      <c r="K144" s="5">
        <v>264283.02011516702</v>
      </c>
      <c r="L144" s="5">
        <v>12448.982442479301</v>
      </c>
      <c r="M144" s="5">
        <v>117339.423866237</v>
      </c>
      <c r="N144" s="5">
        <v>4650.6490836733301</v>
      </c>
      <c r="O144" s="5">
        <v>3517.9955117435002</v>
      </c>
      <c r="P144" s="5">
        <f t="shared" si="19"/>
        <v>36772.784565196715</v>
      </c>
      <c r="Q144" s="5">
        <f t="shared" si="20"/>
        <v>4804.746643659224</v>
      </c>
      <c r="R144" s="5">
        <f t="shared" si="21"/>
        <v>189978.93815776112</v>
      </c>
      <c r="S144" s="5">
        <f t="shared" si="22"/>
        <v>41836.022820551276</v>
      </c>
      <c r="T144" s="5">
        <f t="shared" si="23"/>
        <v>29987.930509893024</v>
      </c>
      <c r="U144" s="5">
        <f t="shared" si="24"/>
        <v>7097.9291601162568</v>
      </c>
      <c r="V144" s="5">
        <f t="shared" si="25"/>
        <v>154424.03113647783</v>
      </c>
      <c r="W144" s="5">
        <f t="shared" si="26"/>
        <v>65390.315820675947</v>
      </c>
      <c r="X144" s="6">
        <f t="shared" si="27"/>
        <v>0.81549251340282891</v>
      </c>
      <c r="Y144" s="6">
        <f t="shared" si="27"/>
        <v>1.4772743885431134</v>
      </c>
      <c r="Z144" s="6">
        <f t="shared" si="27"/>
        <v>0.8128481642962021</v>
      </c>
      <c r="AA144" s="6">
        <f t="shared" si="27"/>
        <v>1.5630146321785159</v>
      </c>
      <c r="AB144" s="7">
        <v>-2.9361061624522522</v>
      </c>
      <c r="AC144" s="7">
        <v>2.3691291525905522</v>
      </c>
      <c r="AD144" s="7">
        <v>0.18610728034683369</v>
      </c>
    </row>
    <row r="145" spans="1:30" x14ac:dyDescent="0.2">
      <c r="A145" s="3" t="s">
        <v>432</v>
      </c>
      <c r="B145" s="3" t="s">
        <v>433</v>
      </c>
      <c r="C145" s="4" t="s">
        <v>434</v>
      </c>
      <c r="D145" s="5">
        <v>36777.042146619897</v>
      </c>
      <c r="E145" s="5">
        <v>37886.764167260699</v>
      </c>
      <c r="F145" s="5">
        <v>9998.0750589118106</v>
      </c>
      <c r="G145" s="5">
        <v>57313.225579185702</v>
      </c>
      <c r="H145" s="5">
        <v>42990.990764752103</v>
      </c>
      <c r="I145" s="5">
        <v>13776.240725769299</v>
      </c>
      <c r="J145" s="5">
        <v>60730.220202711003</v>
      </c>
      <c r="K145" s="5">
        <v>52356.175984250804</v>
      </c>
      <c r="L145" s="5">
        <v>21734.338274901202</v>
      </c>
      <c r="M145" s="5">
        <v>134174.40080630899</v>
      </c>
      <c r="N145" s="5">
        <v>8241.3878675447104</v>
      </c>
      <c r="O145" s="5">
        <v>4997.3136384355803</v>
      </c>
      <c r="P145" s="5">
        <f t="shared" si="19"/>
        <v>28220.627124264138</v>
      </c>
      <c r="Q145" s="5">
        <f t="shared" si="20"/>
        <v>38026.819023235701</v>
      </c>
      <c r="R145" s="5">
        <f t="shared" si="21"/>
        <v>44940.244820621003</v>
      </c>
      <c r="S145" s="5">
        <f t="shared" si="22"/>
        <v>49137.700770763098</v>
      </c>
      <c r="T145" s="5">
        <f t="shared" si="23"/>
        <v>15790.944353382754</v>
      </c>
      <c r="U145" s="5">
        <f t="shared" si="24"/>
        <v>22188.950253247785</v>
      </c>
      <c r="V145" s="5">
        <f t="shared" si="25"/>
        <v>20528.437059349959</v>
      </c>
      <c r="W145" s="5">
        <f t="shared" si="26"/>
        <v>73661.803325078537</v>
      </c>
      <c r="X145" s="6">
        <f t="shared" si="27"/>
        <v>0.55955327583084347</v>
      </c>
      <c r="Y145" s="6">
        <f t="shared" si="27"/>
        <v>0.58350792475409452</v>
      </c>
      <c r="Z145" s="6">
        <f t="shared" si="27"/>
        <v>0.45679406379046711</v>
      </c>
      <c r="AA145" s="6">
        <f t="shared" si="27"/>
        <v>1.4990893381178971</v>
      </c>
      <c r="AB145" s="7">
        <v>0.43026721316911559</v>
      </c>
      <c r="AC145" s="7">
        <v>0.67125793575657555</v>
      </c>
      <c r="AD145" s="7">
        <v>0.80008030519947648</v>
      </c>
    </row>
    <row r="146" spans="1:30" x14ac:dyDescent="0.2">
      <c r="A146" s="3" t="s">
        <v>435</v>
      </c>
      <c r="B146" s="3" t="s">
        <v>436</v>
      </c>
      <c r="C146" s="4" t="s">
        <v>437</v>
      </c>
      <c r="D146" s="5">
        <v>249003.32516785499</v>
      </c>
      <c r="E146" s="5">
        <v>264366.76686220098</v>
      </c>
      <c r="F146" s="5">
        <v>21289.351148833</v>
      </c>
      <c r="G146" s="5">
        <v>465670.74297883001</v>
      </c>
      <c r="H146" s="5">
        <v>474291.41786376003</v>
      </c>
      <c r="I146" s="5">
        <v>27440.845023676298</v>
      </c>
      <c r="J146" s="5">
        <v>91564.064801626504</v>
      </c>
      <c r="K146" s="5">
        <v>83438.954323846003</v>
      </c>
      <c r="L146" s="5">
        <v>1855.2907491242199</v>
      </c>
      <c r="M146" s="5">
        <v>166900.625966903</v>
      </c>
      <c r="N146" s="5">
        <v>276023.704899434</v>
      </c>
      <c r="O146" s="5">
        <v>7036.15143184723</v>
      </c>
      <c r="P146" s="5">
        <f t="shared" si="19"/>
        <v>178219.81439296299</v>
      </c>
      <c r="Q146" s="5">
        <f t="shared" si="20"/>
        <v>322467.66862208879</v>
      </c>
      <c r="R146" s="5">
        <f t="shared" si="21"/>
        <v>58952.769958198915</v>
      </c>
      <c r="S146" s="5">
        <f t="shared" si="22"/>
        <v>149986.82743272808</v>
      </c>
      <c r="T146" s="5">
        <f t="shared" si="23"/>
        <v>136122.68934930285</v>
      </c>
      <c r="U146" s="5">
        <f t="shared" si="24"/>
        <v>255537.07948318287</v>
      </c>
      <c r="V146" s="5">
        <f t="shared" si="25"/>
        <v>49614.473232032513</v>
      </c>
      <c r="W146" s="5">
        <f t="shared" si="26"/>
        <v>135289.07352687599</v>
      </c>
      <c r="X146" s="6">
        <f t="shared" si="27"/>
        <v>0.76379099491800195</v>
      </c>
      <c r="Y146" s="6">
        <f t="shared" si="27"/>
        <v>0.79244248136595596</v>
      </c>
      <c r="Z146" s="6">
        <f t="shared" si="27"/>
        <v>0.84159698123111404</v>
      </c>
      <c r="AA146" s="6">
        <f t="shared" si="27"/>
        <v>0.90200636844296</v>
      </c>
      <c r="AB146" s="7">
        <v>0.85549677582405159</v>
      </c>
      <c r="AC146" s="7">
        <v>-1.5960262374540521</v>
      </c>
      <c r="AD146" s="7">
        <v>-0.24882194207406996</v>
      </c>
    </row>
    <row r="147" spans="1:30" x14ac:dyDescent="0.2">
      <c r="A147" s="3" t="s">
        <v>438</v>
      </c>
      <c r="B147" s="3" t="s">
        <v>439</v>
      </c>
      <c r="C147" s="4" t="s">
        <v>440</v>
      </c>
      <c r="D147" s="5">
        <v>25254.063118969101</v>
      </c>
      <c r="E147" s="5">
        <v>31616.045562138901</v>
      </c>
      <c r="F147" s="5">
        <v>25895.220366984599</v>
      </c>
      <c r="G147" s="5">
        <v>36455.4672993481</v>
      </c>
      <c r="H147" s="5">
        <v>37395.527963694898</v>
      </c>
      <c r="I147" s="5">
        <v>34590.2333573094</v>
      </c>
      <c r="J147" s="5">
        <v>20329.851266491001</v>
      </c>
      <c r="K147" s="5">
        <v>16651.680720290999</v>
      </c>
      <c r="L147" s="5">
        <v>17733.3411287257</v>
      </c>
      <c r="M147" s="5">
        <v>24821.177366874199</v>
      </c>
      <c r="N147" s="5">
        <v>13434.400397637</v>
      </c>
      <c r="O147" s="5">
        <v>27135.034047917499</v>
      </c>
      <c r="P147" s="5">
        <f t="shared" si="19"/>
        <v>27588.443016030866</v>
      </c>
      <c r="Q147" s="5">
        <f t="shared" si="20"/>
        <v>36147.076206784135</v>
      </c>
      <c r="R147" s="5">
        <f t="shared" si="21"/>
        <v>18238.291038502564</v>
      </c>
      <c r="S147" s="5">
        <f t="shared" si="22"/>
        <v>21796.8706041429</v>
      </c>
      <c r="T147" s="5">
        <f t="shared" si="23"/>
        <v>3502.707146798442</v>
      </c>
      <c r="U147" s="5">
        <f t="shared" si="24"/>
        <v>1427.8474206418168</v>
      </c>
      <c r="V147" s="5">
        <f t="shared" si="25"/>
        <v>1890.3611957165899</v>
      </c>
      <c r="W147" s="5">
        <f t="shared" si="26"/>
        <v>7333.9391973977054</v>
      </c>
      <c r="X147" s="6">
        <f t="shared" si="27"/>
        <v>0.12696284254834961</v>
      </c>
      <c r="Y147" s="6">
        <f t="shared" si="27"/>
        <v>3.9501048783963232E-2</v>
      </c>
      <c r="Z147" s="6">
        <f t="shared" si="27"/>
        <v>0.10364793454199621</v>
      </c>
      <c r="AA147" s="6">
        <f t="shared" si="27"/>
        <v>0.33646752924264983</v>
      </c>
      <c r="AB147" s="7">
        <v>0.38981491911681942</v>
      </c>
      <c r="AC147" s="7">
        <v>-0.59709348626497882</v>
      </c>
      <c r="AD147" s="7">
        <v>-0.33994301803990551</v>
      </c>
    </row>
    <row r="148" spans="1:30" x14ac:dyDescent="0.2">
      <c r="A148" s="3" t="s">
        <v>441</v>
      </c>
      <c r="B148" s="3" t="s">
        <v>442</v>
      </c>
      <c r="C148" s="4" t="s">
        <v>443</v>
      </c>
      <c r="D148" s="5">
        <v>23968.471324017301</v>
      </c>
      <c r="E148" s="5">
        <v>32891.541062891301</v>
      </c>
      <c r="F148" s="5">
        <v>25725.863074173802</v>
      </c>
      <c r="G148" s="5">
        <v>48130.639937756998</v>
      </c>
      <c r="H148" s="5">
        <v>50356.682869866199</v>
      </c>
      <c r="I148" s="5">
        <v>38527.852789719997</v>
      </c>
      <c r="J148" s="5">
        <v>10679.158870613401</v>
      </c>
      <c r="K148" s="5">
        <v>10870.022545474099</v>
      </c>
      <c r="L148" s="5">
        <v>11890.958135414099</v>
      </c>
      <c r="M148" s="5">
        <v>26621.090061778501</v>
      </c>
      <c r="N148" s="5">
        <v>54831.542747396903</v>
      </c>
      <c r="O148" s="5">
        <v>28098.559002136299</v>
      </c>
      <c r="P148" s="5">
        <f t="shared" si="19"/>
        <v>27528.625153694138</v>
      </c>
      <c r="Q148" s="5">
        <f t="shared" si="20"/>
        <v>45671.725199114393</v>
      </c>
      <c r="R148" s="5">
        <f t="shared" si="21"/>
        <v>11146.713183833866</v>
      </c>
      <c r="S148" s="5">
        <f t="shared" si="22"/>
        <v>36517.063937103907</v>
      </c>
      <c r="T148" s="5">
        <f t="shared" si="23"/>
        <v>4726.8125335916702</v>
      </c>
      <c r="U148" s="5">
        <f t="shared" si="24"/>
        <v>6286.0958897537621</v>
      </c>
      <c r="V148" s="5">
        <f t="shared" si="25"/>
        <v>651.56169819889647</v>
      </c>
      <c r="W148" s="5">
        <f t="shared" si="26"/>
        <v>15877.998273930298</v>
      </c>
      <c r="X148" s="6">
        <f t="shared" si="27"/>
        <v>0.17170536149922355</v>
      </c>
      <c r="Y148" s="6">
        <f t="shared" si="27"/>
        <v>0.13763648871042983</v>
      </c>
      <c r="Z148" s="6">
        <f t="shared" si="27"/>
        <v>5.8453257696076691E-2</v>
      </c>
      <c r="AA148" s="6">
        <f t="shared" si="27"/>
        <v>0.43481037526122507</v>
      </c>
      <c r="AB148" s="7">
        <v>0.73036872691838195</v>
      </c>
      <c r="AC148" s="7">
        <v>-1.3043141927164925</v>
      </c>
      <c r="AD148" s="7">
        <v>0.40763821366707775</v>
      </c>
    </row>
    <row r="149" spans="1:30" x14ac:dyDescent="0.2">
      <c r="A149" s="3" t="s">
        <v>444</v>
      </c>
      <c r="B149" s="3" t="s">
        <v>445</v>
      </c>
      <c r="C149" s="4" t="s">
        <v>446</v>
      </c>
      <c r="D149" s="5">
        <v>302023.59303063259</v>
      </c>
      <c r="E149" s="5">
        <v>229616.83874084218</v>
      </c>
      <c r="F149" s="5">
        <v>83301.79408345616</v>
      </c>
      <c r="G149" s="5">
        <v>594847.79389784485</v>
      </c>
      <c r="H149" s="5">
        <v>575704.96634346363</v>
      </c>
      <c r="I149" s="5">
        <v>131876.85122563093</v>
      </c>
      <c r="J149" s="5">
        <v>101626.882248724</v>
      </c>
      <c r="K149" s="5">
        <v>89899.026154837891</v>
      </c>
      <c r="L149" s="5">
        <v>37901.92978111405</v>
      </c>
      <c r="M149" s="5">
        <v>200875.67931863622</v>
      </c>
      <c r="N149" s="5">
        <v>10221.91398639864</v>
      </c>
      <c r="O149" s="5">
        <v>20174.058351576172</v>
      </c>
      <c r="P149" s="5">
        <f t="shared" si="19"/>
        <v>204980.74195164363</v>
      </c>
      <c r="Q149" s="5">
        <f t="shared" si="20"/>
        <v>434143.20382231311</v>
      </c>
      <c r="R149" s="5">
        <f t="shared" si="21"/>
        <v>76475.946061558643</v>
      </c>
      <c r="S149" s="5">
        <f t="shared" si="22"/>
        <v>77090.550552203684</v>
      </c>
      <c r="T149" s="5">
        <f t="shared" si="23"/>
        <v>111422.66054276092</v>
      </c>
      <c r="U149" s="5">
        <f t="shared" si="24"/>
        <v>261945.26698486187</v>
      </c>
      <c r="V149" s="5">
        <f t="shared" si="25"/>
        <v>33916.835069663102</v>
      </c>
      <c r="W149" s="5">
        <f t="shared" si="26"/>
        <v>107316.49394272089</v>
      </c>
      <c r="X149" s="6">
        <f t="shared" si="27"/>
        <v>0.54357623785480436</v>
      </c>
      <c r="Y149" s="6">
        <f t="shared" si="27"/>
        <v>0.60336143622340632</v>
      </c>
      <c r="Z149" s="6">
        <f t="shared" si="27"/>
        <v>0.44349677011333788</v>
      </c>
      <c r="AA149" s="6">
        <f t="shared" si="27"/>
        <v>1.3920836363731635</v>
      </c>
      <c r="AB149" s="7">
        <v>1.0826826255952551</v>
      </c>
      <c r="AC149" s="7">
        <v>-1.4224104199758347</v>
      </c>
      <c r="AD149" s="7">
        <v>-1.4108624377717824</v>
      </c>
    </row>
    <row r="150" spans="1:30" x14ac:dyDescent="0.2">
      <c r="A150" s="3" t="s">
        <v>447</v>
      </c>
      <c r="B150" s="3" t="s">
        <v>448</v>
      </c>
      <c r="C150" s="4" t="s">
        <v>449</v>
      </c>
      <c r="D150" s="5">
        <v>108869.245503214</v>
      </c>
      <c r="E150" s="5">
        <v>39180.140183669297</v>
      </c>
      <c r="F150" s="5">
        <v>76831.273952170202</v>
      </c>
      <c r="G150" s="5">
        <v>135176.479648359</v>
      </c>
      <c r="H150" s="5">
        <v>23421.610551211899</v>
      </c>
      <c r="I150" s="5">
        <v>41099.232331366002</v>
      </c>
      <c r="J150" s="5">
        <v>42512.237406402703</v>
      </c>
      <c r="K150" s="5">
        <v>32842.351823440898</v>
      </c>
      <c r="L150" s="5">
        <v>33984.095105105102</v>
      </c>
      <c r="M150" s="5">
        <v>2880.6118985819298</v>
      </c>
      <c r="N150" s="5">
        <v>776.018445646293</v>
      </c>
      <c r="O150" s="5">
        <v>2234.3361813158299</v>
      </c>
      <c r="P150" s="5">
        <f t="shared" si="19"/>
        <v>74960.219879684504</v>
      </c>
      <c r="Q150" s="5">
        <f t="shared" si="20"/>
        <v>66565.774176978972</v>
      </c>
      <c r="R150" s="5">
        <f t="shared" si="21"/>
        <v>36446.228111649572</v>
      </c>
      <c r="S150" s="5">
        <f t="shared" si="22"/>
        <v>1963.655508514684</v>
      </c>
      <c r="T150" s="5">
        <f t="shared" si="23"/>
        <v>34882.208682454038</v>
      </c>
      <c r="U150" s="5">
        <f t="shared" si="24"/>
        <v>60072.425095969673</v>
      </c>
      <c r="V150" s="5">
        <f t="shared" si="25"/>
        <v>5284.2450741169296</v>
      </c>
      <c r="W150" s="5">
        <f t="shared" si="26"/>
        <v>1078.0906364985967</v>
      </c>
      <c r="X150" s="6">
        <f t="shared" si="27"/>
        <v>0.46534293440496843</v>
      </c>
      <c r="Y150" s="6">
        <f t="shared" si="27"/>
        <v>0.90245213608204455</v>
      </c>
      <c r="Z150" s="6">
        <f t="shared" si="27"/>
        <v>0.14498743348500001</v>
      </c>
      <c r="AA150" s="6">
        <f t="shared" si="27"/>
        <v>0.54902228615143822</v>
      </c>
      <c r="AB150" s="7">
        <v>-0.17134460089153378</v>
      </c>
      <c r="AC150" s="7">
        <v>-1.0403556697707799</v>
      </c>
      <c r="AD150" s="7">
        <v>-5.2545114253027805</v>
      </c>
    </row>
    <row r="151" spans="1:30" x14ac:dyDescent="0.2">
      <c r="A151" s="3" t="s">
        <v>450</v>
      </c>
      <c r="B151" s="3" t="s">
        <v>451</v>
      </c>
      <c r="C151" s="4" t="s">
        <v>452</v>
      </c>
      <c r="D151" s="5">
        <v>110180.70677494199</v>
      </c>
      <c r="E151" s="5">
        <v>117094.630847458</v>
      </c>
      <c r="F151" s="5">
        <v>4697.1589993405596</v>
      </c>
      <c r="G151" s="5">
        <v>216236.06357523799</v>
      </c>
      <c r="H151" s="5">
        <v>209276.63823372399</v>
      </c>
      <c r="I151" s="5">
        <v>12026.5566523344</v>
      </c>
      <c r="J151" s="5">
        <v>20825.724230950102</v>
      </c>
      <c r="K151" s="5">
        <v>11823.3810889585</v>
      </c>
      <c r="L151" s="5">
        <v>961.17820959227095</v>
      </c>
      <c r="M151" s="5">
        <v>43910.208358312899</v>
      </c>
      <c r="N151" s="5">
        <v>4806.8762154244796</v>
      </c>
      <c r="O151" s="5">
        <v>8525.3468242904801</v>
      </c>
      <c r="P151" s="5">
        <f t="shared" si="19"/>
        <v>77324.165540580187</v>
      </c>
      <c r="Q151" s="5">
        <f t="shared" si="20"/>
        <v>145846.41948709878</v>
      </c>
      <c r="R151" s="5">
        <f t="shared" si="21"/>
        <v>11203.427843166957</v>
      </c>
      <c r="S151" s="5">
        <f t="shared" si="22"/>
        <v>19080.810466009283</v>
      </c>
      <c r="T151" s="5">
        <f t="shared" si="23"/>
        <v>62991.762523968762</v>
      </c>
      <c r="U151" s="5">
        <f t="shared" si="24"/>
        <v>115943.62926486041</v>
      </c>
      <c r="V151" s="5">
        <f t="shared" si="25"/>
        <v>9946.7735310947173</v>
      </c>
      <c r="W151" s="5">
        <f t="shared" si="26"/>
        <v>21583.118534817866</v>
      </c>
      <c r="X151" s="6">
        <f t="shared" si="27"/>
        <v>0.81464522874042922</v>
      </c>
      <c r="Y151" s="6">
        <f t="shared" si="27"/>
        <v>0.7949706936419958</v>
      </c>
      <c r="Z151" s="6">
        <f t="shared" si="27"/>
        <v>0.88783305166385473</v>
      </c>
      <c r="AA151" s="6">
        <f t="shared" si="27"/>
        <v>1.1311426510559504</v>
      </c>
      <c r="AB151" s="7">
        <v>0.91545870429778953</v>
      </c>
      <c r="AC151" s="7">
        <v>-2.7869791470049394</v>
      </c>
      <c r="AD151" s="7">
        <v>-2.0187969074964811</v>
      </c>
    </row>
    <row r="152" spans="1:30" x14ac:dyDescent="0.2">
      <c r="A152" s="3" t="s">
        <v>453</v>
      </c>
      <c r="B152" s="3" t="s">
        <v>454</v>
      </c>
      <c r="C152" s="4" t="s">
        <v>455</v>
      </c>
      <c r="D152" s="5">
        <v>139041.968690799</v>
      </c>
      <c r="E152" s="5">
        <v>143134.17930404199</v>
      </c>
      <c r="F152" s="5">
        <v>13023.9100195677</v>
      </c>
      <c r="G152" s="5">
        <v>278968.05236694898</v>
      </c>
      <c r="H152" s="5">
        <v>276545.71051187097</v>
      </c>
      <c r="I152" s="5">
        <v>1885.27636612733</v>
      </c>
      <c r="J152" s="5">
        <v>41182.711829340697</v>
      </c>
      <c r="K152" s="5">
        <v>41211.108650782699</v>
      </c>
      <c r="L152" s="5">
        <v>2852.6154330007798</v>
      </c>
      <c r="M152" s="5">
        <v>58302.953301603004</v>
      </c>
      <c r="N152" s="5">
        <v>19407.215731501299</v>
      </c>
      <c r="O152" s="5">
        <v>12525.8449521854</v>
      </c>
      <c r="P152" s="5">
        <f t="shared" si="19"/>
        <v>98400.019338136233</v>
      </c>
      <c r="Q152" s="5">
        <f t="shared" si="20"/>
        <v>185799.67974831574</v>
      </c>
      <c r="R152" s="5">
        <f t="shared" si="21"/>
        <v>28415.47863770806</v>
      </c>
      <c r="S152" s="5">
        <f t="shared" si="22"/>
        <v>30078.671328429904</v>
      </c>
      <c r="T152" s="5">
        <f t="shared" si="23"/>
        <v>73966.185373506392</v>
      </c>
      <c r="U152" s="5">
        <f t="shared" si="24"/>
        <v>159279.15043591065</v>
      </c>
      <c r="V152" s="5">
        <f t="shared" si="25"/>
        <v>22138.09348186514</v>
      </c>
      <c r="W152" s="5">
        <f t="shared" si="26"/>
        <v>24683.919575839114</v>
      </c>
      <c r="X152" s="6">
        <f t="shared" si="27"/>
        <v>0.75168872802080655</v>
      </c>
      <c r="Y152" s="6">
        <f t="shared" si="27"/>
        <v>0.85726278243143472</v>
      </c>
      <c r="Z152" s="6">
        <f t="shared" si="27"/>
        <v>0.77908571466001386</v>
      </c>
      <c r="AA152" s="6">
        <f t="shared" si="27"/>
        <v>0.82064527738990412</v>
      </c>
      <c r="AB152" s="7">
        <v>0.91701751083253136</v>
      </c>
      <c r="AC152" s="7">
        <v>-1.7919815823670751</v>
      </c>
      <c r="AD152" s="7">
        <v>-1.709917759144236</v>
      </c>
    </row>
    <row r="153" spans="1:30" x14ac:dyDescent="0.2">
      <c r="A153" s="3" t="s">
        <v>456</v>
      </c>
      <c r="B153" s="3" t="s">
        <v>457</v>
      </c>
      <c r="C153" s="4" t="s">
        <v>458</v>
      </c>
      <c r="D153" s="5">
        <v>6585.5248141044904</v>
      </c>
      <c r="E153" s="5">
        <v>33907.396609920201</v>
      </c>
      <c r="F153" s="5">
        <v>4320.8684053090101</v>
      </c>
      <c r="G153" s="5">
        <v>25908.2185638472</v>
      </c>
      <c r="H153" s="5">
        <v>55688.048562297197</v>
      </c>
      <c r="I153" s="5">
        <v>24833.074583082602</v>
      </c>
      <c r="J153" s="5">
        <v>4314.6390599183296</v>
      </c>
      <c r="K153" s="5">
        <v>15808.2868617513</v>
      </c>
      <c r="L153" s="5">
        <v>2380.4563276556901</v>
      </c>
      <c r="M153" s="5">
        <v>27570.5680102111</v>
      </c>
      <c r="N153" s="5">
        <v>29211.981798078999</v>
      </c>
      <c r="O153" s="5">
        <v>27699.940682960299</v>
      </c>
      <c r="P153" s="5">
        <f t="shared" si="19"/>
        <v>14937.929943111236</v>
      </c>
      <c r="Q153" s="5">
        <f t="shared" si="20"/>
        <v>35476.447236409003</v>
      </c>
      <c r="R153" s="5">
        <f t="shared" si="21"/>
        <v>7501.1274164417737</v>
      </c>
      <c r="S153" s="5">
        <f t="shared" si="22"/>
        <v>28160.830163750132</v>
      </c>
      <c r="T153" s="5">
        <f t="shared" si="23"/>
        <v>16467.01753141281</v>
      </c>
      <c r="U153" s="5">
        <f t="shared" si="24"/>
        <v>17512.013155611992</v>
      </c>
      <c r="V153" s="5">
        <f t="shared" si="25"/>
        <v>7258.9213556693257</v>
      </c>
      <c r="W153" s="5">
        <f t="shared" si="26"/>
        <v>912.61938445211263</v>
      </c>
      <c r="X153" s="6">
        <f t="shared" si="27"/>
        <v>1.1023627500011624</v>
      </c>
      <c r="Y153" s="6">
        <f t="shared" si="27"/>
        <v>0.49362364384784413</v>
      </c>
      <c r="Z153" s="6">
        <f t="shared" si="27"/>
        <v>0.96771071236017736</v>
      </c>
      <c r="AA153" s="6">
        <f t="shared" si="27"/>
        <v>3.2407403444621341E-2</v>
      </c>
      <c r="AB153" s="7">
        <v>1.2478813019013124</v>
      </c>
      <c r="AC153" s="7">
        <v>-0.99380088379817344</v>
      </c>
      <c r="AD153" s="7">
        <v>0.91470962705206527</v>
      </c>
    </row>
    <row r="154" spans="1:30" x14ac:dyDescent="0.2">
      <c r="A154" s="3" t="s">
        <v>459</v>
      </c>
      <c r="B154" s="3" t="s">
        <v>460</v>
      </c>
      <c r="C154" s="4" t="s">
        <v>461</v>
      </c>
      <c r="D154" s="5">
        <v>412396.28961637977</v>
      </c>
      <c r="E154" s="5">
        <v>413274.60687516769</v>
      </c>
      <c r="F154" s="5">
        <v>88627.502871245902</v>
      </c>
      <c r="G154" s="5">
        <v>639973.60802071751</v>
      </c>
      <c r="H154" s="5">
        <v>527337.79116384848</v>
      </c>
      <c r="I154" s="5">
        <v>115903.4392329174</v>
      </c>
      <c r="J154" s="5">
        <v>652095.06637172494</v>
      </c>
      <c r="K154" s="5">
        <v>598211.604602015</v>
      </c>
      <c r="L154" s="5">
        <v>132029.53233290865</v>
      </c>
      <c r="M154" s="5">
        <v>368147.68901608809</v>
      </c>
      <c r="N154" s="5">
        <v>30603.565604943527</v>
      </c>
      <c r="O154" s="5">
        <v>98809.736823865707</v>
      </c>
      <c r="P154" s="5">
        <f t="shared" si="19"/>
        <v>304766.13312093116</v>
      </c>
      <c r="Q154" s="5">
        <f t="shared" si="20"/>
        <v>427738.2794724945</v>
      </c>
      <c r="R154" s="5">
        <f t="shared" si="21"/>
        <v>460778.73443554953</v>
      </c>
      <c r="S154" s="5">
        <f t="shared" si="22"/>
        <v>165853.66381496578</v>
      </c>
      <c r="T154" s="5">
        <f t="shared" si="23"/>
        <v>187182.05970380642</v>
      </c>
      <c r="U154" s="5">
        <f t="shared" si="24"/>
        <v>275866.69335058436</v>
      </c>
      <c r="V154" s="5">
        <f t="shared" si="25"/>
        <v>285977.07124071009</v>
      </c>
      <c r="W154" s="5">
        <f t="shared" si="26"/>
        <v>178480.18075444808</v>
      </c>
      <c r="X154" s="6">
        <f t="shared" si="27"/>
        <v>0.61418261204742386</v>
      </c>
      <c r="Y154" s="6">
        <f t="shared" si="27"/>
        <v>0.6449427292100095</v>
      </c>
      <c r="Z154" s="6">
        <f t="shared" si="27"/>
        <v>0.62063860562278306</v>
      </c>
      <c r="AA154" s="6">
        <f t="shared" si="27"/>
        <v>1.0761304673592804</v>
      </c>
      <c r="AB154" s="7">
        <v>0.48902573025970286</v>
      </c>
      <c r="AC154" s="7">
        <v>0.59637154251032398</v>
      </c>
      <c r="AD154" s="7">
        <v>-0.87779171092381025</v>
      </c>
    </row>
    <row r="155" spans="1:30" x14ac:dyDescent="0.2">
      <c r="A155" s="3" t="s">
        <v>462</v>
      </c>
      <c r="B155" s="3" t="s">
        <v>463</v>
      </c>
      <c r="C155" s="4" t="s">
        <v>464</v>
      </c>
      <c r="D155" s="5">
        <v>270097.10323961481</v>
      </c>
      <c r="E155" s="5">
        <v>291935.17674315174</v>
      </c>
      <c r="F155" s="5">
        <v>169545.24918254511</v>
      </c>
      <c r="G155" s="5">
        <v>400961.13920396171</v>
      </c>
      <c r="H155" s="5">
        <v>433306.17013169231</v>
      </c>
      <c r="I155" s="5">
        <v>241583.55849951785</v>
      </c>
      <c r="J155" s="5">
        <v>258333.225056967</v>
      </c>
      <c r="K155" s="5">
        <v>308640.05854398914</v>
      </c>
      <c r="L155" s="5">
        <v>151843.1332433756</v>
      </c>
      <c r="M155" s="5">
        <v>305402.75426799752</v>
      </c>
      <c r="N155" s="5">
        <v>106933.91451686714</v>
      </c>
      <c r="O155" s="5">
        <v>145984.36629390554</v>
      </c>
      <c r="P155" s="5">
        <f t="shared" si="19"/>
        <v>243859.17638843725</v>
      </c>
      <c r="Q155" s="5">
        <f t="shared" si="20"/>
        <v>358616.95594505733</v>
      </c>
      <c r="R155" s="5">
        <f t="shared" si="21"/>
        <v>239605.47228144392</v>
      </c>
      <c r="S155" s="5">
        <f t="shared" si="22"/>
        <v>186107.01169292341</v>
      </c>
      <c r="T155" s="5">
        <f t="shared" si="23"/>
        <v>65277.447837353691</v>
      </c>
      <c r="U155" s="5">
        <f t="shared" si="24"/>
        <v>102636.06746491775</v>
      </c>
      <c r="V155" s="5">
        <f t="shared" si="25"/>
        <v>80058.51290741899</v>
      </c>
      <c r="W155" s="5">
        <f t="shared" si="26"/>
        <v>105141.99966427051</v>
      </c>
      <c r="X155" s="6">
        <f t="shared" si="27"/>
        <v>0.26768501724690014</v>
      </c>
      <c r="Y155" s="6">
        <f t="shared" si="27"/>
        <v>0.28619970629788716</v>
      </c>
      <c r="Z155" s="6">
        <f t="shared" si="27"/>
        <v>0.33412639596720539</v>
      </c>
      <c r="AA155" s="6">
        <f t="shared" si="27"/>
        <v>0.56495453184619837</v>
      </c>
      <c r="AB155" s="7">
        <v>0.55639544077615388</v>
      </c>
      <c r="AC155" s="7">
        <v>-2.5387404012179808E-2</v>
      </c>
      <c r="AD155" s="7">
        <v>-0.38991585099898235</v>
      </c>
    </row>
    <row r="156" spans="1:30" x14ac:dyDescent="0.2">
      <c r="A156" s="3" t="s">
        <v>465</v>
      </c>
      <c r="B156" s="3" t="s">
        <v>466</v>
      </c>
      <c r="C156" s="4" t="s">
        <v>467</v>
      </c>
      <c r="D156" s="5">
        <v>17436.363145629501</v>
      </c>
      <c r="E156" s="5">
        <v>13097.2451971806</v>
      </c>
      <c r="F156" s="5">
        <v>12343.3921252404</v>
      </c>
      <c r="G156" s="5">
        <v>9453.0807163406407</v>
      </c>
      <c r="H156" s="5">
        <v>5822.4932417009004</v>
      </c>
      <c r="I156" s="5">
        <v>5481.7234016581797</v>
      </c>
      <c r="J156" s="5">
        <v>58523.714727710299</v>
      </c>
      <c r="K156" s="5">
        <v>66559.938452967399</v>
      </c>
      <c r="L156" s="5">
        <v>17225.213526514101</v>
      </c>
      <c r="M156" s="5">
        <v>23049.2718342685</v>
      </c>
      <c r="N156" s="5">
        <v>12945.704864888199</v>
      </c>
      <c r="O156" s="5">
        <v>1902.57428208026</v>
      </c>
      <c r="P156" s="5">
        <f t="shared" si="19"/>
        <v>14292.333489350167</v>
      </c>
      <c r="Q156" s="5">
        <f t="shared" si="20"/>
        <v>6919.0991198999072</v>
      </c>
      <c r="R156" s="5">
        <f t="shared" si="21"/>
        <v>47436.288902397268</v>
      </c>
      <c r="S156" s="5">
        <f t="shared" si="22"/>
        <v>12632.516993745654</v>
      </c>
      <c r="T156" s="5">
        <f t="shared" si="23"/>
        <v>2748.7752678586476</v>
      </c>
      <c r="U156" s="5">
        <f t="shared" si="24"/>
        <v>2201.0970149668387</v>
      </c>
      <c r="V156" s="5">
        <f t="shared" si="25"/>
        <v>26470.30467270951</v>
      </c>
      <c r="W156" s="5">
        <f t="shared" si="26"/>
        <v>10576.826996926069</v>
      </c>
      <c r="X156" s="6">
        <f t="shared" si="27"/>
        <v>0.1923251559940774</v>
      </c>
      <c r="Y156" s="6">
        <f t="shared" si="27"/>
        <v>0.31811901763862577</v>
      </c>
      <c r="Z156" s="6">
        <f t="shared" si="27"/>
        <v>0.55801803398182337</v>
      </c>
      <c r="AA156" s="6">
        <f t="shared" si="27"/>
        <v>0.83726995991081155</v>
      </c>
      <c r="AB156" s="7">
        <v>-1.0465853689561888</v>
      </c>
      <c r="AC156" s="7">
        <v>1.7307496650279717</v>
      </c>
      <c r="AD156" s="7">
        <v>-0.17809936174541238</v>
      </c>
    </row>
    <row r="157" spans="1:30" x14ac:dyDescent="0.2">
      <c r="A157" s="3" t="s">
        <v>468</v>
      </c>
      <c r="B157" s="3" t="s">
        <v>469</v>
      </c>
      <c r="C157" s="4" t="s">
        <v>470</v>
      </c>
      <c r="D157" s="5">
        <v>278144.27002668701</v>
      </c>
      <c r="E157" s="5">
        <v>334255.93313859601</v>
      </c>
      <c r="F157" s="5">
        <v>13508.597790277199</v>
      </c>
      <c r="G157" s="5">
        <v>6918.6334828495701</v>
      </c>
      <c r="H157" s="5">
        <v>4642.7774494872001</v>
      </c>
      <c r="I157" s="5">
        <v>13687.337922511701</v>
      </c>
      <c r="J157" s="5">
        <v>294643.51578768197</v>
      </c>
      <c r="K157" s="5">
        <v>394464.020685055</v>
      </c>
      <c r="L157" s="5">
        <v>13244.588178258</v>
      </c>
      <c r="M157" s="5">
        <v>162695.87071897599</v>
      </c>
      <c r="N157" s="5">
        <v>34437.732460053601</v>
      </c>
      <c r="O157" s="5">
        <v>3774.08757364235</v>
      </c>
      <c r="P157" s="5">
        <f t="shared" si="19"/>
        <v>208636.26698518672</v>
      </c>
      <c r="Q157" s="5">
        <f t="shared" si="20"/>
        <v>8416.2496182828236</v>
      </c>
      <c r="R157" s="5">
        <f t="shared" si="21"/>
        <v>234117.374883665</v>
      </c>
      <c r="S157" s="5">
        <f t="shared" si="22"/>
        <v>66969.230250890643</v>
      </c>
      <c r="T157" s="5">
        <f t="shared" si="23"/>
        <v>171298.67234854633</v>
      </c>
      <c r="U157" s="5">
        <f t="shared" si="24"/>
        <v>4704.5891536224317</v>
      </c>
      <c r="V157" s="5">
        <f t="shared" si="25"/>
        <v>197685.6702691188</v>
      </c>
      <c r="W157" s="5">
        <f t="shared" si="26"/>
        <v>84307.514795002353</v>
      </c>
      <c r="X157" s="6">
        <f t="shared" si="27"/>
        <v>0.82103976851114102</v>
      </c>
      <c r="Y157" s="6">
        <f t="shared" si="27"/>
        <v>0.55898878562281928</v>
      </c>
      <c r="Z157" s="6">
        <f t="shared" si="27"/>
        <v>0.84438701043590014</v>
      </c>
      <c r="AA157" s="6">
        <f t="shared" si="27"/>
        <v>1.2588992658144091</v>
      </c>
      <c r="AB157" s="7">
        <v>-4.6316686570495555</v>
      </c>
      <c r="AC157" s="7">
        <v>0.16624204563157272</v>
      </c>
      <c r="AD157" s="7">
        <v>-1.6394196707395794</v>
      </c>
    </row>
    <row r="158" spans="1:30" x14ac:dyDescent="0.2">
      <c r="A158" s="3" t="s">
        <v>471</v>
      </c>
      <c r="B158" s="3" t="s">
        <v>472</v>
      </c>
      <c r="C158" s="4" t="s">
        <v>473</v>
      </c>
      <c r="D158" s="5">
        <v>391911.12162822881</v>
      </c>
      <c r="E158" s="5">
        <v>384702.77820959222</v>
      </c>
      <c r="F158" s="5">
        <v>199700.8338727066</v>
      </c>
      <c r="G158" s="5">
        <v>212966.79785042521</v>
      </c>
      <c r="H158" s="5">
        <v>231478.3791992403</v>
      </c>
      <c r="I158" s="5">
        <v>98309.21074786369</v>
      </c>
      <c r="J158" s="5">
        <v>82913.648878912907</v>
      </c>
      <c r="K158" s="5">
        <v>110980.8495658137</v>
      </c>
      <c r="L158" s="5">
        <v>125333.58750246816</v>
      </c>
      <c r="M158" s="5">
        <v>37326.02807061802</v>
      </c>
      <c r="N158" s="5">
        <v>21429.098457817738</v>
      </c>
      <c r="O158" s="5">
        <v>88577.572454595502</v>
      </c>
      <c r="P158" s="5">
        <f t="shared" si="19"/>
        <v>325438.24457017588</v>
      </c>
      <c r="Q158" s="5">
        <f t="shared" si="20"/>
        <v>180918.12926584305</v>
      </c>
      <c r="R158" s="5">
        <f t="shared" si="21"/>
        <v>106409.36198239826</v>
      </c>
      <c r="S158" s="5">
        <f t="shared" si="22"/>
        <v>49110.899661010422</v>
      </c>
      <c r="T158" s="5">
        <f t="shared" si="23"/>
        <v>108951.42215863121</v>
      </c>
      <c r="U158" s="5">
        <f t="shared" si="24"/>
        <v>72137.678955183175</v>
      </c>
      <c r="V158" s="5">
        <f t="shared" si="25"/>
        <v>21576.298854310946</v>
      </c>
      <c r="W158" s="5">
        <f t="shared" si="26"/>
        <v>35091.192467989931</v>
      </c>
      <c r="X158" s="6">
        <f t="shared" si="27"/>
        <v>0.3347837077431674</v>
      </c>
      <c r="Y158" s="6">
        <f t="shared" si="27"/>
        <v>0.39873106828991856</v>
      </c>
      <c r="Z158" s="6">
        <f t="shared" si="27"/>
        <v>0.2027669224995447</v>
      </c>
      <c r="AA158" s="6">
        <f t="shared" si="27"/>
        <v>0.71452961990531683</v>
      </c>
      <c r="AB158" s="7">
        <v>-0.84704681899354783</v>
      </c>
      <c r="AC158" s="7">
        <v>-1.6127587164526522</v>
      </c>
      <c r="AD158" s="7">
        <v>-2.7282686457888068</v>
      </c>
    </row>
    <row r="159" spans="1:30" x14ac:dyDescent="0.2">
      <c r="A159" s="3" t="s">
        <v>474</v>
      </c>
      <c r="B159" s="3" t="s">
        <v>475</v>
      </c>
      <c r="C159" s="4" t="s">
        <v>476</v>
      </c>
      <c r="D159" s="5">
        <v>53203.622533201204</v>
      </c>
      <c r="E159" s="5">
        <v>66548.195786542696</v>
      </c>
      <c r="F159" s="5">
        <v>9871.1340404503298</v>
      </c>
      <c r="G159" s="5">
        <v>115864.546973016</v>
      </c>
      <c r="H159" s="5">
        <v>36246.8544451544</v>
      </c>
      <c r="I159" s="5">
        <v>13551.141372709701</v>
      </c>
      <c r="J159" s="5">
        <v>205744.57184816001</v>
      </c>
      <c r="K159" s="5">
        <v>203195.91554071099</v>
      </c>
      <c r="L159" s="5">
        <v>43520.364102842599</v>
      </c>
      <c r="M159" s="5">
        <v>16258.4246711331</v>
      </c>
      <c r="N159" s="5">
        <v>35172.425687694697</v>
      </c>
      <c r="O159" s="5">
        <v>28419.678145871501</v>
      </c>
      <c r="P159" s="5">
        <f t="shared" si="19"/>
        <v>43207.650786731414</v>
      </c>
      <c r="Q159" s="5">
        <f t="shared" si="20"/>
        <v>55220.847596960033</v>
      </c>
      <c r="R159" s="5">
        <f t="shared" si="21"/>
        <v>150820.28383057119</v>
      </c>
      <c r="S159" s="5">
        <f t="shared" si="22"/>
        <v>26616.842834899766</v>
      </c>
      <c r="T159" s="5">
        <f t="shared" si="23"/>
        <v>29631.265926547225</v>
      </c>
      <c r="U159" s="5">
        <f t="shared" si="24"/>
        <v>53730.973874263356</v>
      </c>
      <c r="V159" s="5">
        <f t="shared" si="25"/>
        <v>92933.193706157152</v>
      </c>
      <c r="W159" s="5">
        <f t="shared" si="26"/>
        <v>9585.0153877022167</v>
      </c>
      <c r="X159" s="6">
        <f t="shared" si="27"/>
        <v>0.68578747946293472</v>
      </c>
      <c r="Y159" s="6">
        <f t="shared" si="27"/>
        <v>0.97301972375413703</v>
      </c>
      <c r="Z159" s="6">
        <f t="shared" si="27"/>
        <v>0.61618498086475315</v>
      </c>
      <c r="AA159" s="6">
        <f t="shared" si="27"/>
        <v>0.36011090598372658</v>
      </c>
      <c r="AB159" s="7">
        <v>0.35392623905340875</v>
      </c>
      <c r="AC159" s="7">
        <v>1.8034717714133079</v>
      </c>
      <c r="AD159" s="7">
        <v>-0.69894733761006811</v>
      </c>
    </row>
    <row r="160" spans="1:30" x14ac:dyDescent="0.2">
      <c r="A160" s="3" t="s">
        <v>477</v>
      </c>
      <c r="B160" s="3" t="s">
        <v>478</v>
      </c>
      <c r="C160" s="4" t="s">
        <v>479</v>
      </c>
      <c r="D160" s="5">
        <v>121107.9283034902</v>
      </c>
      <c r="E160" s="5">
        <v>131833.10969439321</v>
      </c>
      <c r="F160" s="5">
        <v>133279.7257267496</v>
      </c>
      <c r="G160" s="5">
        <v>205528.03195225447</v>
      </c>
      <c r="H160" s="5">
        <v>221127.18811583001</v>
      </c>
      <c r="I160" s="5">
        <v>188568.33945747162</v>
      </c>
      <c r="J160" s="5">
        <v>13209.581111095751</v>
      </c>
      <c r="K160" s="5">
        <v>15213.82638880358</v>
      </c>
      <c r="L160" s="5">
        <v>18600.487634756129</v>
      </c>
      <c r="M160" s="5">
        <v>52499.611705096962</v>
      </c>
      <c r="N160" s="5">
        <v>12734.916860818052</v>
      </c>
      <c r="O160" s="5">
        <v>84715.291400689806</v>
      </c>
      <c r="P160" s="5">
        <f t="shared" si="19"/>
        <v>128740.25457487768</v>
      </c>
      <c r="Q160" s="5">
        <f t="shared" si="20"/>
        <v>205074.51984185204</v>
      </c>
      <c r="R160" s="5">
        <f t="shared" si="21"/>
        <v>15674.63171155182</v>
      </c>
      <c r="S160" s="5">
        <f t="shared" si="22"/>
        <v>49983.273322201603</v>
      </c>
      <c r="T160" s="5">
        <f t="shared" si="23"/>
        <v>6649.2464024843539</v>
      </c>
      <c r="U160" s="5">
        <f t="shared" si="24"/>
        <v>16284.16136665265</v>
      </c>
      <c r="V160" s="5">
        <f t="shared" si="25"/>
        <v>2724.8347556899303</v>
      </c>
      <c r="W160" s="5">
        <f t="shared" si="26"/>
        <v>36056.102796447354</v>
      </c>
      <c r="X160" s="6">
        <f t="shared" si="27"/>
        <v>5.1648541665862802E-2</v>
      </c>
      <c r="Y160" s="6">
        <f t="shared" si="27"/>
        <v>7.9406068482864467E-2</v>
      </c>
      <c r="Z160" s="6">
        <f t="shared" si="27"/>
        <v>0.17383724261169045</v>
      </c>
      <c r="AA160" s="6">
        <f t="shared" si="27"/>
        <v>0.72136337618432711</v>
      </c>
      <c r="AB160" s="7">
        <v>0.67168502377084516</v>
      </c>
      <c r="AC160" s="7">
        <v>-3.0379597755680816</v>
      </c>
      <c r="AD160" s="7">
        <v>-1.3649459374401043</v>
      </c>
    </row>
    <row r="161" spans="1:30" x14ac:dyDescent="0.2">
      <c r="A161" s="3" t="s">
        <v>480</v>
      </c>
      <c r="B161" s="3" t="s">
        <v>481</v>
      </c>
      <c r="C161" s="4" t="s">
        <v>482</v>
      </c>
      <c r="D161" s="5">
        <v>168966.27522566263</v>
      </c>
      <c r="E161" s="5">
        <v>162119.7878480803</v>
      </c>
      <c r="F161" s="5">
        <v>10911.385512679059</v>
      </c>
      <c r="G161" s="5">
        <v>256276.03629513102</v>
      </c>
      <c r="H161" s="5">
        <v>248002.36188716799</v>
      </c>
      <c r="I161" s="5">
        <v>16196.891758089791</v>
      </c>
      <c r="J161" s="5">
        <v>143506.0178192115</v>
      </c>
      <c r="K161" s="5">
        <v>152555.30961698029</v>
      </c>
      <c r="L161" s="5">
        <v>8907.3709550265303</v>
      </c>
      <c r="M161" s="5">
        <v>97121.710619752717</v>
      </c>
      <c r="N161" s="5">
        <v>38678.575209959796</v>
      </c>
      <c r="O161" s="5">
        <v>16197.52864571524</v>
      </c>
      <c r="P161" s="5">
        <f t="shared" si="19"/>
        <v>113999.14952880732</v>
      </c>
      <c r="Q161" s="5">
        <f t="shared" si="20"/>
        <v>173491.76331346293</v>
      </c>
      <c r="R161" s="5">
        <f t="shared" si="21"/>
        <v>101656.23279707278</v>
      </c>
      <c r="S161" s="5">
        <f t="shared" si="22"/>
        <v>50665.938158475918</v>
      </c>
      <c r="T161" s="5">
        <f t="shared" si="23"/>
        <v>89342.229179355985</v>
      </c>
      <c r="U161" s="5">
        <f t="shared" si="24"/>
        <v>136284.15493104197</v>
      </c>
      <c r="V161" s="5">
        <f t="shared" si="25"/>
        <v>80450.207894427032</v>
      </c>
      <c r="W161" s="5">
        <f t="shared" si="26"/>
        <v>41772.640087578555</v>
      </c>
      <c r="X161" s="6">
        <f t="shared" si="27"/>
        <v>0.78370961141933271</v>
      </c>
      <c r="Y161" s="6">
        <f t="shared" si="27"/>
        <v>0.78553674438598742</v>
      </c>
      <c r="Z161" s="6">
        <f t="shared" si="27"/>
        <v>0.79139473971087015</v>
      </c>
      <c r="AA161" s="6">
        <f t="shared" si="27"/>
        <v>0.82447185635682141</v>
      </c>
      <c r="AB161" s="7">
        <v>0.60584410965950297</v>
      </c>
      <c r="AC161" s="7">
        <v>-0.16532438832590113</v>
      </c>
      <c r="AD161" s="7">
        <v>-1.1699349823716882</v>
      </c>
    </row>
    <row r="162" spans="1:30" x14ac:dyDescent="0.2">
      <c r="A162" s="3" t="s">
        <v>483</v>
      </c>
      <c r="B162" s="3" t="s">
        <v>484</v>
      </c>
      <c r="C162" s="4" t="s">
        <v>485</v>
      </c>
      <c r="D162" s="5">
        <v>94154.994795945109</v>
      </c>
      <c r="E162" s="5">
        <v>115755.770045172</v>
      </c>
      <c r="F162" s="5">
        <v>61173.61306729127</v>
      </c>
      <c r="G162" s="5">
        <v>144358.38507284029</v>
      </c>
      <c r="H162" s="5">
        <v>159113.93675236098</v>
      </c>
      <c r="I162" s="5">
        <v>77448.921516514762</v>
      </c>
      <c r="J162" s="5">
        <v>43149.081140409609</v>
      </c>
      <c r="K162" s="5">
        <v>59913.746308204602</v>
      </c>
      <c r="L162" s="5">
        <v>56597.646748902596</v>
      </c>
      <c r="M162" s="5">
        <v>102485.23633374189</v>
      </c>
      <c r="N162" s="5">
        <v>110170.87262662803</v>
      </c>
      <c r="O162" s="5">
        <v>73156.430708946704</v>
      </c>
      <c r="P162" s="5">
        <f t="shared" si="19"/>
        <v>90361.459302802803</v>
      </c>
      <c r="Q162" s="5">
        <f t="shared" si="20"/>
        <v>126973.747780572</v>
      </c>
      <c r="R162" s="5">
        <f t="shared" si="21"/>
        <v>53220.158065838936</v>
      </c>
      <c r="S162" s="5">
        <f t="shared" si="22"/>
        <v>95270.846556438875</v>
      </c>
      <c r="T162" s="5">
        <f t="shared" si="23"/>
        <v>27488.109224586544</v>
      </c>
      <c r="U162" s="5">
        <f t="shared" si="24"/>
        <v>43519.683922399425</v>
      </c>
      <c r="V162" s="5">
        <f t="shared" si="25"/>
        <v>8878.010582345436</v>
      </c>
      <c r="W162" s="5">
        <f t="shared" si="26"/>
        <v>19533.376372596023</v>
      </c>
      <c r="X162" s="6">
        <f t="shared" si="27"/>
        <v>0.304201696571471</v>
      </c>
      <c r="Y162" s="6">
        <f t="shared" si="27"/>
        <v>0.34274552561532162</v>
      </c>
      <c r="Z162" s="6">
        <f t="shared" si="27"/>
        <v>0.16681668948375544</v>
      </c>
      <c r="AA162" s="6">
        <f t="shared" si="27"/>
        <v>0.20502994440197783</v>
      </c>
      <c r="AB162" s="7">
        <v>0.49075077111557541</v>
      </c>
      <c r="AC162" s="7">
        <v>-0.76373477466483719</v>
      </c>
      <c r="AD162" s="7">
        <v>7.6327238548147838E-2</v>
      </c>
    </row>
    <row r="163" spans="1:30" x14ac:dyDescent="0.2">
      <c r="A163" s="3" t="s">
        <v>486</v>
      </c>
      <c r="B163" s="3" t="s">
        <v>487</v>
      </c>
      <c r="C163" s="4" t="s">
        <v>488</v>
      </c>
      <c r="D163" s="5">
        <v>225822.40684220917</v>
      </c>
      <c r="E163" s="5">
        <v>255907.96715428203</v>
      </c>
      <c r="F163" s="5">
        <v>112378.69363302451</v>
      </c>
      <c r="G163" s="5">
        <v>166174.31296650739</v>
      </c>
      <c r="H163" s="5">
        <v>175158.06419171978</v>
      </c>
      <c r="I163" s="5">
        <v>65881.771267435455</v>
      </c>
      <c r="J163" s="5">
        <v>630448.84974809142</v>
      </c>
      <c r="K163" s="5">
        <v>518998.80722764676</v>
      </c>
      <c r="L163" s="5">
        <v>324354.20143308461</v>
      </c>
      <c r="M163" s="5">
        <v>1488254.5914926566</v>
      </c>
      <c r="N163" s="5">
        <v>1844394.5164638734</v>
      </c>
      <c r="O163" s="5">
        <v>383189.89412846265</v>
      </c>
      <c r="P163" s="5">
        <f t="shared" si="19"/>
        <v>198036.35587650523</v>
      </c>
      <c r="Q163" s="5">
        <f t="shared" si="20"/>
        <v>135738.04947522088</v>
      </c>
      <c r="R163" s="5">
        <f t="shared" si="21"/>
        <v>491267.28613627428</v>
      </c>
      <c r="S163" s="5">
        <f t="shared" si="22"/>
        <v>1238613.0006949976</v>
      </c>
      <c r="T163" s="5">
        <f t="shared" si="23"/>
        <v>75691.555411330512</v>
      </c>
      <c r="U163" s="5">
        <f t="shared" si="24"/>
        <v>60663.841374428055</v>
      </c>
      <c r="V163" s="5">
        <f t="shared" si="25"/>
        <v>154920.17744084485</v>
      </c>
      <c r="W163" s="5">
        <f t="shared" si="26"/>
        <v>761918.91299244016</v>
      </c>
      <c r="X163" s="6">
        <f t="shared" si="27"/>
        <v>0.38221040311674637</v>
      </c>
      <c r="Y163" s="6">
        <f t="shared" si="27"/>
        <v>0.44691846986870326</v>
      </c>
      <c r="Z163" s="6">
        <f t="shared" si="27"/>
        <v>0.31534804334166683</v>
      </c>
      <c r="AA163" s="6">
        <f t="shared" si="27"/>
        <v>0.61513879845029895</v>
      </c>
      <c r="AB163" s="7">
        <v>-0.54494012002596159</v>
      </c>
      <c r="AC163" s="7">
        <v>1.3107428649092003</v>
      </c>
      <c r="AD163" s="7">
        <v>2.6448882816962511</v>
      </c>
    </row>
    <row r="164" spans="1:30" x14ac:dyDescent="0.2">
      <c r="A164" s="3" t="s">
        <v>489</v>
      </c>
      <c r="B164" s="3" t="s">
        <v>490</v>
      </c>
      <c r="C164" s="4" t="s">
        <v>491</v>
      </c>
      <c r="D164" s="5">
        <v>6711.1291826568204</v>
      </c>
      <c r="E164" s="5">
        <v>3914.49297095775</v>
      </c>
      <c r="F164" s="5">
        <v>2481.4940852232899</v>
      </c>
      <c r="G164" s="5">
        <v>24575.961618545</v>
      </c>
      <c r="H164" s="5">
        <v>13679.7271672234</v>
      </c>
      <c r="I164" s="5">
        <v>6957.0114357765997</v>
      </c>
      <c r="J164" s="5">
        <v>63169.219256582997</v>
      </c>
      <c r="K164" s="5">
        <v>681.87606831077096</v>
      </c>
      <c r="L164" s="5">
        <v>47879.180826751697</v>
      </c>
      <c r="M164" s="5">
        <v>222361.95489143199</v>
      </c>
      <c r="N164" s="5">
        <v>49931.096184631497</v>
      </c>
      <c r="O164" s="5">
        <v>10099.9721588787</v>
      </c>
      <c r="P164" s="5">
        <f t="shared" si="19"/>
        <v>4369.0387462792869</v>
      </c>
      <c r="Q164" s="5">
        <f t="shared" si="20"/>
        <v>15070.900073848332</v>
      </c>
      <c r="R164" s="5">
        <f t="shared" si="21"/>
        <v>37243.425383881819</v>
      </c>
      <c r="S164" s="5">
        <f t="shared" si="22"/>
        <v>94131.007744980729</v>
      </c>
      <c r="T164" s="5">
        <f t="shared" si="23"/>
        <v>2151.1420596411976</v>
      </c>
      <c r="U164" s="5">
        <f t="shared" si="24"/>
        <v>8891.4775446949261</v>
      </c>
      <c r="V164" s="5">
        <f t="shared" si="25"/>
        <v>32573.094496265327</v>
      </c>
      <c r="W164" s="5">
        <f t="shared" si="26"/>
        <v>112822.92083103374</v>
      </c>
      <c r="X164" s="6">
        <f t="shared" si="27"/>
        <v>0.49236049038776086</v>
      </c>
      <c r="Y164" s="6">
        <f t="shared" si="27"/>
        <v>0.58997654427579926</v>
      </c>
      <c r="Z164" s="6">
        <f t="shared" si="27"/>
        <v>0.87459985649876038</v>
      </c>
      <c r="AA164" s="6">
        <f t="shared" si="27"/>
        <v>1.1985733875992601</v>
      </c>
      <c r="AB164" s="7">
        <v>1.7863777757426753</v>
      </c>
      <c r="AC164" s="7">
        <v>3.0915979624560106</v>
      </c>
      <c r="AD164" s="7">
        <v>4.4292822348669203</v>
      </c>
    </row>
    <row r="165" spans="1:30" x14ac:dyDescent="0.2">
      <c r="A165" s="3" t="s">
        <v>492</v>
      </c>
      <c r="B165" s="3" t="s">
        <v>493</v>
      </c>
      <c r="C165" s="4" t="s">
        <v>494</v>
      </c>
      <c r="D165" s="5">
        <v>429987.56852962601</v>
      </c>
      <c r="E165" s="5">
        <v>363418.861082869</v>
      </c>
      <c r="F165" s="5">
        <v>73435.168877029006</v>
      </c>
      <c r="G165" s="5">
        <v>832861.723901766</v>
      </c>
      <c r="H165" s="5">
        <v>833247.99965261202</v>
      </c>
      <c r="I165" s="5">
        <v>146236.71251608801</v>
      </c>
      <c r="J165" s="5">
        <v>102522.936413344</v>
      </c>
      <c r="K165" s="5">
        <v>107211.95996678701</v>
      </c>
      <c r="L165" s="5">
        <v>33289.372572498702</v>
      </c>
      <c r="M165" s="5">
        <v>209946.707650806</v>
      </c>
      <c r="N165" s="5">
        <v>26046.500624634398</v>
      </c>
      <c r="O165" s="5">
        <v>17497.512029726699</v>
      </c>
      <c r="P165" s="5">
        <f t="shared" si="19"/>
        <v>288947.19949650799</v>
      </c>
      <c r="Q165" s="5">
        <f t="shared" si="20"/>
        <v>604115.47869015532</v>
      </c>
      <c r="R165" s="5">
        <f t="shared" si="21"/>
        <v>81008.089650876573</v>
      </c>
      <c r="S165" s="5">
        <f t="shared" si="22"/>
        <v>84496.906768389032</v>
      </c>
      <c r="T165" s="5">
        <f t="shared" si="23"/>
        <v>189583.55600916818</v>
      </c>
      <c r="U165" s="5">
        <f t="shared" si="24"/>
        <v>396534.69039549818</v>
      </c>
      <c r="V165" s="5">
        <f t="shared" si="25"/>
        <v>41392.072975098628</v>
      </c>
      <c r="W165" s="5">
        <f t="shared" si="26"/>
        <v>108726.7708872912</v>
      </c>
      <c r="X165" s="6">
        <f t="shared" si="27"/>
        <v>0.65611833698169952</v>
      </c>
      <c r="Y165" s="6">
        <f t="shared" si="27"/>
        <v>0.65638889315543725</v>
      </c>
      <c r="Z165" s="6">
        <f t="shared" si="27"/>
        <v>0.51096221566867595</v>
      </c>
      <c r="AA165" s="6">
        <f t="shared" si="27"/>
        <v>1.286754451086803</v>
      </c>
      <c r="AB165" s="7">
        <v>1.0640184646389652</v>
      </c>
      <c r="AC165" s="7">
        <v>-1.8346679961542998</v>
      </c>
      <c r="AD165" s="7">
        <v>-1.7738354534190022</v>
      </c>
    </row>
    <row r="166" spans="1:30" x14ac:dyDescent="0.2">
      <c r="A166" s="3" t="s">
        <v>495</v>
      </c>
      <c r="B166" s="3" t="s">
        <v>496</v>
      </c>
      <c r="C166" s="4" t="s">
        <v>497</v>
      </c>
      <c r="D166" s="5">
        <v>136001.714325415</v>
      </c>
      <c r="E166" s="5">
        <v>84660.548124334702</v>
      </c>
      <c r="F166" s="5">
        <v>3461.7476462364202</v>
      </c>
      <c r="G166" s="5">
        <v>247407.87026661399</v>
      </c>
      <c r="H166" s="5">
        <v>224843.69241138999</v>
      </c>
      <c r="I166" s="5">
        <v>8106.1621408727096</v>
      </c>
      <c r="J166" s="5">
        <v>60771.998706252503</v>
      </c>
      <c r="K166" s="5">
        <v>8586.4859812600698</v>
      </c>
      <c r="L166" s="5">
        <v>6659.6682415203804</v>
      </c>
      <c r="M166" s="5">
        <v>706.27545807856995</v>
      </c>
      <c r="N166" s="5">
        <v>7952.5345424376501</v>
      </c>
      <c r="O166" s="5">
        <v>41576.859103570197</v>
      </c>
      <c r="P166" s="5">
        <f t="shared" si="19"/>
        <v>74708.003365328696</v>
      </c>
      <c r="Q166" s="5">
        <f t="shared" si="20"/>
        <v>160119.24160629223</v>
      </c>
      <c r="R166" s="5">
        <f t="shared" si="21"/>
        <v>25339.384309677651</v>
      </c>
      <c r="S166" s="5">
        <f t="shared" si="22"/>
        <v>16745.223034695471</v>
      </c>
      <c r="T166" s="5">
        <f t="shared" si="23"/>
        <v>66828.141918015768</v>
      </c>
      <c r="U166" s="5">
        <f t="shared" si="24"/>
        <v>132129.73842776837</v>
      </c>
      <c r="V166" s="5">
        <f t="shared" si="25"/>
        <v>30700.664144002112</v>
      </c>
      <c r="W166" s="5">
        <f t="shared" si="26"/>
        <v>21807.904073344467</v>
      </c>
      <c r="X166" s="6">
        <f t="shared" si="27"/>
        <v>0.89452453428878675</v>
      </c>
      <c r="Y166" s="6">
        <f t="shared" si="27"/>
        <v>0.8251958796598251</v>
      </c>
      <c r="Z166" s="6">
        <f t="shared" si="27"/>
        <v>1.2115789306008069</v>
      </c>
      <c r="AA166" s="6">
        <f t="shared" si="27"/>
        <v>1.3023358379974583</v>
      </c>
      <c r="AB166" s="7">
        <v>1.0998119772934294</v>
      </c>
      <c r="AC166" s="7">
        <v>-1.5598813345787441</v>
      </c>
      <c r="AD166" s="7">
        <v>-2.1575132133583295</v>
      </c>
    </row>
    <row r="167" spans="1:30" x14ac:dyDescent="0.2">
      <c r="A167" s="3" t="s">
        <v>498</v>
      </c>
      <c r="B167" s="3" t="s">
        <v>499</v>
      </c>
      <c r="C167" s="4" t="s">
        <v>500</v>
      </c>
      <c r="D167" s="5">
        <v>25808.6064347834</v>
      </c>
      <c r="E167" s="5">
        <v>24857.043884584298</v>
      </c>
      <c r="F167" s="5">
        <v>7219.4281393435003</v>
      </c>
      <c r="G167" s="5">
        <v>24671.912903806999</v>
      </c>
      <c r="H167" s="5">
        <v>26289.563233457298</v>
      </c>
      <c r="I167" s="5">
        <v>2029.2525854993</v>
      </c>
      <c r="J167" s="5">
        <v>84517.214777260306</v>
      </c>
      <c r="K167" s="5">
        <v>78315.449290745906</v>
      </c>
      <c r="L167" s="5">
        <v>23017.752764842498</v>
      </c>
      <c r="M167" s="5">
        <v>206082.04446652101</v>
      </c>
      <c r="N167" s="5">
        <v>24110.953480137101</v>
      </c>
      <c r="O167" s="5">
        <v>1603.8854844252501</v>
      </c>
      <c r="P167" s="5">
        <f t="shared" si="19"/>
        <v>19295.026152903734</v>
      </c>
      <c r="Q167" s="5">
        <f t="shared" si="20"/>
        <v>17663.5762409212</v>
      </c>
      <c r="R167" s="5">
        <f t="shared" si="21"/>
        <v>61950.138944282902</v>
      </c>
      <c r="S167" s="5">
        <f t="shared" si="22"/>
        <v>77265.627810361126</v>
      </c>
      <c r="T167" s="5">
        <f t="shared" si="23"/>
        <v>10468.591995132878</v>
      </c>
      <c r="U167" s="5">
        <f t="shared" si="24"/>
        <v>13563.858421154286</v>
      </c>
      <c r="V167" s="5">
        <f t="shared" si="25"/>
        <v>33858.728475922435</v>
      </c>
      <c r="W167" s="5">
        <f t="shared" si="26"/>
        <v>112124.45731213568</v>
      </c>
      <c r="X167" s="6">
        <f t="shared" si="27"/>
        <v>0.54255391582132917</v>
      </c>
      <c r="Y167" s="6">
        <f t="shared" si="27"/>
        <v>0.76789989955323434</v>
      </c>
      <c r="Z167" s="6">
        <f t="shared" si="27"/>
        <v>0.54654806353823526</v>
      </c>
      <c r="AA167" s="6">
        <f t="shared" si="27"/>
        <v>1.4511557142502125</v>
      </c>
      <c r="AB167" s="7">
        <v>-0.12745153275865029</v>
      </c>
      <c r="AC167" s="7">
        <v>1.6828785187632762</v>
      </c>
      <c r="AD167" s="7">
        <v>2.0015977638927063</v>
      </c>
    </row>
    <row r="168" spans="1:30" x14ac:dyDescent="0.2">
      <c r="A168" s="3" t="s">
        <v>501</v>
      </c>
      <c r="B168" s="3" t="s">
        <v>502</v>
      </c>
      <c r="C168" s="4" t="s">
        <v>503</v>
      </c>
      <c r="D168" s="5">
        <v>389688.12032145436</v>
      </c>
      <c r="E168" s="5">
        <v>427131.71966535086</v>
      </c>
      <c r="F168" s="5">
        <v>266658.68255072902</v>
      </c>
      <c r="G168" s="5">
        <v>544262.31012409483</v>
      </c>
      <c r="H168" s="5">
        <v>626122.88624756865</v>
      </c>
      <c r="I168" s="5">
        <v>375493.63238233095</v>
      </c>
      <c r="J168" s="5">
        <v>249598.32865725749</v>
      </c>
      <c r="K168" s="5">
        <v>249816.07149744863</v>
      </c>
      <c r="L168" s="5">
        <v>197603.9527726956</v>
      </c>
      <c r="M168" s="5">
        <v>194824.6007161478</v>
      </c>
      <c r="N168" s="5">
        <v>73276.8233325193</v>
      </c>
      <c r="O168" s="5">
        <v>166277.62166030356</v>
      </c>
      <c r="P168" s="5">
        <f t="shared" si="19"/>
        <v>361159.50751251139</v>
      </c>
      <c r="Q168" s="5">
        <f t="shared" si="20"/>
        <v>515292.94291799812</v>
      </c>
      <c r="R168" s="5">
        <f t="shared" si="21"/>
        <v>232339.45097580054</v>
      </c>
      <c r="S168" s="5">
        <f t="shared" si="22"/>
        <v>144793.01523632355</v>
      </c>
      <c r="T168" s="5">
        <f t="shared" si="23"/>
        <v>83954.21503295521</v>
      </c>
      <c r="U168" s="5">
        <f t="shared" si="24"/>
        <v>127801.30633331863</v>
      </c>
      <c r="V168" s="5">
        <f t="shared" si="25"/>
        <v>30082.020868777425</v>
      </c>
      <c r="W168" s="5">
        <f t="shared" si="26"/>
        <v>63558.294357385188</v>
      </c>
      <c r="X168" s="6">
        <f t="shared" si="27"/>
        <v>0.23245744134271987</v>
      </c>
      <c r="Y168" s="6">
        <f t="shared" si="27"/>
        <v>0.24801679916205735</v>
      </c>
      <c r="Z168" s="6">
        <f t="shared" si="27"/>
        <v>0.12947444242652806</v>
      </c>
      <c r="AA168" s="6">
        <f t="shared" si="27"/>
        <v>0.43895967118060686</v>
      </c>
      <c r="AB168" s="7">
        <v>0.51275668473137959</v>
      </c>
      <c r="AC168" s="7">
        <v>-0.63640200684815562</v>
      </c>
      <c r="AD168" s="7">
        <v>-1.3186441407770506</v>
      </c>
    </row>
    <row r="169" spans="1:30" x14ac:dyDescent="0.2">
      <c r="A169" s="3" t="s">
        <v>504</v>
      </c>
      <c r="B169" s="3" t="s">
        <v>505</v>
      </c>
      <c r="C169" s="4" t="s">
        <v>506</v>
      </c>
      <c r="D169" s="5">
        <v>28704.742751833201</v>
      </c>
      <c r="E169" s="5">
        <v>18000.940987720802</v>
      </c>
      <c r="F169" s="5">
        <v>35271.340460571198</v>
      </c>
      <c r="G169" s="5">
        <v>18382.063896510801</v>
      </c>
      <c r="H169" s="5">
        <v>9943.7390170375693</v>
      </c>
      <c r="I169" s="5">
        <v>5368.3447515293301</v>
      </c>
      <c r="J169" s="5">
        <v>11614.185615673599</v>
      </c>
      <c r="K169" s="5">
        <v>9219.3807675103108</v>
      </c>
      <c r="L169" s="5">
        <v>13460.784430916699</v>
      </c>
      <c r="M169" s="5">
        <v>89011.86831346</v>
      </c>
      <c r="N169" s="5">
        <v>21035.344403557199</v>
      </c>
      <c r="O169" s="5">
        <v>44759.542100644598</v>
      </c>
      <c r="P169" s="5">
        <f t="shared" si="19"/>
        <v>27325.674733375068</v>
      </c>
      <c r="Q169" s="5">
        <f t="shared" si="20"/>
        <v>11231.382555025901</v>
      </c>
      <c r="R169" s="5">
        <f t="shared" si="21"/>
        <v>11431.45027136687</v>
      </c>
      <c r="S169" s="5">
        <f t="shared" si="22"/>
        <v>51602.251605887264</v>
      </c>
      <c r="T169" s="5">
        <f t="shared" si="23"/>
        <v>8717.3990351255579</v>
      </c>
      <c r="U169" s="5">
        <f t="shared" si="24"/>
        <v>6601.7225711784231</v>
      </c>
      <c r="V169" s="5">
        <f t="shared" si="25"/>
        <v>2126.5983197429291</v>
      </c>
      <c r="W169" s="5">
        <f t="shared" si="26"/>
        <v>34500.999344196549</v>
      </c>
      <c r="X169" s="6">
        <f t="shared" si="27"/>
        <v>0.31901861967486167</v>
      </c>
      <c r="Y169" s="6">
        <f t="shared" si="27"/>
        <v>0.58779251252769738</v>
      </c>
      <c r="Z169" s="6">
        <f t="shared" si="27"/>
        <v>0.18603049213008122</v>
      </c>
      <c r="AA169" s="6">
        <f t="shared" si="27"/>
        <v>0.66859484364555044</v>
      </c>
      <c r="AB169" s="7">
        <v>-1.2827215889640728</v>
      </c>
      <c r="AC169" s="7">
        <v>-1.2572486745274534</v>
      </c>
      <c r="AD169" s="7">
        <v>0.91717689761286247</v>
      </c>
    </row>
    <row r="170" spans="1:30" x14ac:dyDescent="0.2">
      <c r="A170" s="3" t="s">
        <v>507</v>
      </c>
      <c r="B170" s="3" t="s">
        <v>508</v>
      </c>
      <c r="C170" s="4" t="s">
        <v>509</v>
      </c>
      <c r="D170" s="5">
        <v>30020.919044149901</v>
      </c>
      <c r="E170" s="5">
        <v>22410.3743071811</v>
      </c>
      <c r="F170" s="5">
        <v>2202.0828305577502</v>
      </c>
      <c r="G170" s="5">
        <v>14398.276672412299</v>
      </c>
      <c r="H170" s="5">
        <v>12400.3957022328</v>
      </c>
      <c r="I170" s="5">
        <v>1552.3873758340401</v>
      </c>
      <c r="J170" s="5">
        <v>172366.17948372799</v>
      </c>
      <c r="K170" s="5">
        <v>173534.03007596001</v>
      </c>
      <c r="L170" s="5">
        <v>5450.7108606504598</v>
      </c>
      <c r="M170" s="5">
        <v>783858.58063735499</v>
      </c>
      <c r="N170" s="5">
        <v>1234680.95789199</v>
      </c>
      <c r="O170" s="5">
        <v>17855.610870324199</v>
      </c>
      <c r="P170" s="5">
        <f t="shared" si="19"/>
        <v>18211.125393962917</v>
      </c>
      <c r="Q170" s="5">
        <f t="shared" si="20"/>
        <v>9450.3532501597128</v>
      </c>
      <c r="R170" s="5">
        <f t="shared" si="21"/>
        <v>117116.97347344615</v>
      </c>
      <c r="S170" s="5">
        <f t="shared" si="22"/>
        <v>678798.38313322305</v>
      </c>
      <c r="T170" s="5">
        <f t="shared" si="23"/>
        <v>14376.967018326211</v>
      </c>
      <c r="U170" s="5">
        <f t="shared" si="24"/>
        <v>6912.400509718821</v>
      </c>
      <c r="V170" s="5">
        <f t="shared" si="25"/>
        <v>96707.583069704691</v>
      </c>
      <c r="W170" s="5">
        <f t="shared" si="26"/>
        <v>615178.19785270735</v>
      </c>
      <c r="X170" s="6">
        <f t="shared" si="27"/>
        <v>0.78946065700542878</v>
      </c>
      <c r="Y170" s="6">
        <f t="shared" si="27"/>
        <v>0.73144361133823221</v>
      </c>
      <c r="Z170" s="6">
        <f t="shared" si="27"/>
        <v>0.82573499127887839</v>
      </c>
      <c r="AA170" s="6">
        <f t="shared" si="27"/>
        <v>0.90627528458913642</v>
      </c>
      <c r="AB170" s="7">
        <v>-0.9463799166005693</v>
      </c>
      <c r="AC170" s="7">
        <v>2.6850581927270039</v>
      </c>
      <c r="AD170" s="7">
        <v>5.2200911439602873</v>
      </c>
    </row>
    <row r="171" spans="1:30" x14ac:dyDescent="0.2">
      <c r="A171" s="3" t="s">
        <v>510</v>
      </c>
      <c r="B171" s="3" t="s">
        <v>511</v>
      </c>
      <c r="C171" s="4" t="s">
        <v>512</v>
      </c>
      <c r="D171" s="5">
        <v>501996.53892940935</v>
      </c>
      <c r="E171" s="5">
        <v>457440.8401161732</v>
      </c>
      <c r="F171" s="5">
        <v>242748.26870631121</v>
      </c>
      <c r="G171" s="5">
        <v>898967.61153757107</v>
      </c>
      <c r="H171" s="5">
        <v>794661.63421236421</v>
      </c>
      <c r="I171" s="5">
        <v>403986.71752878011</v>
      </c>
      <c r="J171" s="5">
        <v>107509.83729729474</v>
      </c>
      <c r="K171" s="5">
        <v>90400.457574701868</v>
      </c>
      <c r="L171" s="5">
        <v>54632.875855805578</v>
      </c>
      <c r="M171" s="5">
        <v>116588.83293412223</v>
      </c>
      <c r="N171" s="5">
        <v>52217.781602629795</v>
      </c>
      <c r="O171" s="5">
        <v>64513.663954538482</v>
      </c>
      <c r="P171" s="5">
        <f t="shared" si="19"/>
        <v>400728.5492506313</v>
      </c>
      <c r="Q171" s="5">
        <f t="shared" si="20"/>
        <v>699205.32109290513</v>
      </c>
      <c r="R171" s="5">
        <f t="shared" si="21"/>
        <v>84181.056909267398</v>
      </c>
      <c r="S171" s="5">
        <f t="shared" si="22"/>
        <v>77773.426163763506</v>
      </c>
      <c r="T171" s="5">
        <f t="shared" si="23"/>
        <v>138616.84369091096</v>
      </c>
      <c r="U171" s="5">
        <f t="shared" si="24"/>
        <v>260931.89177294078</v>
      </c>
      <c r="V171" s="5">
        <f t="shared" si="25"/>
        <v>26981.548719432056</v>
      </c>
      <c r="W171" s="5">
        <f t="shared" si="26"/>
        <v>34172.708888297122</v>
      </c>
      <c r="X171" s="6">
        <f t="shared" si="27"/>
        <v>0.3459120742710412</v>
      </c>
      <c r="Y171" s="6">
        <f t="shared" si="27"/>
        <v>0.37318350404583106</v>
      </c>
      <c r="Z171" s="6">
        <f t="shared" si="27"/>
        <v>0.32051805608135203</v>
      </c>
      <c r="AA171" s="6">
        <f t="shared" si="27"/>
        <v>0.43938798345261793</v>
      </c>
      <c r="AB171" s="7">
        <v>0.80309086819852338</v>
      </c>
      <c r="AC171" s="7">
        <v>-2.2510577676633035</v>
      </c>
      <c r="AD171" s="7">
        <v>-2.36527609533448</v>
      </c>
    </row>
    <row r="172" spans="1:30" x14ac:dyDescent="0.2">
      <c r="A172" s="3" t="s">
        <v>513</v>
      </c>
      <c r="B172" s="3" t="s">
        <v>514</v>
      </c>
      <c r="C172" s="4" t="s">
        <v>515</v>
      </c>
      <c r="D172" s="5">
        <v>58983.757733917497</v>
      </c>
      <c r="E172" s="5">
        <v>68098.954331569999</v>
      </c>
      <c r="F172" s="5">
        <v>68199.013551740805</v>
      </c>
      <c r="G172" s="5">
        <v>31683.928545575502</v>
      </c>
      <c r="H172" s="5">
        <v>35822.672290962801</v>
      </c>
      <c r="I172" s="5">
        <v>30016.962980823599</v>
      </c>
      <c r="J172" s="5">
        <v>257348.93157549101</v>
      </c>
      <c r="K172" s="5">
        <v>273819.077262951</v>
      </c>
      <c r="L172" s="5">
        <v>291260.45310408802</v>
      </c>
      <c r="M172" s="5">
        <v>452035.97720629902</v>
      </c>
      <c r="N172" s="5">
        <v>107797.31621479</v>
      </c>
      <c r="O172" s="5">
        <v>580518.95104173606</v>
      </c>
      <c r="P172" s="5">
        <f t="shared" si="19"/>
        <v>65093.908539076103</v>
      </c>
      <c r="Q172" s="5">
        <f t="shared" si="20"/>
        <v>32507.854605787299</v>
      </c>
      <c r="R172" s="5">
        <f t="shared" si="21"/>
        <v>274142.82064751</v>
      </c>
      <c r="S172" s="5">
        <f t="shared" si="22"/>
        <v>380117.41482094169</v>
      </c>
      <c r="T172" s="5">
        <f t="shared" si="23"/>
        <v>5291.7823186730329</v>
      </c>
      <c r="U172" s="5">
        <f t="shared" si="24"/>
        <v>2989.2650874389437</v>
      </c>
      <c r="V172" s="5">
        <f t="shared" si="25"/>
        <v>16958.078618475887</v>
      </c>
      <c r="W172" s="5">
        <f t="shared" si="26"/>
        <v>244429.22435757864</v>
      </c>
      <c r="X172" s="6">
        <f t="shared" si="27"/>
        <v>8.1294585583171083E-2</v>
      </c>
      <c r="Y172" s="6">
        <f t="shared" si="27"/>
        <v>9.1955163565508619E-2</v>
      </c>
      <c r="Z172" s="6">
        <f t="shared" si="27"/>
        <v>6.1858554524323685E-2</v>
      </c>
      <c r="AA172" s="6">
        <f t="shared" si="27"/>
        <v>0.64303611154653251</v>
      </c>
      <c r="AB172" s="7">
        <v>-1.0017341960959103</v>
      </c>
      <c r="AC172" s="7">
        <v>2.0743332442864428</v>
      </c>
      <c r="AD172" s="7">
        <v>2.5458506747890968</v>
      </c>
    </row>
    <row r="173" spans="1:30" x14ac:dyDescent="0.2">
      <c r="A173" s="3" t="s">
        <v>516</v>
      </c>
      <c r="B173" s="3" t="s">
        <v>517</v>
      </c>
      <c r="C173" s="4" t="s">
        <v>518</v>
      </c>
      <c r="D173" s="5">
        <v>214594.6171144179</v>
      </c>
      <c r="E173" s="5">
        <v>232182.8687784175</v>
      </c>
      <c r="F173" s="5">
        <v>100228.36866061804</v>
      </c>
      <c r="G173" s="5">
        <v>275116.7853694277</v>
      </c>
      <c r="H173" s="5">
        <v>270404.70858656697</v>
      </c>
      <c r="I173" s="5">
        <v>88512.973649194493</v>
      </c>
      <c r="J173" s="5">
        <v>174222.23762088479</v>
      </c>
      <c r="K173" s="5">
        <v>178890.82570600841</v>
      </c>
      <c r="L173" s="5">
        <v>107994.22967733227</v>
      </c>
      <c r="M173" s="5">
        <v>348890.20830585598</v>
      </c>
      <c r="N173" s="5">
        <v>245754.58452438022</v>
      </c>
      <c r="O173" s="5">
        <v>276828.20825936017</v>
      </c>
      <c r="P173" s="5">
        <f t="shared" si="19"/>
        <v>182335.28485115117</v>
      </c>
      <c r="Q173" s="5">
        <f t="shared" si="20"/>
        <v>211344.82253506305</v>
      </c>
      <c r="R173" s="5">
        <f t="shared" si="21"/>
        <v>153702.43100140849</v>
      </c>
      <c r="S173" s="5">
        <f t="shared" si="22"/>
        <v>290491.00036319881</v>
      </c>
      <c r="T173" s="5">
        <f t="shared" si="23"/>
        <v>71648.418781494809</v>
      </c>
      <c r="U173" s="5">
        <f t="shared" si="24"/>
        <v>106401.58947328992</v>
      </c>
      <c r="V173" s="5">
        <f t="shared" si="25"/>
        <v>39653.230384028677</v>
      </c>
      <c r="W173" s="5">
        <f t="shared" si="26"/>
        <v>52907.874076105501</v>
      </c>
      <c r="X173" s="6">
        <f t="shared" si="27"/>
        <v>0.39294873090518256</v>
      </c>
      <c r="Y173" s="6">
        <f t="shared" si="27"/>
        <v>0.50345018248856044</v>
      </c>
      <c r="Z173" s="6">
        <f t="shared" si="27"/>
        <v>0.25798700857025031</v>
      </c>
      <c r="AA173" s="6">
        <f t="shared" si="27"/>
        <v>0.18213257557017315</v>
      </c>
      <c r="AB173" s="7">
        <v>0.21300499665974698</v>
      </c>
      <c r="AC173" s="7">
        <v>-0.24645379012726759</v>
      </c>
      <c r="AD173" s="7">
        <v>0.67189969509739822</v>
      </c>
    </row>
    <row r="174" spans="1:30" x14ac:dyDescent="0.2">
      <c r="A174" s="3" t="s">
        <v>519</v>
      </c>
      <c r="B174" s="3" t="s">
        <v>520</v>
      </c>
      <c r="C174" s="4" t="s">
        <v>521</v>
      </c>
      <c r="D174" s="5">
        <v>233939.53711653021</v>
      </c>
      <c r="E174" s="5">
        <v>105873.9083318979</v>
      </c>
      <c r="F174" s="5">
        <v>37819.17821787337</v>
      </c>
      <c r="G174" s="5">
        <v>445305.74446379702</v>
      </c>
      <c r="H174" s="5">
        <v>168989.09240250231</v>
      </c>
      <c r="I174" s="5">
        <v>51524.277170465728</v>
      </c>
      <c r="J174" s="5">
        <v>127923.9892486496</v>
      </c>
      <c r="K174" s="5">
        <v>76331.469524332395</v>
      </c>
      <c r="L174" s="5">
        <v>46944.15054873591</v>
      </c>
      <c r="M174" s="5">
        <v>71910.868869912869</v>
      </c>
      <c r="N174" s="5">
        <v>19494.903779476939</v>
      </c>
      <c r="O174" s="5">
        <v>71080.720304217932</v>
      </c>
      <c r="P174" s="5">
        <f t="shared" si="19"/>
        <v>125877.5412221005</v>
      </c>
      <c r="Q174" s="5">
        <f t="shared" si="20"/>
        <v>221939.7046789217</v>
      </c>
      <c r="R174" s="5">
        <f t="shared" si="21"/>
        <v>83733.203107239315</v>
      </c>
      <c r="S174" s="5">
        <f t="shared" si="22"/>
        <v>54162.164317869254</v>
      </c>
      <c r="T174" s="5">
        <f t="shared" si="23"/>
        <v>99578.651277465004</v>
      </c>
      <c r="U174" s="5">
        <f t="shared" si="24"/>
        <v>202160.29902346799</v>
      </c>
      <c r="V174" s="5">
        <f t="shared" si="25"/>
        <v>40994.180245374533</v>
      </c>
      <c r="W174" s="5">
        <f t="shared" si="26"/>
        <v>30025.59743931601</v>
      </c>
      <c r="X174" s="6">
        <f t="shared" si="27"/>
        <v>0.79107559863889243</v>
      </c>
      <c r="Y174" s="6">
        <f t="shared" si="27"/>
        <v>0.91087937291766519</v>
      </c>
      <c r="Z174" s="6">
        <f t="shared" si="27"/>
        <v>0.48958093950941073</v>
      </c>
      <c r="AA174" s="6">
        <f t="shared" si="27"/>
        <v>0.55436480091712148</v>
      </c>
      <c r="AB174" s="7">
        <v>0.81814688286853221</v>
      </c>
      <c r="AC174" s="7">
        <v>-0.58814918396757399</v>
      </c>
      <c r="AD174" s="7">
        <v>-1.2166636085135172</v>
      </c>
    </row>
    <row r="175" spans="1:30" x14ac:dyDescent="0.2">
      <c r="A175" s="3" t="s">
        <v>522</v>
      </c>
      <c r="B175" s="3" t="s">
        <v>523</v>
      </c>
      <c r="C175" s="4" t="s">
        <v>524</v>
      </c>
      <c r="D175" s="5">
        <v>19661.6526652424</v>
      </c>
      <c r="E175" s="5">
        <v>18657.321512737799</v>
      </c>
      <c r="F175" s="5">
        <v>1995.0958551574799</v>
      </c>
      <c r="G175" s="5">
        <v>38819.099665698901</v>
      </c>
      <c r="H175" s="5">
        <v>1840.5781330714001</v>
      </c>
      <c r="I175" s="5">
        <v>3602.4907345317802</v>
      </c>
      <c r="J175" s="5">
        <v>68934.9588250323</v>
      </c>
      <c r="K175" s="5">
        <v>79063.236480354797</v>
      </c>
      <c r="L175" s="5">
        <v>8079.0719371394498</v>
      </c>
      <c r="M175" s="5">
        <v>331834.35156704503</v>
      </c>
      <c r="N175" s="5">
        <v>646875.15315259004</v>
      </c>
      <c r="O175" s="5">
        <v>9821.6604545677892</v>
      </c>
      <c r="P175" s="5">
        <f t="shared" si="19"/>
        <v>13438.023344379226</v>
      </c>
      <c r="Q175" s="5">
        <f t="shared" si="20"/>
        <v>14754.056177767359</v>
      </c>
      <c r="R175" s="5">
        <f t="shared" si="21"/>
        <v>52025.75574750884</v>
      </c>
      <c r="S175" s="5">
        <f t="shared" si="22"/>
        <v>329510.38839140092</v>
      </c>
      <c r="T175" s="5">
        <f t="shared" si="23"/>
        <v>9922.58093485071</v>
      </c>
      <c r="U175" s="5">
        <f t="shared" si="24"/>
        <v>20859.549912709608</v>
      </c>
      <c r="V175" s="5">
        <f t="shared" si="25"/>
        <v>38394.38455701909</v>
      </c>
      <c r="W175" s="5">
        <f t="shared" si="26"/>
        <v>318533.10462700512</v>
      </c>
      <c r="X175" s="6">
        <f t="shared" si="27"/>
        <v>0.73839586973191762</v>
      </c>
      <c r="Y175" s="6">
        <f t="shared" si="27"/>
        <v>1.4138179807219737</v>
      </c>
      <c r="Z175" s="6">
        <f t="shared" si="27"/>
        <v>0.73798802161288235</v>
      </c>
      <c r="AA175" s="6">
        <f t="shared" si="27"/>
        <v>0.96668607682451368</v>
      </c>
      <c r="AB175" s="7">
        <v>0.13479069239099303</v>
      </c>
      <c r="AC175" s="7">
        <v>1.9529050756791886</v>
      </c>
      <c r="AD175" s="7">
        <v>4.6159311027078207</v>
      </c>
    </row>
    <row r="176" spans="1:30" x14ac:dyDescent="0.2">
      <c r="A176" s="3" t="s">
        <v>525</v>
      </c>
      <c r="B176" s="3" t="s">
        <v>526</v>
      </c>
      <c r="C176" s="4" t="s">
        <v>527</v>
      </c>
      <c r="D176" s="5">
        <v>9765.9223595725307</v>
      </c>
      <c r="E176" s="5">
        <v>17515.099882526902</v>
      </c>
      <c r="F176" s="5">
        <v>4506.3923669621099</v>
      </c>
      <c r="G176" s="5">
        <v>22104.054547792701</v>
      </c>
      <c r="H176" s="5">
        <v>49021.9437078095</v>
      </c>
      <c r="I176" s="5">
        <v>14344.8379967323</v>
      </c>
      <c r="J176" s="5">
        <v>106113.200124893</v>
      </c>
      <c r="K176" s="5">
        <v>78498.900264065</v>
      </c>
      <c r="L176" s="5">
        <v>41493.939876251898</v>
      </c>
      <c r="M176" s="5">
        <v>8993.8702246465491</v>
      </c>
      <c r="N176" s="5">
        <v>2995.24989672008</v>
      </c>
      <c r="O176" s="5">
        <v>31382.6932966403</v>
      </c>
      <c r="P176" s="5">
        <f t="shared" si="19"/>
        <v>10595.804869687181</v>
      </c>
      <c r="Q176" s="5">
        <f t="shared" si="20"/>
        <v>28490.278750778165</v>
      </c>
      <c r="R176" s="5">
        <f t="shared" si="21"/>
        <v>75368.6800884033</v>
      </c>
      <c r="S176" s="5">
        <f t="shared" si="22"/>
        <v>14457.271139335644</v>
      </c>
      <c r="T176" s="5">
        <f t="shared" si="23"/>
        <v>6543.9396804848093</v>
      </c>
      <c r="U176" s="5">
        <f t="shared" si="24"/>
        <v>18199.266738042057</v>
      </c>
      <c r="V176" s="5">
        <f t="shared" si="25"/>
        <v>32423.153880082198</v>
      </c>
      <c r="W176" s="5">
        <f t="shared" si="26"/>
        <v>14961.560676008627</v>
      </c>
      <c r="X176" s="6">
        <f t="shared" si="27"/>
        <v>0.61759722465311928</v>
      </c>
      <c r="Y176" s="6">
        <f t="shared" si="27"/>
        <v>0.63878865128846707</v>
      </c>
      <c r="Z176" s="6">
        <f t="shared" si="27"/>
        <v>0.43019399891376137</v>
      </c>
      <c r="AA176" s="6">
        <f t="shared" si="27"/>
        <v>1.0348813778072474</v>
      </c>
      <c r="AB176" s="7">
        <v>1.4269765564855588</v>
      </c>
      <c r="AC176" s="7">
        <v>2.8304719466932378</v>
      </c>
      <c r="AD176" s="7">
        <v>0.44830208356458878</v>
      </c>
    </row>
    <row r="177" spans="1:30" x14ac:dyDescent="0.2">
      <c r="A177" s="3" t="s">
        <v>528</v>
      </c>
      <c r="B177" s="3" t="s">
        <v>529</v>
      </c>
      <c r="C177" s="4" t="s">
        <v>530</v>
      </c>
      <c r="D177" s="5">
        <v>288780.74188745336</v>
      </c>
      <c r="E177" s="5">
        <v>237786.86408726522</v>
      </c>
      <c r="F177" s="5">
        <v>58557.997025544406</v>
      </c>
      <c r="G177" s="5">
        <v>377049.70975585212</v>
      </c>
      <c r="H177" s="5">
        <v>399419.29310150759</v>
      </c>
      <c r="I177" s="5">
        <v>80953.646470103296</v>
      </c>
      <c r="J177" s="5">
        <v>131079.66154566698</v>
      </c>
      <c r="K177" s="5">
        <v>109484.73477586028</v>
      </c>
      <c r="L177" s="5">
        <v>34501.215636270004</v>
      </c>
      <c r="M177" s="5">
        <v>14693.27757186786</v>
      </c>
      <c r="N177" s="5">
        <v>38130.131024762653</v>
      </c>
      <c r="O177" s="5">
        <v>37066.33959739565</v>
      </c>
      <c r="P177" s="5">
        <f t="shared" si="19"/>
        <v>195041.86766675432</v>
      </c>
      <c r="Q177" s="5">
        <f t="shared" si="20"/>
        <v>285807.54977582098</v>
      </c>
      <c r="R177" s="5">
        <f t="shared" si="21"/>
        <v>91688.537319265757</v>
      </c>
      <c r="S177" s="5">
        <f t="shared" si="22"/>
        <v>29963.24939800872</v>
      </c>
      <c r="T177" s="5">
        <f t="shared" si="23"/>
        <v>120917.24071520993</v>
      </c>
      <c r="U177" s="5">
        <f t="shared" si="24"/>
        <v>177760.90919956448</v>
      </c>
      <c r="V177" s="5">
        <f t="shared" si="25"/>
        <v>50689.027772331145</v>
      </c>
      <c r="W177" s="5">
        <f t="shared" si="26"/>
        <v>13234.875999743506</v>
      </c>
      <c r="X177" s="6">
        <f t="shared" si="27"/>
        <v>0.619955305810583</v>
      </c>
      <c r="Y177" s="6">
        <f t="shared" si="27"/>
        <v>0.62196015934146909</v>
      </c>
      <c r="Z177" s="6">
        <f t="shared" si="27"/>
        <v>0.55283931071807246</v>
      </c>
      <c r="AA177" s="6">
        <f t="shared" si="27"/>
        <v>0.44170362913386363</v>
      </c>
      <c r="AB177" s="7">
        <v>0.55126018059772297</v>
      </c>
      <c r="AC177" s="7">
        <v>-1.0889705580468714</v>
      </c>
      <c r="AD177" s="7">
        <v>-2.7025178539173456</v>
      </c>
    </row>
    <row r="178" spans="1:30" x14ac:dyDescent="0.2">
      <c r="A178" s="3" t="s">
        <v>531</v>
      </c>
      <c r="B178" s="3" t="s">
        <v>532</v>
      </c>
      <c r="C178" s="4" t="s">
        <v>533</v>
      </c>
      <c r="D178" s="5">
        <v>2099210.4842693182</v>
      </c>
      <c r="E178" s="5">
        <v>1785134.2499364666</v>
      </c>
      <c r="F178" s="5">
        <v>1041594.4563745051</v>
      </c>
      <c r="G178" s="5">
        <v>3622700.6358168223</v>
      </c>
      <c r="H178" s="5">
        <v>3061784.273720663</v>
      </c>
      <c r="I178" s="5">
        <v>1673508.7528471339</v>
      </c>
      <c r="J178" s="5">
        <v>1193814.2564275963</v>
      </c>
      <c r="K178" s="5">
        <v>1306592.8991591926</v>
      </c>
      <c r="L178" s="5">
        <v>778320.40543989197</v>
      </c>
      <c r="M178" s="5">
        <v>1391579.912693009</v>
      </c>
      <c r="N178" s="5">
        <v>676220.37103611766</v>
      </c>
      <c r="O178" s="5">
        <v>1223791.6454015074</v>
      </c>
      <c r="P178" s="5">
        <f t="shared" si="19"/>
        <v>1641979.7301934299</v>
      </c>
      <c r="Q178" s="5">
        <f t="shared" si="20"/>
        <v>2785997.8874615398</v>
      </c>
      <c r="R178" s="5">
        <f t="shared" si="21"/>
        <v>1092909.1870088936</v>
      </c>
      <c r="S178" s="5">
        <f t="shared" si="22"/>
        <v>1097197.3097102114</v>
      </c>
      <c r="T178" s="5">
        <f t="shared" si="23"/>
        <v>543146.23077689263</v>
      </c>
      <c r="U178" s="5">
        <f t="shared" si="24"/>
        <v>1003434.5256632995</v>
      </c>
      <c r="V178" s="5">
        <f t="shared" si="25"/>
        <v>278216.33970868238</v>
      </c>
      <c r="W178" s="5">
        <f t="shared" si="26"/>
        <v>374104.81530144694</v>
      </c>
      <c r="X178" s="6">
        <f t="shared" si="27"/>
        <v>0.33078741520938781</v>
      </c>
      <c r="Y178" s="6">
        <f t="shared" si="27"/>
        <v>0.36017059818289315</v>
      </c>
      <c r="Z178" s="6">
        <f t="shared" si="27"/>
        <v>0.25456491995470654</v>
      </c>
      <c r="AA178" s="6">
        <f t="shared" si="27"/>
        <v>0.3409640289769344</v>
      </c>
      <c r="AB178" s="7">
        <v>0.76275784645130651</v>
      </c>
      <c r="AC178" s="7">
        <v>-0.58726278925717945</v>
      </c>
      <c r="AD178" s="7">
        <v>-0.58161332767107776</v>
      </c>
    </row>
    <row r="179" spans="1:30" x14ac:dyDescent="0.2">
      <c r="A179" s="3" t="s">
        <v>534</v>
      </c>
      <c r="B179" s="3" t="s">
        <v>535</v>
      </c>
      <c r="C179" s="4" t="s">
        <v>536</v>
      </c>
      <c r="D179" s="5">
        <v>99571.517213776606</v>
      </c>
      <c r="E179" s="5">
        <v>114122.752800175</v>
      </c>
      <c r="F179" s="5">
        <v>4334.1269618526903</v>
      </c>
      <c r="G179" s="5">
        <v>183210.339851464</v>
      </c>
      <c r="H179" s="5">
        <v>187248.534392617</v>
      </c>
      <c r="I179" s="5">
        <v>7751.9815146095198</v>
      </c>
      <c r="J179" s="5">
        <v>23593.9193670717</v>
      </c>
      <c r="K179" s="5">
        <v>24476.024642131</v>
      </c>
      <c r="L179" s="5">
        <v>469.10746893372698</v>
      </c>
      <c r="M179" s="5">
        <v>52987.225465884498</v>
      </c>
      <c r="N179" s="5">
        <v>2774.8398520834198</v>
      </c>
      <c r="O179" s="5">
        <v>10485.5464556318</v>
      </c>
      <c r="P179" s="5">
        <f t="shared" si="19"/>
        <v>72676.132325268103</v>
      </c>
      <c r="Q179" s="5">
        <f t="shared" si="20"/>
        <v>126070.28525289684</v>
      </c>
      <c r="R179" s="5">
        <f t="shared" si="21"/>
        <v>16179.683826045475</v>
      </c>
      <c r="S179" s="5">
        <f t="shared" si="22"/>
        <v>22082.537257866574</v>
      </c>
      <c r="T179" s="5">
        <f t="shared" si="23"/>
        <v>59631.425331720369</v>
      </c>
      <c r="U179" s="5">
        <f t="shared" si="24"/>
        <v>102486.54791443248</v>
      </c>
      <c r="V179" s="5">
        <f t="shared" si="25"/>
        <v>13612.905073258644</v>
      </c>
      <c r="W179" s="5">
        <f t="shared" si="26"/>
        <v>27040.498590218391</v>
      </c>
      <c r="X179" s="6">
        <f t="shared" si="27"/>
        <v>0.82050906430786574</v>
      </c>
      <c r="Y179" s="6">
        <f t="shared" si="27"/>
        <v>0.81293183170677052</v>
      </c>
      <c r="Z179" s="6">
        <f t="shared" si="27"/>
        <v>0.84135791648444191</v>
      </c>
      <c r="AA179" s="6">
        <f t="shared" si="27"/>
        <v>1.2245195501973225</v>
      </c>
      <c r="AB179" s="7">
        <v>0.79467472327577959</v>
      </c>
      <c r="AC179" s="7">
        <v>-2.1672982286058335</v>
      </c>
      <c r="AD179" s="7">
        <v>-1.7185756987198983</v>
      </c>
    </row>
    <row r="180" spans="1:30" x14ac:dyDescent="0.2">
      <c r="A180" s="3" t="s">
        <v>537</v>
      </c>
      <c r="B180" s="3" t="s">
        <v>538</v>
      </c>
      <c r="C180" s="4" t="s">
        <v>539</v>
      </c>
      <c r="D180" s="5">
        <v>2566.58878677129</v>
      </c>
      <c r="E180" s="5">
        <v>2745.9949277650198</v>
      </c>
      <c r="F180" s="5">
        <v>1887.7630658476201</v>
      </c>
      <c r="G180" s="5">
        <v>1373.2012798467499</v>
      </c>
      <c r="H180" s="5">
        <v>1100.49626803109</v>
      </c>
      <c r="I180" s="5">
        <v>1446.21869492116</v>
      </c>
      <c r="J180" s="5">
        <v>13544.7981505277</v>
      </c>
      <c r="K180" s="5">
        <v>11516.2247661644</v>
      </c>
      <c r="L180" s="5">
        <v>11130.423424849399</v>
      </c>
      <c r="M180" s="5">
        <v>57580.885605442403</v>
      </c>
      <c r="N180" s="5">
        <v>67721.465311852196</v>
      </c>
      <c r="O180" s="5">
        <v>2162.63801629932</v>
      </c>
      <c r="P180" s="5">
        <f t="shared" si="19"/>
        <v>2400.1155934613098</v>
      </c>
      <c r="Q180" s="5">
        <f t="shared" si="20"/>
        <v>1306.6387475996667</v>
      </c>
      <c r="R180" s="5">
        <f t="shared" si="21"/>
        <v>12063.815447180497</v>
      </c>
      <c r="S180" s="5">
        <f t="shared" si="22"/>
        <v>42488.329644531303</v>
      </c>
      <c r="T180" s="5">
        <f t="shared" si="23"/>
        <v>452.6869506299779</v>
      </c>
      <c r="U180" s="5">
        <f t="shared" si="24"/>
        <v>182.21944774926803</v>
      </c>
      <c r="V180" s="5">
        <f t="shared" si="25"/>
        <v>1296.9938297657009</v>
      </c>
      <c r="W180" s="5">
        <f t="shared" si="26"/>
        <v>35289.217803274667</v>
      </c>
      <c r="X180" s="6">
        <f t="shared" si="27"/>
        <v>0.18861047853830182</v>
      </c>
      <c r="Y180" s="6">
        <f t="shared" si="27"/>
        <v>0.13945663871059269</v>
      </c>
      <c r="Z180" s="6">
        <f t="shared" si="27"/>
        <v>0.10751108017561961</v>
      </c>
      <c r="AA180" s="6">
        <f t="shared" si="27"/>
        <v>0.83056260621478117</v>
      </c>
      <c r="AB180" s="7">
        <v>-0.87724356228640354</v>
      </c>
      <c r="AC180" s="7">
        <v>2.3295104683173267</v>
      </c>
      <c r="AD180" s="7">
        <v>4.1458908325426922</v>
      </c>
    </row>
    <row r="181" spans="1:30" x14ac:dyDescent="0.2">
      <c r="A181" s="3" t="s">
        <v>540</v>
      </c>
      <c r="B181" s="3" t="s">
        <v>541</v>
      </c>
      <c r="C181" s="4" t="s">
        <v>542</v>
      </c>
      <c r="D181" s="5">
        <v>602401.62795311795</v>
      </c>
      <c r="E181" s="5">
        <v>574244.60948503634</v>
      </c>
      <c r="F181" s="5">
        <v>174105.2181343069</v>
      </c>
      <c r="G181" s="5">
        <v>413631.3864300251</v>
      </c>
      <c r="H181" s="5">
        <v>417332.69706914382</v>
      </c>
      <c r="I181" s="5">
        <v>84317.078511184023</v>
      </c>
      <c r="J181" s="5">
        <v>313296.23097380862</v>
      </c>
      <c r="K181" s="5">
        <v>299992.67124632781</v>
      </c>
      <c r="L181" s="5">
        <v>84563.644990808098</v>
      </c>
      <c r="M181" s="5">
        <v>9639.7674304821485</v>
      </c>
      <c r="N181" s="5">
        <v>10171.059222024389</v>
      </c>
      <c r="O181" s="5">
        <v>32232.258265420467</v>
      </c>
      <c r="P181" s="5">
        <f t="shared" si="19"/>
        <v>450250.48519082041</v>
      </c>
      <c r="Q181" s="5">
        <f t="shared" si="20"/>
        <v>305093.72067011771</v>
      </c>
      <c r="R181" s="5">
        <f t="shared" si="21"/>
        <v>232617.51573698153</v>
      </c>
      <c r="S181" s="5">
        <f t="shared" si="22"/>
        <v>17347.694972642334</v>
      </c>
      <c r="T181" s="5">
        <f t="shared" si="23"/>
        <v>239562.8535698675</v>
      </c>
      <c r="U181" s="5">
        <f t="shared" si="24"/>
        <v>191207.13694143889</v>
      </c>
      <c r="V181" s="5">
        <f t="shared" si="25"/>
        <v>128390.83946119022</v>
      </c>
      <c r="W181" s="5">
        <f t="shared" si="26"/>
        <v>12893.146863914906</v>
      </c>
      <c r="X181" s="6">
        <f t="shared" si="27"/>
        <v>0.5320657310748671</v>
      </c>
      <c r="Y181" s="6">
        <f t="shared" si="27"/>
        <v>0.62671606784126976</v>
      </c>
      <c r="Z181" s="6">
        <f t="shared" si="27"/>
        <v>0.55193968972809659</v>
      </c>
      <c r="AA181" s="6">
        <f t="shared" si="27"/>
        <v>0.74321959685408701</v>
      </c>
      <c r="AB181" s="7">
        <v>-0.56147534359485218</v>
      </c>
      <c r="AC181" s="7">
        <v>-0.95276809719042654</v>
      </c>
      <c r="AD181" s="7">
        <v>-4.6979119442769708</v>
      </c>
    </row>
    <row r="182" spans="1:30" x14ac:dyDescent="0.2">
      <c r="A182" s="3" t="s">
        <v>543</v>
      </c>
      <c r="B182" s="3" t="s">
        <v>544</v>
      </c>
      <c r="C182" s="4" t="s">
        <v>545</v>
      </c>
      <c r="D182" s="5">
        <v>106701.124771648</v>
      </c>
      <c r="E182" s="5">
        <v>93002.280553629505</v>
      </c>
      <c r="F182" s="5">
        <v>5303.2246416532698</v>
      </c>
      <c r="G182" s="5">
        <v>148665.488821165</v>
      </c>
      <c r="H182" s="5">
        <v>156169.39597611901</v>
      </c>
      <c r="I182" s="5">
        <v>44252.1563292766</v>
      </c>
      <c r="J182" s="5">
        <v>93240.8332569099</v>
      </c>
      <c r="K182" s="5">
        <v>81208.582111479103</v>
      </c>
      <c r="L182" s="5">
        <v>4857.2915646892598</v>
      </c>
      <c r="M182" s="5">
        <v>25806.207393804299</v>
      </c>
      <c r="N182" s="5">
        <v>5727.3373212442702</v>
      </c>
      <c r="O182" s="5">
        <v>121867.545589217</v>
      </c>
      <c r="P182" s="5">
        <f t="shared" si="19"/>
        <v>68335.543322310259</v>
      </c>
      <c r="Q182" s="5">
        <f t="shared" si="20"/>
        <v>116362.34704218688</v>
      </c>
      <c r="R182" s="5">
        <f t="shared" si="21"/>
        <v>59768.902311026082</v>
      </c>
      <c r="S182" s="5">
        <f t="shared" si="22"/>
        <v>51133.696768088521</v>
      </c>
      <c r="T182" s="5">
        <f t="shared" si="23"/>
        <v>55015.629433119364</v>
      </c>
      <c r="U182" s="5">
        <f t="shared" si="24"/>
        <v>62561.864255605084</v>
      </c>
      <c r="V182" s="5">
        <f t="shared" si="25"/>
        <v>47933.886896167642</v>
      </c>
      <c r="W182" s="5">
        <f t="shared" si="26"/>
        <v>62074.538118582735</v>
      </c>
      <c r="X182" s="6">
        <f t="shared" si="27"/>
        <v>0.80508073483272946</v>
      </c>
      <c r="Y182" s="6">
        <f t="shared" si="27"/>
        <v>0.53764697813222551</v>
      </c>
      <c r="Z182" s="6">
        <f t="shared" si="27"/>
        <v>0.80198707091404731</v>
      </c>
      <c r="AA182" s="6">
        <f t="shared" si="27"/>
        <v>1.2139653895965168</v>
      </c>
      <c r="AB182" s="7">
        <v>0.76791623428126576</v>
      </c>
      <c r="AC182" s="7">
        <v>-0.19324111466475866</v>
      </c>
      <c r="AD182" s="7">
        <v>-0.41836183072352362</v>
      </c>
    </row>
    <row r="183" spans="1:30" x14ac:dyDescent="0.2">
      <c r="A183" s="3" t="s">
        <v>546</v>
      </c>
      <c r="B183" s="3" t="s">
        <v>547</v>
      </c>
      <c r="C183" s="4" t="s">
        <v>548</v>
      </c>
      <c r="D183" s="5">
        <v>207895.09077912345</v>
      </c>
      <c r="E183" s="5">
        <v>192383.74228283649</v>
      </c>
      <c r="F183" s="5">
        <v>65189.857014845984</v>
      </c>
      <c r="G183" s="5">
        <v>81342.746738872142</v>
      </c>
      <c r="H183" s="5">
        <v>97154.004470249682</v>
      </c>
      <c r="I183" s="5">
        <v>59082.277712211449</v>
      </c>
      <c r="J183" s="5">
        <v>732194.08700468228</v>
      </c>
      <c r="K183" s="5">
        <v>723899.40046480775</v>
      </c>
      <c r="L183" s="5">
        <v>528372.96708050312</v>
      </c>
      <c r="M183" s="5">
        <v>3519318.0956108938</v>
      </c>
      <c r="N183" s="5">
        <v>410707.96785151813</v>
      </c>
      <c r="O183" s="5">
        <v>22175.085544612881</v>
      </c>
      <c r="P183" s="5">
        <f t="shared" si="19"/>
        <v>155156.23002560198</v>
      </c>
      <c r="Q183" s="5">
        <f t="shared" si="20"/>
        <v>79193.009640444434</v>
      </c>
      <c r="R183" s="5">
        <f t="shared" si="21"/>
        <v>661488.81818333117</v>
      </c>
      <c r="S183" s="5">
        <f t="shared" si="22"/>
        <v>1317400.3830023415</v>
      </c>
      <c r="T183" s="5">
        <f t="shared" si="23"/>
        <v>78298.222761287368</v>
      </c>
      <c r="U183" s="5">
        <f t="shared" si="24"/>
        <v>19126.686115972781</v>
      </c>
      <c r="V183" s="5">
        <f t="shared" si="25"/>
        <v>115356.28642306915</v>
      </c>
      <c r="W183" s="5">
        <f t="shared" si="26"/>
        <v>1916786.5452321202</v>
      </c>
      <c r="X183" s="6">
        <f t="shared" si="27"/>
        <v>0.50464117843265177</v>
      </c>
      <c r="Y183" s="6">
        <f t="shared" si="27"/>
        <v>0.24151987912585465</v>
      </c>
      <c r="Z183" s="6">
        <f t="shared" si="27"/>
        <v>0.17438886834077705</v>
      </c>
      <c r="AA183" s="6">
        <f t="shared" si="27"/>
        <v>1.4549764596726349</v>
      </c>
      <c r="AB183" s="7">
        <v>-0.97027663243104867</v>
      </c>
      <c r="AC183" s="7">
        <v>2.0919951424596519</v>
      </c>
      <c r="AD183" s="7">
        <v>3.0859003426405289</v>
      </c>
    </row>
    <row r="184" spans="1:30" x14ac:dyDescent="0.2">
      <c r="A184" s="3" t="s">
        <v>549</v>
      </c>
      <c r="B184" s="3" t="s">
        <v>550</v>
      </c>
      <c r="C184" s="4" t="s">
        <v>551</v>
      </c>
      <c r="D184" s="5">
        <v>68836.312243799301</v>
      </c>
      <c r="E184" s="5">
        <v>61032.469342684897</v>
      </c>
      <c r="F184" s="5">
        <v>6177.1607787576204</v>
      </c>
      <c r="G184" s="5">
        <v>135868.606494879</v>
      </c>
      <c r="H184" s="5">
        <v>118978.732345103</v>
      </c>
      <c r="I184" s="5">
        <v>12076.960391410399</v>
      </c>
      <c r="J184" s="5">
        <v>1476.31248950344</v>
      </c>
      <c r="K184" s="5">
        <v>17338.2777283777</v>
      </c>
      <c r="L184" s="5">
        <v>1579.03900743687</v>
      </c>
      <c r="M184" s="5">
        <v>54496.6193947184</v>
      </c>
      <c r="N184" s="5">
        <v>2285.2687477938898</v>
      </c>
      <c r="O184" s="5">
        <v>7933.6330124427805</v>
      </c>
      <c r="P184" s="5">
        <f t="shared" si="19"/>
        <v>45348.647455080609</v>
      </c>
      <c r="Q184" s="5">
        <f t="shared" si="20"/>
        <v>88974.76641046413</v>
      </c>
      <c r="R184" s="5">
        <f t="shared" si="21"/>
        <v>6797.876408439337</v>
      </c>
      <c r="S184" s="5">
        <f t="shared" si="22"/>
        <v>21571.840384985026</v>
      </c>
      <c r="T184" s="5">
        <f t="shared" si="23"/>
        <v>34147.167046935676</v>
      </c>
      <c r="U184" s="5">
        <f t="shared" si="24"/>
        <v>67128.767232139988</v>
      </c>
      <c r="V184" s="5">
        <f t="shared" si="25"/>
        <v>9128.3998145014702</v>
      </c>
      <c r="W184" s="5">
        <f t="shared" si="26"/>
        <v>28653.21638745597</v>
      </c>
      <c r="X184" s="6">
        <f t="shared" si="27"/>
        <v>0.75299196256646062</v>
      </c>
      <c r="Y184" s="6">
        <f t="shared" si="27"/>
        <v>0.75446972147650526</v>
      </c>
      <c r="Z184" s="6">
        <f t="shared" si="27"/>
        <v>1.3428310940117809</v>
      </c>
      <c r="AA184" s="6">
        <f t="shared" si="27"/>
        <v>1.328269441832135</v>
      </c>
      <c r="AB184" s="7">
        <v>0.97233671783496423</v>
      </c>
      <c r="AC184" s="7">
        <v>-2.7379034846057055</v>
      </c>
      <c r="AD184" s="7">
        <v>-1.0719102581638507</v>
      </c>
    </row>
    <row r="185" spans="1:30" x14ac:dyDescent="0.2">
      <c r="A185" s="3" t="s">
        <v>552</v>
      </c>
      <c r="B185" s="3" t="s">
        <v>553</v>
      </c>
      <c r="C185" s="4" t="s">
        <v>554</v>
      </c>
      <c r="D185" s="5">
        <v>36826.473660374199</v>
      </c>
      <c r="E185" s="5">
        <v>41336.735599890497</v>
      </c>
      <c r="F185" s="5">
        <v>45662.698602963203</v>
      </c>
      <c r="G185" s="5">
        <v>1616.5646056785599</v>
      </c>
      <c r="H185" s="5">
        <v>23747.138796708499</v>
      </c>
      <c r="I185" s="5">
        <v>19131.196725008202</v>
      </c>
      <c r="J185" s="5">
        <v>20102.853764750998</v>
      </c>
      <c r="K185" s="5">
        <v>22205.5446520894</v>
      </c>
      <c r="L185" s="5">
        <v>29484.912861798501</v>
      </c>
      <c r="M185" s="5">
        <v>230.88394876212701</v>
      </c>
      <c r="N185" s="5">
        <v>10675.6437966621</v>
      </c>
      <c r="O185" s="5">
        <v>11532.4376714586</v>
      </c>
      <c r="P185" s="5">
        <f t="shared" si="19"/>
        <v>41275.302621075971</v>
      </c>
      <c r="Q185" s="5">
        <f t="shared" si="20"/>
        <v>14831.633375798419</v>
      </c>
      <c r="R185" s="5">
        <f t="shared" si="21"/>
        <v>23931.103759546299</v>
      </c>
      <c r="S185" s="5">
        <f t="shared" si="22"/>
        <v>7479.6551389609422</v>
      </c>
      <c r="T185" s="5">
        <f t="shared" si="23"/>
        <v>4418.4327897086459</v>
      </c>
      <c r="U185" s="5">
        <f t="shared" si="24"/>
        <v>11674.984464725045</v>
      </c>
      <c r="V185" s="5">
        <f t="shared" si="25"/>
        <v>4923.3041648996978</v>
      </c>
      <c r="W185" s="5">
        <f t="shared" si="26"/>
        <v>6292.2203364046663</v>
      </c>
      <c r="X185" s="6">
        <f t="shared" si="27"/>
        <v>0.10704785935239899</v>
      </c>
      <c r="Y185" s="6">
        <f t="shared" si="27"/>
        <v>0.78716781684853065</v>
      </c>
      <c r="Z185" s="6">
        <f t="shared" si="27"/>
        <v>0.20572825283646828</v>
      </c>
      <c r="AA185" s="6">
        <f t="shared" si="27"/>
        <v>0.84124471242383625</v>
      </c>
      <c r="AB185" s="7">
        <v>-1.4766013052519031</v>
      </c>
      <c r="AC185" s="7">
        <v>-0.78639185374231335</v>
      </c>
      <c r="AD185" s="7">
        <v>-2.4642351336088493</v>
      </c>
    </row>
    <row r="186" spans="1:30" x14ac:dyDescent="0.2">
      <c r="A186" s="3" t="s">
        <v>555</v>
      </c>
      <c r="B186" s="3" t="s">
        <v>556</v>
      </c>
      <c r="C186" s="4" t="s">
        <v>557</v>
      </c>
      <c r="D186" s="5">
        <v>67220.821545466097</v>
      </c>
      <c r="E186" s="5">
        <v>65919.300689935495</v>
      </c>
      <c r="F186" s="5">
        <v>4451.0177625251799</v>
      </c>
      <c r="G186" s="5">
        <v>113690.298871993</v>
      </c>
      <c r="H186" s="5">
        <v>91804.360249990597</v>
      </c>
      <c r="I186" s="5">
        <v>6232.1718262142304</v>
      </c>
      <c r="J186" s="5">
        <v>5438.21752553022</v>
      </c>
      <c r="K186" s="5">
        <v>45827.191757946297</v>
      </c>
      <c r="L186" s="5">
        <v>11517.502739658399</v>
      </c>
      <c r="M186" s="5">
        <v>47957.257559003898</v>
      </c>
      <c r="N186" s="5">
        <v>19815.4513143976</v>
      </c>
      <c r="O186" s="5">
        <v>6601.1703200799502</v>
      </c>
      <c r="P186" s="5">
        <f t="shared" si="19"/>
        <v>45863.713332642255</v>
      </c>
      <c r="Q186" s="5">
        <f t="shared" si="20"/>
        <v>70575.61031606594</v>
      </c>
      <c r="R186" s="5">
        <f t="shared" si="21"/>
        <v>20927.637341044971</v>
      </c>
      <c r="S186" s="5">
        <f t="shared" si="22"/>
        <v>24791.293064493817</v>
      </c>
      <c r="T186" s="5">
        <f t="shared" si="23"/>
        <v>35870.349941445245</v>
      </c>
      <c r="U186" s="5">
        <f t="shared" si="24"/>
        <v>56787.38534978091</v>
      </c>
      <c r="V186" s="5">
        <f t="shared" si="25"/>
        <v>21776.829080443556</v>
      </c>
      <c r="W186" s="5">
        <f t="shared" si="26"/>
        <v>21122.28062425723</v>
      </c>
      <c r="X186" s="6">
        <f t="shared" si="27"/>
        <v>0.78210740768596898</v>
      </c>
      <c r="Y186" s="6">
        <f t="shared" si="27"/>
        <v>0.80463187063440444</v>
      </c>
      <c r="Z186" s="6">
        <f t="shared" si="27"/>
        <v>1.0405775255734713</v>
      </c>
      <c r="AA186" s="6">
        <f t="shared" si="27"/>
        <v>0.8520039906473712</v>
      </c>
      <c r="AB186" s="7">
        <v>0.62181653297877504</v>
      </c>
      <c r="AC186" s="7">
        <v>-1.1319437212988388</v>
      </c>
      <c r="AD186" s="7">
        <v>-0.88751964524253713</v>
      </c>
    </row>
    <row r="187" spans="1:30" x14ac:dyDescent="0.2">
      <c r="A187" s="3" t="s">
        <v>558</v>
      </c>
      <c r="B187" s="3" t="s">
        <v>559</v>
      </c>
      <c r="C187" s="4" t="s">
        <v>560</v>
      </c>
      <c r="D187" s="5">
        <v>129563.720050908</v>
      </c>
      <c r="E187" s="5">
        <v>108184.75569530801</v>
      </c>
      <c r="F187" s="5">
        <v>6030.1079085127603</v>
      </c>
      <c r="G187" s="5">
        <v>73995.736130588193</v>
      </c>
      <c r="H187" s="5">
        <v>104957.77612865</v>
      </c>
      <c r="I187" s="5">
        <v>3993.0997163858601</v>
      </c>
      <c r="J187" s="5">
        <v>55144.215478895698</v>
      </c>
      <c r="K187" s="5">
        <v>57986.320217479602</v>
      </c>
      <c r="L187" s="5">
        <v>2634.7319856600302</v>
      </c>
      <c r="M187" s="5">
        <v>251.361931112126</v>
      </c>
      <c r="N187" s="5">
        <v>3721.45739864903</v>
      </c>
      <c r="O187" s="5">
        <v>359.48732068782402</v>
      </c>
      <c r="P187" s="5">
        <f t="shared" si="19"/>
        <v>81259.527884909592</v>
      </c>
      <c r="Q187" s="5">
        <f t="shared" si="20"/>
        <v>60982.203991874681</v>
      </c>
      <c r="R187" s="5">
        <f t="shared" si="21"/>
        <v>38588.422560678446</v>
      </c>
      <c r="S187" s="5">
        <f t="shared" si="22"/>
        <v>1444.1022168163265</v>
      </c>
      <c r="T187" s="5">
        <f t="shared" si="23"/>
        <v>66021.695310847063</v>
      </c>
      <c r="U187" s="5">
        <f t="shared" si="24"/>
        <v>51725.046977284605</v>
      </c>
      <c r="V187" s="5">
        <f t="shared" si="25"/>
        <v>31169.220222992357</v>
      </c>
      <c r="W187" s="5">
        <f t="shared" si="26"/>
        <v>1972.9882774950599</v>
      </c>
      <c r="X187" s="6">
        <f t="shared" si="27"/>
        <v>0.81247943508059328</v>
      </c>
      <c r="Y187" s="6">
        <f t="shared" si="27"/>
        <v>0.84819904154622705</v>
      </c>
      <c r="Z187" s="6">
        <f t="shared" si="27"/>
        <v>0.80773501881244958</v>
      </c>
      <c r="AA187" s="6">
        <f t="shared" si="27"/>
        <v>1.3662386599230611</v>
      </c>
      <c r="AB187" s="7">
        <v>-0.41414869004758081</v>
      </c>
      <c r="AC187" s="7">
        <v>-1.0743689128020528</v>
      </c>
      <c r="AD187" s="7">
        <v>-5.81429221441911</v>
      </c>
    </row>
    <row r="188" spans="1:30" x14ac:dyDescent="0.2">
      <c r="A188" s="3" t="s">
        <v>561</v>
      </c>
      <c r="B188" s="3" t="s">
        <v>562</v>
      </c>
      <c r="C188" s="4" t="s">
        <v>563</v>
      </c>
      <c r="D188" s="5">
        <v>1141672.6830202062</v>
      </c>
      <c r="E188" s="5">
        <v>969086.77720051329</v>
      </c>
      <c r="F188" s="5">
        <v>93218.236598425079</v>
      </c>
      <c r="G188" s="5">
        <v>1616528.3841635252</v>
      </c>
      <c r="H188" s="5">
        <v>1477509.035025384</v>
      </c>
      <c r="I188" s="5">
        <v>86725.135432131996</v>
      </c>
      <c r="J188" s="5">
        <v>1738704.2942731464</v>
      </c>
      <c r="K188" s="5">
        <v>1480206.64324709</v>
      </c>
      <c r="L188" s="5">
        <v>115064.15250595324</v>
      </c>
      <c r="M188" s="5">
        <v>3762690.6832824661</v>
      </c>
      <c r="N188" s="5">
        <v>592631.60221085092</v>
      </c>
      <c r="O188" s="5">
        <v>43406.442111603457</v>
      </c>
      <c r="P188" s="5">
        <f t="shared" si="19"/>
        <v>734659.23227304826</v>
      </c>
      <c r="Q188" s="5">
        <f t="shared" si="20"/>
        <v>1060254.1848736804</v>
      </c>
      <c r="R188" s="5">
        <f t="shared" si="21"/>
        <v>1111325.03000873</v>
      </c>
      <c r="S188" s="5">
        <f t="shared" si="22"/>
        <v>1466242.9092016404</v>
      </c>
      <c r="T188" s="5">
        <f t="shared" si="23"/>
        <v>562166.68962233956</v>
      </c>
      <c r="U188" s="5">
        <f t="shared" si="24"/>
        <v>845961.40718038776</v>
      </c>
      <c r="V188" s="5">
        <f t="shared" si="25"/>
        <v>872414.50064086425</v>
      </c>
      <c r="W188" s="5">
        <f t="shared" si="26"/>
        <v>2007651.9502722814</v>
      </c>
      <c r="X188" s="6">
        <f t="shared" si="27"/>
        <v>0.76520741171792828</v>
      </c>
      <c r="Y188" s="6">
        <f t="shared" si="27"/>
        <v>0.79788546864464993</v>
      </c>
      <c r="Z188" s="6">
        <f t="shared" si="27"/>
        <v>0.78502191265683186</v>
      </c>
      <c r="AA188" s="6">
        <f t="shared" si="27"/>
        <v>1.3692492135327254</v>
      </c>
      <c r="AB188" s="7">
        <v>0.52926305344088176</v>
      </c>
      <c r="AC188" s="7">
        <v>0.59713370057939175</v>
      </c>
      <c r="AD188" s="7">
        <v>0.99697700745992401</v>
      </c>
    </row>
    <row r="189" spans="1:30" x14ac:dyDescent="0.2">
      <c r="A189" s="3" t="s">
        <v>564</v>
      </c>
      <c r="B189" s="3" t="s">
        <v>565</v>
      </c>
      <c r="C189" s="4" t="s">
        <v>566</v>
      </c>
      <c r="D189" s="5">
        <v>30412.321296468901</v>
      </c>
      <c r="E189" s="5">
        <v>40428.640264308597</v>
      </c>
      <c r="F189" s="5">
        <v>42969.683511738003</v>
      </c>
      <c r="G189" s="5">
        <v>38749.791401587601</v>
      </c>
      <c r="H189" s="5">
        <v>48758.567993195902</v>
      </c>
      <c r="I189" s="5">
        <v>32546.464020396699</v>
      </c>
      <c r="J189" s="5">
        <v>40866.127721795499</v>
      </c>
      <c r="K189" s="5">
        <v>47114.995285084398</v>
      </c>
      <c r="L189" s="5">
        <v>40657.426027945097</v>
      </c>
      <c r="M189" s="5">
        <v>53264.375045769601</v>
      </c>
      <c r="N189" s="5">
        <v>88421.546968958894</v>
      </c>
      <c r="O189" s="5">
        <v>57311.3619380253</v>
      </c>
      <c r="P189" s="5">
        <f t="shared" si="19"/>
        <v>37936.881690838498</v>
      </c>
      <c r="Q189" s="5">
        <f t="shared" si="20"/>
        <v>40018.274471726734</v>
      </c>
      <c r="R189" s="5">
        <f t="shared" si="21"/>
        <v>42879.516344941665</v>
      </c>
      <c r="S189" s="5">
        <f t="shared" si="22"/>
        <v>66332.427984251262</v>
      </c>
      <c r="T189" s="5">
        <f t="shared" si="23"/>
        <v>6639.1627516361705</v>
      </c>
      <c r="U189" s="5">
        <f t="shared" si="24"/>
        <v>8180.1507186991903</v>
      </c>
      <c r="V189" s="5">
        <f t="shared" si="25"/>
        <v>3669.5163834691439</v>
      </c>
      <c r="W189" s="5">
        <f t="shared" si="26"/>
        <v>19236.460403799629</v>
      </c>
      <c r="X189" s="6">
        <f t="shared" si="27"/>
        <v>0.17500549480426811</v>
      </c>
      <c r="Y189" s="6">
        <f t="shared" si="27"/>
        <v>0.2044103806744226</v>
      </c>
      <c r="Z189" s="6">
        <f t="shared" si="27"/>
        <v>8.5577373446797819E-2</v>
      </c>
      <c r="AA189" s="6">
        <f t="shared" si="27"/>
        <v>0.29000084857992497</v>
      </c>
      <c r="AB189" s="7">
        <v>7.7057863738679191E-2</v>
      </c>
      <c r="AC189" s="7">
        <v>0.17668753516940339</v>
      </c>
      <c r="AD189" s="7">
        <v>0.80611323621939168</v>
      </c>
    </row>
    <row r="190" spans="1:30" x14ac:dyDescent="0.2">
      <c r="A190" s="3" t="s">
        <v>567</v>
      </c>
      <c r="B190" s="3" t="s">
        <v>568</v>
      </c>
      <c r="C190" s="4" t="s">
        <v>569</v>
      </c>
      <c r="D190" s="5">
        <v>102520.619726527</v>
      </c>
      <c r="E190" s="5">
        <v>68811.069889754202</v>
      </c>
      <c r="F190" s="5">
        <v>5420.1092607213204</v>
      </c>
      <c r="G190" s="5">
        <v>204209.41474688399</v>
      </c>
      <c r="H190" s="5">
        <v>190517.44145061</v>
      </c>
      <c r="I190" s="5">
        <v>12020.548226629</v>
      </c>
      <c r="J190" s="5">
        <v>25458.3324015055</v>
      </c>
      <c r="K190" s="5">
        <v>26960.391975029899</v>
      </c>
      <c r="L190" s="5">
        <v>5433.8194025278699</v>
      </c>
      <c r="M190" s="5">
        <v>313.00904498086197</v>
      </c>
      <c r="N190" s="5">
        <v>3129.9326643387699</v>
      </c>
      <c r="O190" s="5">
        <v>335.19636045917002</v>
      </c>
      <c r="P190" s="5">
        <f t="shared" si="19"/>
        <v>58917.266292334163</v>
      </c>
      <c r="Q190" s="5">
        <f t="shared" si="20"/>
        <v>135582.46814137432</v>
      </c>
      <c r="R190" s="5">
        <f t="shared" si="21"/>
        <v>19284.181259687757</v>
      </c>
      <c r="S190" s="5">
        <f t="shared" si="22"/>
        <v>1259.3793565929338</v>
      </c>
      <c r="T190" s="5">
        <f t="shared" si="23"/>
        <v>49300.535447378788</v>
      </c>
      <c r="U190" s="5">
        <f t="shared" si="24"/>
        <v>107226.52924043532</v>
      </c>
      <c r="V190" s="5">
        <f t="shared" si="25"/>
        <v>12018.254383283216</v>
      </c>
      <c r="W190" s="5">
        <f t="shared" si="26"/>
        <v>1619.9846687796767</v>
      </c>
      <c r="X190" s="6">
        <f t="shared" si="27"/>
        <v>0.83677567799498154</v>
      </c>
      <c r="Y190" s="6">
        <f t="shared" si="27"/>
        <v>0.79085836620578598</v>
      </c>
      <c r="Z190" s="6">
        <f t="shared" si="27"/>
        <v>0.6232182855699735</v>
      </c>
      <c r="AA190" s="6">
        <f t="shared" si="27"/>
        <v>1.2863357337874011</v>
      </c>
      <c r="AB190" s="7">
        <v>1.202408241641663</v>
      </c>
      <c r="AC190" s="7">
        <v>-1.6112725968117014</v>
      </c>
      <c r="AD190" s="7">
        <v>-5.5479056626846441</v>
      </c>
    </row>
    <row r="191" spans="1:30" x14ac:dyDescent="0.2">
      <c r="A191" s="3" t="s">
        <v>570</v>
      </c>
      <c r="B191" s="3" t="s">
        <v>571</v>
      </c>
      <c r="C191" s="4" t="s">
        <v>572</v>
      </c>
      <c r="D191" s="5">
        <v>281219.0656664506</v>
      </c>
      <c r="E191" s="5">
        <v>118255.41108732291</v>
      </c>
      <c r="F191" s="5">
        <v>17677.583986029662</v>
      </c>
      <c r="G191" s="5">
        <v>457902.42860614706</v>
      </c>
      <c r="H191" s="5">
        <v>465317.37376861495</v>
      </c>
      <c r="I191" s="5">
        <v>31530.214913002303</v>
      </c>
      <c r="J191" s="5">
        <v>79454.762699208106</v>
      </c>
      <c r="K191" s="5">
        <v>81146.474871761995</v>
      </c>
      <c r="L191" s="5">
        <v>69470.004085122753</v>
      </c>
      <c r="M191" s="5">
        <v>161473.1621171564</v>
      </c>
      <c r="N191" s="5">
        <v>130644.29870257778</v>
      </c>
      <c r="O191" s="5">
        <v>14498.154134571359</v>
      </c>
      <c r="P191" s="5">
        <f t="shared" si="19"/>
        <v>139050.68691326774</v>
      </c>
      <c r="Q191" s="5">
        <f t="shared" si="20"/>
        <v>318250.00576258812</v>
      </c>
      <c r="R191" s="5">
        <f t="shared" si="21"/>
        <v>76690.41388536428</v>
      </c>
      <c r="S191" s="5">
        <f t="shared" si="22"/>
        <v>102205.20498476853</v>
      </c>
      <c r="T191" s="5">
        <f t="shared" si="23"/>
        <v>132995.71708925723</v>
      </c>
      <c r="U191" s="5">
        <f t="shared" si="24"/>
        <v>248334.29928538512</v>
      </c>
      <c r="V191" s="5">
        <f t="shared" si="25"/>
        <v>6310.0087782236651</v>
      </c>
      <c r="W191" s="5">
        <f t="shared" si="26"/>
        <v>77504.837148967606</v>
      </c>
      <c r="X191" s="6">
        <f t="shared" si="27"/>
        <v>0.95645494489511396</v>
      </c>
      <c r="Y191" s="6">
        <f t="shared" si="27"/>
        <v>0.78031200247845545</v>
      </c>
      <c r="Z191" s="6">
        <f t="shared" si="27"/>
        <v>8.2278976713514348E-2</v>
      </c>
      <c r="AA191" s="6">
        <f t="shared" si="27"/>
        <v>0.75832573458972097</v>
      </c>
      <c r="AB191" s="7">
        <v>1.1945496686041444</v>
      </c>
      <c r="AC191" s="7">
        <v>-0.85849271089540502</v>
      </c>
      <c r="AD191" s="7">
        <v>-0.44414220164689933</v>
      </c>
    </row>
    <row r="192" spans="1:30" x14ac:dyDescent="0.2">
      <c r="A192" s="3" t="s">
        <v>573</v>
      </c>
      <c r="B192" s="3" t="s">
        <v>574</v>
      </c>
      <c r="C192" s="4" t="s">
        <v>575</v>
      </c>
      <c r="D192" s="5">
        <v>73915.3497809486</v>
      </c>
      <c r="E192" s="5">
        <v>180533.92753073599</v>
      </c>
      <c r="F192" s="5">
        <v>42547.238446817901</v>
      </c>
      <c r="G192" s="5">
        <v>171350.925066622</v>
      </c>
      <c r="H192" s="5">
        <v>172257.70361797701</v>
      </c>
      <c r="I192" s="5">
        <v>23972.381265612301</v>
      </c>
      <c r="J192" s="5">
        <v>150846.11689142999</v>
      </c>
      <c r="K192" s="5">
        <v>132765.66293766699</v>
      </c>
      <c r="L192" s="5">
        <v>75744.923076683306</v>
      </c>
      <c r="M192" s="5">
        <v>23897.349340541201</v>
      </c>
      <c r="N192" s="5">
        <v>71793.203605138406</v>
      </c>
      <c r="O192" s="5">
        <v>11607.710757556901</v>
      </c>
      <c r="P192" s="5">
        <f t="shared" si="19"/>
        <v>98998.838586167491</v>
      </c>
      <c r="Q192" s="5">
        <f t="shared" si="20"/>
        <v>122527.00331673711</v>
      </c>
      <c r="R192" s="5">
        <f t="shared" si="21"/>
        <v>119785.5676352601</v>
      </c>
      <c r="S192" s="5">
        <f t="shared" si="22"/>
        <v>35766.087901078834</v>
      </c>
      <c r="T192" s="5">
        <f t="shared" si="23"/>
        <v>72332.341653416879</v>
      </c>
      <c r="U192" s="5">
        <f t="shared" si="24"/>
        <v>85352.010565453806</v>
      </c>
      <c r="V192" s="5">
        <f t="shared" si="25"/>
        <v>39197.059630088457</v>
      </c>
      <c r="W192" s="5">
        <f t="shared" si="26"/>
        <v>31799.742193772043</v>
      </c>
      <c r="X192" s="6">
        <f t="shared" si="27"/>
        <v>0.73063828511947249</v>
      </c>
      <c r="Y192" s="6">
        <f t="shared" si="27"/>
        <v>0.69659755200913143</v>
      </c>
      <c r="Z192" s="6">
        <f t="shared" si="27"/>
        <v>0.32722689722889792</v>
      </c>
      <c r="AA192" s="6">
        <f t="shared" si="27"/>
        <v>0.88910317174534614</v>
      </c>
      <c r="AB192" s="7">
        <v>0.30761622971041186</v>
      </c>
      <c r="AC192" s="7">
        <v>0.27497059018113518</v>
      </c>
      <c r="AD192" s="7">
        <v>-1.4688192753754554</v>
      </c>
    </row>
    <row r="193" spans="1:30" x14ac:dyDescent="0.2">
      <c r="A193" s="3" t="s">
        <v>576</v>
      </c>
      <c r="B193" s="3" t="s">
        <v>577</v>
      </c>
      <c r="C193" s="4" t="s">
        <v>578</v>
      </c>
      <c r="D193" s="5">
        <v>102943.91478798271</v>
      </c>
      <c r="E193" s="5">
        <v>104352.6054121112</v>
      </c>
      <c r="F193" s="5">
        <v>55331.937110194907</v>
      </c>
      <c r="G193" s="5">
        <v>193658.20091129211</v>
      </c>
      <c r="H193" s="5">
        <v>175715.89125203231</v>
      </c>
      <c r="I193" s="5">
        <v>80518.754177254188</v>
      </c>
      <c r="J193" s="5">
        <v>26837.733036597201</v>
      </c>
      <c r="K193" s="5">
        <v>31735.454321729299</v>
      </c>
      <c r="L193" s="5">
        <v>17135.90015477483</v>
      </c>
      <c r="M193" s="5">
        <v>59654.036600808802</v>
      </c>
      <c r="N193" s="5">
        <v>51484.85738873572</v>
      </c>
      <c r="O193" s="5">
        <v>37539.753825936597</v>
      </c>
      <c r="P193" s="5">
        <f t="shared" si="19"/>
        <v>87542.819103429603</v>
      </c>
      <c r="Q193" s="5">
        <f t="shared" si="20"/>
        <v>149964.28211352622</v>
      </c>
      <c r="R193" s="5">
        <f t="shared" si="21"/>
        <v>25236.362504367109</v>
      </c>
      <c r="S193" s="5">
        <f t="shared" si="22"/>
        <v>49559.54927182704</v>
      </c>
      <c r="T193" s="5">
        <f t="shared" si="23"/>
        <v>27904.332842861433</v>
      </c>
      <c r="U193" s="5">
        <f t="shared" si="24"/>
        <v>60807.011369889296</v>
      </c>
      <c r="V193" s="5">
        <f t="shared" si="25"/>
        <v>7430.3456282046927</v>
      </c>
      <c r="W193" s="5">
        <f t="shared" si="26"/>
        <v>11182.150248075186</v>
      </c>
      <c r="X193" s="6">
        <f t="shared" si="27"/>
        <v>0.31875067685326852</v>
      </c>
      <c r="Y193" s="6">
        <f t="shared" si="27"/>
        <v>0.40547662758694147</v>
      </c>
      <c r="Z193" s="6">
        <f t="shared" si="27"/>
        <v>0.2944301353619756</v>
      </c>
      <c r="AA193" s="6">
        <f t="shared" si="27"/>
        <v>0.22563058809802106</v>
      </c>
      <c r="AB193" s="7">
        <v>0.77655817804220439</v>
      </c>
      <c r="AC193" s="7">
        <v>-1.7944848637545721</v>
      </c>
      <c r="AD193" s="7">
        <v>-0.82082577651717048</v>
      </c>
    </row>
    <row r="194" spans="1:30" x14ac:dyDescent="0.2">
      <c r="A194" s="3" t="s">
        <v>579</v>
      </c>
      <c r="B194" s="3" t="s">
        <v>580</v>
      </c>
      <c r="C194" s="4" t="s">
        <v>581</v>
      </c>
      <c r="D194" s="5">
        <v>28802.794897497799</v>
      </c>
      <c r="E194" s="5">
        <v>29697.539095146501</v>
      </c>
      <c r="F194" s="5">
        <v>26178.244293468</v>
      </c>
      <c r="G194" s="5">
        <v>8919.8830221353492</v>
      </c>
      <c r="H194" s="5">
        <v>20332.1759210686</v>
      </c>
      <c r="I194" s="5">
        <v>8208.4612162995909</v>
      </c>
      <c r="J194" s="5">
        <v>82162.622844211495</v>
      </c>
      <c r="K194" s="5">
        <v>75150.3818945768</v>
      </c>
      <c r="L194" s="5">
        <v>80333.463738196893</v>
      </c>
      <c r="M194" s="5">
        <v>38776.621740858303</v>
      </c>
      <c r="N194" s="5">
        <v>2061.3394265583702</v>
      </c>
      <c r="O194" s="5">
        <v>17322.756565214899</v>
      </c>
      <c r="P194" s="5">
        <f t="shared" si="19"/>
        <v>28226.192762037434</v>
      </c>
      <c r="Q194" s="5">
        <f t="shared" si="20"/>
        <v>12486.840053167847</v>
      </c>
      <c r="R194" s="5">
        <f t="shared" si="21"/>
        <v>79215.489492328386</v>
      </c>
      <c r="S194" s="5">
        <f t="shared" si="22"/>
        <v>19386.905910877191</v>
      </c>
      <c r="T194" s="5">
        <f t="shared" si="23"/>
        <v>1829.1286155553469</v>
      </c>
      <c r="U194" s="5">
        <f t="shared" si="24"/>
        <v>6803.5653452129163</v>
      </c>
      <c r="V194" s="5">
        <f t="shared" si="25"/>
        <v>3637.3452674653186</v>
      </c>
      <c r="W194" s="5">
        <f t="shared" si="26"/>
        <v>18444.471346329905</v>
      </c>
      <c r="X194" s="6">
        <f t="shared" si="27"/>
        <v>6.4802526893227241E-2</v>
      </c>
      <c r="Y194" s="6">
        <f t="shared" si="27"/>
        <v>0.54485885269963774</v>
      </c>
      <c r="Z194" s="6">
        <f t="shared" si="27"/>
        <v>4.5917096400920135E-2</v>
      </c>
      <c r="AA194" s="6">
        <f t="shared" si="27"/>
        <v>0.95138808797650765</v>
      </c>
      <c r="AB194" s="7">
        <v>-1.1766261150531758</v>
      </c>
      <c r="AC194" s="7">
        <v>1.488748010281727</v>
      </c>
      <c r="AD194" s="7">
        <v>-0.54195197441826848</v>
      </c>
    </row>
    <row r="195" spans="1:30" x14ac:dyDescent="0.2">
      <c r="A195" s="3" t="s">
        <v>582</v>
      </c>
      <c r="B195" s="3" t="s">
        <v>583</v>
      </c>
      <c r="C195" s="4" t="s">
        <v>584</v>
      </c>
      <c r="D195" s="5">
        <v>30506.943826975101</v>
      </c>
      <c r="E195" s="5">
        <v>35339.958357435797</v>
      </c>
      <c r="F195" s="5">
        <v>20954.381567018499</v>
      </c>
      <c r="G195" s="5">
        <v>20749.881470981301</v>
      </c>
      <c r="H195" s="5">
        <v>25974.531537708899</v>
      </c>
      <c r="I195" s="5">
        <v>2119.2680089896298</v>
      </c>
      <c r="J195" s="5">
        <v>83979.940001125797</v>
      </c>
      <c r="K195" s="5">
        <v>84443.697262929301</v>
      </c>
      <c r="L195" s="5">
        <v>51813.897211133903</v>
      </c>
      <c r="M195" s="5">
        <v>199564.502751728</v>
      </c>
      <c r="N195" s="5">
        <v>40918.128146012001</v>
      </c>
      <c r="O195" s="5">
        <v>5329.1806096847804</v>
      </c>
      <c r="P195" s="5">
        <f t="shared" si="19"/>
        <v>28933.761250476466</v>
      </c>
      <c r="Q195" s="5">
        <f t="shared" si="20"/>
        <v>16281.227005893277</v>
      </c>
      <c r="R195" s="5">
        <f t="shared" si="21"/>
        <v>73412.51149172966</v>
      </c>
      <c r="S195" s="5">
        <f t="shared" si="22"/>
        <v>81937.27050247493</v>
      </c>
      <c r="T195" s="5">
        <f t="shared" si="23"/>
        <v>7320.681830437481</v>
      </c>
      <c r="U195" s="5">
        <f t="shared" si="24"/>
        <v>12539.738994589328</v>
      </c>
      <c r="V195" s="5">
        <f t="shared" si="25"/>
        <v>18706.385856999088</v>
      </c>
      <c r="W195" s="5">
        <f t="shared" si="26"/>
        <v>103410.67460204798</v>
      </c>
      <c r="X195" s="6">
        <f t="shared" si="27"/>
        <v>0.25301521523811316</v>
      </c>
      <c r="Y195" s="6">
        <f t="shared" si="27"/>
        <v>0.77019618914780497</v>
      </c>
      <c r="Z195" s="6">
        <f t="shared" si="27"/>
        <v>0.25481195884582247</v>
      </c>
      <c r="AA195" s="6">
        <f t="shared" si="27"/>
        <v>1.2620712646136343</v>
      </c>
      <c r="AB195" s="7">
        <v>-0.82954444904569247</v>
      </c>
      <c r="AC195" s="7">
        <v>1.3432720796484292</v>
      </c>
      <c r="AD195" s="7">
        <v>1.5017659555970837</v>
      </c>
    </row>
    <row r="196" spans="1:30" x14ac:dyDescent="0.2">
      <c r="A196" s="3" t="s">
        <v>585</v>
      </c>
      <c r="B196" s="3" t="s">
        <v>586</v>
      </c>
      <c r="C196" s="4" t="s">
        <v>587</v>
      </c>
      <c r="D196" s="5">
        <v>10157.788025879299</v>
      </c>
      <c r="E196" s="5">
        <v>14900.4640608924</v>
      </c>
      <c r="F196" s="5">
        <v>7783.6006942430504</v>
      </c>
      <c r="G196" s="5">
        <v>15146.696211074601</v>
      </c>
      <c r="H196" s="5">
        <v>18706.0308759135</v>
      </c>
      <c r="I196" s="5">
        <v>11557.399060022301</v>
      </c>
      <c r="J196" s="5">
        <v>5788.5526715043998</v>
      </c>
      <c r="K196" s="5">
        <v>6701.5468001896097</v>
      </c>
      <c r="L196" s="5">
        <v>6909.3845612098703</v>
      </c>
      <c r="M196" s="5">
        <v>9245.3758288241206</v>
      </c>
      <c r="N196" s="5">
        <v>8969.5019561560093</v>
      </c>
      <c r="O196" s="5">
        <v>8297.0375856559494</v>
      </c>
      <c r="P196" s="5">
        <f t="shared" si="19"/>
        <v>10947.284260338251</v>
      </c>
      <c r="Q196" s="5">
        <f t="shared" si="20"/>
        <v>15136.708715670136</v>
      </c>
      <c r="R196" s="5">
        <f t="shared" si="21"/>
        <v>6466.494677634626</v>
      </c>
      <c r="S196" s="5">
        <f t="shared" si="22"/>
        <v>8837.3051235453604</v>
      </c>
      <c r="T196" s="5">
        <f t="shared" si="23"/>
        <v>3623.5223571902411</v>
      </c>
      <c r="U196" s="5">
        <f t="shared" si="24"/>
        <v>3574.3263732263163</v>
      </c>
      <c r="V196" s="5">
        <f t="shared" si="25"/>
        <v>596.24085442326589</v>
      </c>
      <c r="W196" s="5">
        <f t="shared" si="26"/>
        <v>487.79438063393002</v>
      </c>
      <c r="X196" s="6">
        <f t="shared" si="27"/>
        <v>0.33099737533245355</v>
      </c>
      <c r="Y196" s="6">
        <f t="shared" si="27"/>
        <v>0.23613629887229237</v>
      </c>
      <c r="Z196" s="6">
        <f t="shared" si="27"/>
        <v>9.2204646280071537E-2</v>
      </c>
      <c r="AA196" s="6">
        <f t="shared" ref="AA196:AA259" si="28">W196/S196</f>
        <v>5.5197186677903923E-2</v>
      </c>
      <c r="AB196" s="7">
        <v>0.46747852510197446</v>
      </c>
      <c r="AC196" s="7">
        <v>-0.75951723776335123</v>
      </c>
      <c r="AD196" s="7">
        <v>-0.30889461698338372</v>
      </c>
    </row>
    <row r="197" spans="1:30" x14ac:dyDescent="0.2">
      <c r="A197" s="3" t="s">
        <v>588</v>
      </c>
      <c r="B197" s="3" t="s">
        <v>589</v>
      </c>
      <c r="C197" s="4" t="s">
        <v>590</v>
      </c>
      <c r="D197" s="5">
        <v>132131.87977381199</v>
      </c>
      <c r="E197" s="5">
        <v>160607.64513512599</v>
      </c>
      <c r="F197" s="5">
        <v>168080.54242597101</v>
      </c>
      <c r="G197" s="5">
        <v>188660.237174137</v>
      </c>
      <c r="H197" s="5">
        <v>170274.77287622701</v>
      </c>
      <c r="I197" s="5">
        <v>240443.92529012301</v>
      </c>
      <c r="J197" s="5">
        <v>177249.357953345</v>
      </c>
      <c r="K197" s="5">
        <v>179414.51715532201</v>
      </c>
      <c r="L197" s="5">
        <v>203723.55242852401</v>
      </c>
      <c r="M197" s="5">
        <v>1114.04666012183</v>
      </c>
      <c r="N197" s="5">
        <v>28269.943471706101</v>
      </c>
      <c r="O197" s="5">
        <v>12561.0421818548</v>
      </c>
      <c r="P197" s="5">
        <f t="shared" ref="P197:P260" si="29">AVERAGE(D197:F197)</f>
        <v>153606.68911163634</v>
      </c>
      <c r="Q197" s="5">
        <f t="shared" ref="Q197:Q260" si="30">AVERAGE(G197:I197)</f>
        <v>199792.97844682902</v>
      </c>
      <c r="R197" s="5">
        <f t="shared" ref="R197:R260" si="31">AVERAGE(J197:L197)</f>
        <v>186795.80917906365</v>
      </c>
      <c r="S197" s="5">
        <f t="shared" ref="S197:S260" si="32">AVERAGE(M197:O197)</f>
        <v>13981.677437894243</v>
      </c>
      <c r="T197" s="5">
        <f t="shared" ref="T197:T260" si="33">STDEV(D197:F197)</f>
        <v>18969.360177713195</v>
      </c>
      <c r="U197" s="5">
        <f t="shared" ref="U197:U260" si="34">STDEV(G197:I197)</f>
        <v>36385.174643041872</v>
      </c>
      <c r="V197" s="5">
        <f t="shared" ref="V197:V260" si="35">STDEV(J197:L197)</f>
        <v>14699.773713639741</v>
      </c>
      <c r="W197" s="5">
        <f t="shared" ref="W197:W260" si="36">STDEV(M197:O197)</f>
        <v>13633.573864118678</v>
      </c>
      <c r="X197" s="6">
        <f t="shared" ref="X197:AA260" si="37">T197/P197</f>
        <v>0.1234930606695577</v>
      </c>
      <c r="Y197" s="6">
        <f t="shared" si="37"/>
        <v>0.18211438122548973</v>
      </c>
      <c r="Z197" s="6">
        <f t="shared" si="37"/>
        <v>7.8694344258807461E-2</v>
      </c>
      <c r="AA197" s="6">
        <f t="shared" si="28"/>
        <v>0.97510287479296964</v>
      </c>
      <c r="AB197" s="7">
        <v>0.37926483926049764</v>
      </c>
      <c r="AC197" s="7">
        <v>0.28222104562877298</v>
      </c>
      <c r="AD197" s="7">
        <v>-3.457631680361247</v>
      </c>
    </row>
    <row r="198" spans="1:30" x14ac:dyDescent="0.2">
      <c r="A198" s="3" t="s">
        <v>591</v>
      </c>
      <c r="B198" s="3" t="s">
        <v>592</v>
      </c>
      <c r="C198" s="4" t="s">
        <v>593</v>
      </c>
      <c r="D198" s="5">
        <v>132615.4324467098</v>
      </c>
      <c r="E198" s="5">
        <v>119505.57053124139</v>
      </c>
      <c r="F198" s="5">
        <v>102192.34810662095</v>
      </c>
      <c r="G198" s="5">
        <v>180090.12320069259</v>
      </c>
      <c r="H198" s="5">
        <v>181095.5736657496</v>
      </c>
      <c r="I198" s="5">
        <v>171684.70354406731</v>
      </c>
      <c r="J198" s="5">
        <v>109878.68738506001</v>
      </c>
      <c r="K198" s="5">
        <v>128878.03085246071</v>
      </c>
      <c r="L198" s="5">
        <v>62956.854385964012</v>
      </c>
      <c r="M198" s="5">
        <v>122890.92478881811</v>
      </c>
      <c r="N198" s="5">
        <v>2777.0317498244958</v>
      </c>
      <c r="O198" s="5">
        <v>197878.74557190179</v>
      </c>
      <c r="P198" s="5">
        <f t="shared" si="29"/>
        <v>118104.45036152405</v>
      </c>
      <c r="Q198" s="5">
        <f t="shared" si="30"/>
        <v>177623.46680350319</v>
      </c>
      <c r="R198" s="5">
        <f t="shared" si="31"/>
        <v>100571.1908744949</v>
      </c>
      <c r="S198" s="5">
        <f t="shared" si="32"/>
        <v>107848.90070351481</v>
      </c>
      <c r="T198" s="5">
        <f t="shared" si="33"/>
        <v>15259.861352205307</v>
      </c>
      <c r="U198" s="5">
        <f t="shared" si="34"/>
        <v>5167.6314156622821</v>
      </c>
      <c r="V198" s="5">
        <f t="shared" si="35"/>
        <v>33931.880218349048</v>
      </c>
      <c r="W198" s="5">
        <f t="shared" si="36"/>
        <v>98416.800143649598</v>
      </c>
      <c r="X198" s="6">
        <f t="shared" si="37"/>
        <v>0.12920648887907318</v>
      </c>
      <c r="Y198" s="6">
        <f t="shared" si="37"/>
        <v>2.9093179570574414E-2</v>
      </c>
      <c r="Z198" s="6">
        <f t="shared" si="37"/>
        <v>0.33739165185677694</v>
      </c>
      <c r="AA198" s="6">
        <f t="shared" si="28"/>
        <v>0.91254337783381956</v>
      </c>
      <c r="AB198" s="7">
        <v>0.5887588677998542</v>
      </c>
      <c r="AC198" s="7">
        <v>-0.23184623173513019</v>
      </c>
      <c r="AD198" s="7">
        <v>-0.13105185749731349</v>
      </c>
    </row>
    <row r="199" spans="1:30" x14ac:dyDescent="0.2">
      <c r="A199" s="3" t="s">
        <v>594</v>
      </c>
      <c r="B199" s="3" t="s">
        <v>595</v>
      </c>
      <c r="C199" s="4" t="s">
        <v>596</v>
      </c>
      <c r="D199" s="5">
        <v>49974.644507098499</v>
      </c>
      <c r="E199" s="5">
        <v>62144.732215458796</v>
      </c>
      <c r="F199" s="5">
        <v>55659.603077911503</v>
      </c>
      <c r="G199" s="5">
        <v>79011.839755263107</v>
      </c>
      <c r="H199" s="5">
        <v>89618.812742538503</v>
      </c>
      <c r="I199" s="5">
        <v>65191.974845386001</v>
      </c>
      <c r="J199" s="5">
        <v>11359.2602977152</v>
      </c>
      <c r="K199" s="5">
        <v>9296.9723248221198</v>
      </c>
      <c r="L199" s="5">
        <v>16284.571626688999</v>
      </c>
      <c r="M199" s="5">
        <v>8570.8975472118</v>
      </c>
      <c r="N199" s="5">
        <v>7014.01696029308</v>
      </c>
      <c r="O199" s="5">
        <v>6082.00904986765</v>
      </c>
      <c r="P199" s="5">
        <f t="shared" si="29"/>
        <v>55926.326600156266</v>
      </c>
      <c r="Q199" s="5">
        <f t="shared" si="30"/>
        <v>77940.875781062539</v>
      </c>
      <c r="R199" s="5">
        <f t="shared" si="31"/>
        <v>12313.601416408774</v>
      </c>
      <c r="S199" s="5">
        <f t="shared" si="32"/>
        <v>7222.3078524575103</v>
      </c>
      <c r="T199" s="5">
        <f t="shared" si="33"/>
        <v>6089.4264742489986</v>
      </c>
      <c r="U199" s="5">
        <f t="shared" si="34"/>
        <v>12248.584623905288</v>
      </c>
      <c r="V199" s="5">
        <f t="shared" si="35"/>
        <v>3590.2243981378929</v>
      </c>
      <c r="W199" s="5">
        <f t="shared" si="36"/>
        <v>1257.4499234052967</v>
      </c>
      <c r="X199" s="6">
        <f t="shared" si="37"/>
        <v>0.10888300456036001</v>
      </c>
      <c r="Y199" s="6">
        <f t="shared" si="37"/>
        <v>0.15715225805663005</v>
      </c>
      <c r="Z199" s="6">
        <f t="shared" si="37"/>
        <v>0.29156574723570772</v>
      </c>
      <c r="AA199" s="6">
        <f t="shared" si="28"/>
        <v>0.17410638664169215</v>
      </c>
      <c r="AB199" s="7">
        <v>0.47885256928052838</v>
      </c>
      <c r="AC199" s="7">
        <v>-2.1832747978473837</v>
      </c>
      <c r="AD199" s="7">
        <v>-2.9529957512282876</v>
      </c>
    </row>
    <row r="200" spans="1:30" x14ac:dyDescent="0.2">
      <c r="A200" s="3" t="s">
        <v>597</v>
      </c>
      <c r="B200" s="3" t="s">
        <v>598</v>
      </c>
      <c r="C200" s="4" t="s">
        <v>599</v>
      </c>
      <c r="D200" s="5">
        <v>127841.412766076</v>
      </c>
      <c r="E200" s="5">
        <v>83619.0179760592</v>
      </c>
      <c r="F200" s="5">
        <v>11373.3509030392</v>
      </c>
      <c r="G200" s="5">
        <v>218927.10905258401</v>
      </c>
      <c r="H200" s="5">
        <v>207653.524434772</v>
      </c>
      <c r="I200" s="5">
        <v>25550.787558055101</v>
      </c>
      <c r="J200" s="5">
        <v>121105.040978618</v>
      </c>
      <c r="K200" s="5">
        <v>129198.568682796</v>
      </c>
      <c r="L200" s="5">
        <v>21064.457547848899</v>
      </c>
      <c r="M200" s="5">
        <v>126052.286622819</v>
      </c>
      <c r="N200" s="5">
        <v>425038.684937838</v>
      </c>
      <c r="O200" s="5">
        <v>6361.5148212234399</v>
      </c>
      <c r="P200" s="5">
        <f t="shared" si="29"/>
        <v>74277.927215058138</v>
      </c>
      <c r="Q200" s="5">
        <f t="shared" si="30"/>
        <v>150710.47368180371</v>
      </c>
      <c r="R200" s="5">
        <f t="shared" si="31"/>
        <v>90456.022403087627</v>
      </c>
      <c r="S200" s="5">
        <f t="shared" si="32"/>
        <v>185817.49546062681</v>
      </c>
      <c r="T200" s="5">
        <f t="shared" si="33"/>
        <v>58793.233802768395</v>
      </c>
      <c r="U200" s="5">
        <f t="shared" si="34"/>
        <v>108537.93668796269</v>
      </c>
      <c r="V200" s="5">
        <f t="shared" si="35"/>
        <v>60230.957592160856</v>
      </c>
      <c r="W200" s="5">
        <f t="shared" si="36"/>
        <v>215642.18820718784</v>
      </c>
      <c r="X200" s="6">
        <f t="shared" si="37"/>
        <v>0.79153035103609382</v>
      </c>
      <c r="Y200" s="6">
        <f t="shared" si="37"/>
        <v>0.72017514135825589</v>
      </c>
      <c r="Z200" s="6">
        <f t="shared" si="37"/>
        <v>0.66585901073298726</v>
      </c>
      <c r="AA200" s="6">
        <f t="shared" si="28"/>
        <v>1.1605052994209613</v>
      </c>
      <c r="AB200" s="7">
        <v>1.0207742196722041</v>
      </c>
      <c r="AC200" s="7">
        <v>0.28428300186935485</v>
      </c>
      <c r="AD200" s="7">
        <v>1.3228808822366196</v>
      </c>
    </row>
    <row r="201" spans="1:30" x14ac:dyDescent="0.2">
      <c r="A201" s="3" t="s">
        <v>600</v>
      </c>
      <c r="B201" s="3" t="s">
        <v>601</v>
      </c>
      <c r="C201" s="4" t="s">
        <v>602</v>
      </c>
      <c r="D201" s="5">
        <v>100754.387816994</v>
      </c>
      <c r="E201" s="5">
        <v>118319.27885596899</v>
      </c>
      <c r="F201" s="5">
        <v>107095.568995304</v>
      </c>
      <c r="G201" s="5">
        <v>140131.400447155</v>
      </c>
      <c r="H201" s="5">
        <v>148789.30257126599</v>
      </c>
      <c r="I201" s="5">
        <v>123302.08700466499</v>
      </c>
      <c r="J201" s="5">
        <v>120769.834736547</v>
      </c>
      <c r="K201" s="5">
        <v>113297.092498464</v>
      </c>
      <c r="L201" s="5">
        <v>115471.85126713901</v>
      </c>
      <c r="M201" s="5">
        <v>281593.84713267302</v>
      </c>
      <c r="N201" s="5">
        <v>77983.435118079302</v>
      </c>
      <c r="O201" s="5">
        <v>323359.73358069197</v>
      </c>
      <c r="P201" s="5">
        <f t="shared" si="29"/>
        <v>108723.07855608901</v>
      </c>
      <c r="Q201" s="5">
        <f t="shared" si="30"/>
        <v>137407.59667436199</v>
      </c>
      <c r="R201" s="5">
        <f t="shared" si="31"/>
        <v>116512.92616738334</v>
      </c>
      <c r="S201" s="5">
        <f t="shared" si="32"/>
        <v>227645.67194381476</v>
      </c>
      <c r="T201" s="5">
        <f t="shared" si="33"/>
        <v>8894.8265767580288</v>
      </c>
      <c r="U201" s="5">
        <f t="shared" si="34"/>
        <v>12960.087560626589</v>
      </c>
      <c r="V201" s="5">
        <f t="shared" si="35"/>
        <v>3843.6111731217648</v>
      </c>
      <c r="W201" s="5">
        <f t="shared" si="36"/>
        <v>131282.847952271</v>
      </c>
      <c r="X201" s="6">
        <f t="shared" si="37"/>
        <v>8.1811761540299732E-2</v>
      </c>
      <c r="Y201" s="6">
        <f t="shared" si="37"/>
        <v>9.4318566617101224E-2</v>
      </c>
      <c r="Z201" s="6">
        <f t="shared" si="37"/>
        <v>3.2988710347897403E-2</v>
      </c>
      <c r="AA201" s="6">
        <f t="shared" si="28"/>
        <v>0.57669819430906166</v>
      </c>
      <c r="AB201" s="7">
        <v>0.33780355422697855</v>
      </c>
      <c r="AC201" s="7">
        <v>9.9831806581421628E-2</v>
      </c>
      <c r="AD201" s="7">
        <v>1.0661318182099031</v>
      </c>
    </row>
    <row r="202" spans="1:30" x14ac:dyDescent="0.2">
      <c r="A202" s="3" t="s">
        <v>603</v>
      </c>
      <c r="B202" s="3" t="s">
        <v>604</v>
      </c>
      <c r="C202" s="4" t="s">
        <v>605</v>
      </c>
      <c r="D202" s="5">
        <v>111515.80401507601</v>
      </c>
      <c r="E202" s="5">
        <v>67283.096485853894</v>
      </c>
      <c r="F202" s="5">
        <v>31485.242179516899</v>
      </c>
      <c r="G202" s="5">
        <v>53142.350305946697</v>
      </c>
      <c r="H202" s="5">
        <v>18059.277130168</v>
      </c>
      <c r="I202" s="5">
        <v>38343.985295546801</v>
      </c>
      <c r="J202" s="5">
        <v>100427.089069226</v>
      </c>
      <c r="K202" s="5">
        <v>83740.678609175302</v>
      </c>
      <c r="L202" s="5">
        <v>22702.640722165699</v>
      </c>
      <c r="M202" s="5">
        <v>17968.705037041502</v>
      </c>
      <c r="N202" s="5">
        <v>11248.570020355701</v>
      </c>
      <c r="O202" s="5">
        <v>6642.7346180296199</v>
      </c>
      <c r="P202" s="5">
        <f t="shared" si="29"/>
        <v>70094.714226815602</v>
      </c>
      <c r="Q202" s="5">
        <f t="shared" si="30"/>
        <v>36515.204243887165</v>
      </c>
      <c r="R202" s="5">
        <f t="shared" si="31"/>
        <v>68956.802800189005</v>
      </c>
      <c r="S202" s="5">
        <f t="shared" si="32"/>
        <v>11953.336558475608</v>
      </c>
      <c r="T202" s="5">
        <f t="shared" si="33"/>
        <v>40089.295362599951</v>
      </c>
      <c r="U202" s="5">
        <f t="shared" si="34"/>
        <v>17612.88834817964</v>
      </c>
      <c r="V202" s="5">
        <f t="shared" si="35"/>
        <v>40916.92444044834</v>
      </c>
      <c r="W202" s="5">
        <f t="shared" si="36"/>
        <v>5695.7811920774429</v>
      </c>
      <c r="X202" s="6">
        <f t="shared" si="37"/>
        <v>0.57193036314945545</v>
      </c>
      <c r="Y202" s="6">
        <f t="shared" si="37"/>
        <v>0.48234396364161458</v>
      </c>
      <c r="Z202" s="6">
        <f t="shared" si="37"/>
        <v>0.59337038231036121</v>
      </c>
      <c r="AA202" s="6">
        <f t="shared" si="28"/>
        <v>0.47650136547345889</v>
      </c>
      <c r="AB202" s="7">
        <v>-0.94080835597371593</v>
      </c>
      <c r="AC202" s="7">
        <v>-2.3612771076364388E-2</v>
      </c>
      <c r="AD202" s="7">
        <v>-2.5518922793889671</v>
      </c>
    </row>
    <row r="203" spans="1:30" x14ac:dyDescent="0.2">
      <c r="A203" s="3" t="s">
        <v>606</v>
      </c>
      <c r="B203" s="3" t="s">
        <v>607</v>
      </c>
      <c r="C203" s="4" t="s">
        <v>608</v>
      </c>
      <c r="D203" s="5">
        <v>96619.764206875698</v>
      </c>
      <c r="E203" s="5">
        <v>85281.368624939598</v>
      </c>
      <c r="F203" s="5">
        <v>14420.284874148299</v>
      </c>
      <c r="G203" s="5">
        <v>22870.807871880501</v>
      </c>
      <c r="H203" s="5">
        <v>28875.4945930006</v>
      </c>
      <c r="I203" s="5">
        <v>4862.2106205168602</v>
      </c>
      <c r="J203" s="5">
        <v>88921.990747035205</v>
      </c>
      <c r="K203" s="5">
        <v>93449.796697695303</v>
      </c>
      <c r="L203" s="5">
        <v>22418.176081492398</v>
      </c>
      <c r="M203" s="5">
        <v>14748.9980289822</v>
      </c>
      <c r="N203" s="5">
        <v>3545.3790097892002</v>
      </c>
      <c r="O203" s="5">
        <v>18785.295924153899</v>
      </c>
      <c r="P203" s="5">
        <f t="shared" si="29"/>
        <v>65440.472568654521</v>
      </c>
      <c r="Q203" s="5">
        <f t="shared" si="30"/>
        <v>18869.504361799318</v>
      </c>
      <c r="R203" s="5">
        <f t="shared" si="31"/>
        <v>68263.321175407633</v>
      </c>
      <c r="S203" s="5">
        <f t="shared" si="32"/>
        <v>12359.890987641766</v>
      </c>
      <c r="T203" s="5">
        <f t="shared" si="33"/>
        <v>44546.991681595093</v>
      </c>
      <c r="U203" s="5">
        <f t="shared" si="34"/>
        <v>12496.690526720553</v>
      </c>
      <c r="V203" s="5">
        <f t="shared" si="35"/>
        <v>39767.552768473353</v>
      </c>
      <c r="W203" s="5">
        <f t="shared" si="36"/>
        <v>7895.8622854265677</v>
      </c>
      <c r="X203" s="6">
        <f t="shared" si="37"/>
        <v>0.68072539718994562</v>
      </c>
      <c r="Y203" s="6">
        <f t="shared" si="37"/>
        <v>0.66226914534224257</v>
      </c>
      <c r="Z203" s="6">
        <f t="shared" si="37"/>
        <v>0.58256106037219746</v>
      </c>
      <c r="AA203" s="6">
        <f t="shared" si="28"/>
        <v>0.63882944382934859</v>
      </c>
      <c r="AB203" s="7">
        <v>-1.7941266378193006</v>
      </c>
      <c r="AC203" s="7">
        <v>6.0927440216385E-2</v>
      </c>
      <c r="AD203" s="7">
        <v>-2.4045171475776583</v>
      </c>
    </row>
    <row r="204" spans="1:30" x14ac:dyDescent="0.2">
      <c r="A204" s="3" t="s">
        <v>609</v>
      </c>
      <c r="B204" s="3" t="s">
        <v>610</v>
      </c>
      <c r="C204" s="4" t="s">
        <v>611</v>
      </c>
      <c r="D204" s="5">
        <v>93934.811380200903</v>
      </c>
      <c r="E204" s="5">
        <v>92633.676019257502</v>
      </c>
      <c r="F204" s="5">
        <v>8156.0543770425602</v>
      </c>
      <c r="G204" s="5">
        <v>75262.087338476296</v>
      </c>
      <c r="H204" s="5">
        <v>101482.246225155</v>
      </c>
      <c r="I204" s="5">
        <v>17205.621955295101</v>
      </c>
      <c r="J204" s="5">
        <v>122878.051741073</v>
      </c>
      <c r="K204" s="5">
        <v>127029.569958896</v>
      </c>
      <c r="L204" s="5">
        <v>8672.4822144412992</v>
      </c>
      <c r="M204" s="5">
        <v>179721.41624304399</v>
      </c>
      <c r="N204" s="5">
        <v>161206.84133017299</v>
      </c>
      <c r="O204" s="5">
        <v>8518.43671802278</v>
      </c>
      <c r="P204" s="5">
        <f t="shared" si="29"/>
        <v>64908.180592166995</v>
      </c>
      <c r="Q204" s="5">
        <f t="shared" si="30"/>
        <v>64649.985172975459</v>
      </c>
      <c r="R204" s="5">
        <f t="shared" si="31"/>
        <v>86193.367971470099</v>
      </c>
      <c r="S204" s="5">
        <f t="shared" si="32"/>
        <v>116482.23143041326</v>
      </c>
      <c r="T204" s="5">
        <f t="shared" si="33"/>
        <v>49153.088516998927</v>
      </c>
      <c r="U204" s="5">
        <f t="shared" si="34"/>
        <v>43128.875290912198</v>
      </c>
      <c r="V204" s="5">
        <f t="shared" si="35"/>
        <v>67167.139080758541</v>
      </c>
      <c r="W204" s="5">
        <f t="shared" si="36"/>
        <v>93956.548987154005</v>
      </c>
      <c r="X204" s="6">
        <f t="shared" si="37"/>
        <v>0.75727108768984097</v>
      </c>
      <c r="Y204" s="6">
        <f t="shared" si="37"/>
        <v>0.66711345989512516</v>
      </c>
      <c r="Z204" s="6">
        <f t="shared" si="37"/>
        <v>0.77926110397485315</v>
      </c>
      <c r="AA204" s="6">
        <f t="shared" si="28"/>
        <v>0.80661700787629442</v>
      </c>
      <c r="AB204" s="7">
        <v>-5.7502781362812373E-3</v>
      </c>
      <c r="AC204" s="7">
        <v>0.40917655012643678</v>
      </c>
      <c r="AD204" s="7">
        <v>0.84363767596653694</v>
      </c>
    </row>
    <row r="205" spans="1:30" x14ac:dyDescent="0.2">
      <c r="A205" s="3" t="s">
        <v>612</v>
      </c>
      <c r="B205" s="3" t="s">
        <v>613</v>
      </c>
      <c r="C205" s="4" t="s">
        <v>614</v>
      </c>
      <c r="D205" s="5">
        <v>106586.51709350399</v>
      </c>
      <c r="E205" s="5">
        <v>75324.827429603203</v>
      </c>
      <c r="F205" s="5">
        <v>63401.337215022097</v>
      </c>
      <c r="G205" s="5">
        <v>90482.079607374326</v>
      </c>
      <c r="H205" s="5">
        <v>120136.0636240435</v>
      </c>
      <c r="I205" s="5">
        <v>23086.16001611609</v>
      </c>
      <c r="J205" s="5">
        <v>120084.34002720049</v>
      </c>
      <c r="K205" s="5">
        <v>110750.47499930419</v>
      </c>
      <c r="L205" s="5">
        <v>25505.712380154349</v>
      </c>
      <c r="M205" s="5">
        <v>267646.02940891299</v>
      </c>
      <c r="N205" s="5">
        <v>59247.282262389504</v>
      </c>
      <c r="O205" s="5">
        <v>170665.79049652093</v>
      </c>
      <c r="P205" s="5">
        <f t="shared" si="29"/>
        <v>81770.893912709769</v>
      </c>
      <c r="Q205" s="5">
        <f t="shared" si="30"/>
        <v>77901.434415844633</v>
      </c>
      <c r="R205" s="5">
        <f t="shared" si="31"/>
        <v>85446.842468886345</v>
      </c>
      <c r="S205" s="5">
        <f t="shared" si="32"/>
        <v>165853.03405594113</v>
      </c>
      <c r="T205" s="5">
        <f t="shared" si="33"/>
        <v>22302.550753505355</v>
      </c>
      <c r="U205" s="5">
        <f t="shared" si="34"/>
        <v>49733.04155843849</v>
      </c>
      <c r="V205" s="5">
        <f t="shared" si="35"/>
        <v>52119.905663052232</v>
      </c>
      <c r="W205" s="5">
        <f t="shared" si="36"/>
        <v>104282.69953102196</v>
      </c>
      <c r="X205" s="6">
        <f t="shared" si="37"/>
        <v>0.2727443676635512</v>
      </c>
      <c r="Y205" s="6">
        <f t="shared" si="37"/>
        <v>0.63840983072223279</v>
      </c>
      <c r="Z205" s="6">
        <f t="shared" si="37"/>
        <v>0.60996877306531938</v>
      </c>
      <c r="AA205" s="6">
        <f t="shared" si="28"/>
        <v>0.62876570286828826</v>
      </c>
      <c r="AB205" s="7">
        <v>-6.9937518683247601E-2</v>
      </c>
      <c r="AC205" s="7">
        <v>6.3439768872705138E-2</v>
      </c>
      <c r="AD205" s="7">
        <v>1.0202460875320929</v>
      </c>
    </row>
    <row r="206" spans="1:30" x14ac:dyDescent="0.2">
      <c r="A206" s="3" t="s">
        <v>615</v>
      </c>
      <c r="B206" s="3" t="s">
        <v>616</v>
      </c>
      <c r="C206" s="4" t="s">
        <v>617</v>
      </c>
      <c r="D206" s="5">
        <v>125162.166783982</v>
      </c>
      <c r="E206" s="5">
        <v>128049.47301091799</v>
      </c>
      <c r="F206" s="5">
        <v>3622.7579132538799</v>
      </c>
      <c r="G206" s="5">
        <v>32996.226133517303</v>
      </c>
      <c r="H206" s="5">
        <v>37370.106647043001</v>
      </c>
      <c r="I206" s="5">
        <v>1079.9820432960801</v>
      </c>
      <c r="J206" s="5">
        <v>490069.28521044698</v>
      </c>
      <c r="K206" s="5">
        <v>513088.822839575</v>
      </c>
      <c r="L206" s="5">
        <v>506416.211397768</v>
      </c>
      <c r="M206" s="5">
        <v>262493.52240889601</v>
      </c>
      <c r="N206" s="5">
        <v>401763.39519988903</v>
      </c>
      <c r="O206" s="5">
        <v>7362.7760649635302</v>
      </c>
      <c r="P206" s="5">
        <f t="shared" si="29"/>
        <v>85611.465902717959</v>
      </c>
      <c r="Q206" s="5">
        <f t="shared" si="30"/>
        <v>23815.438274618795</v>
      </c>
      <c r="R206" s="5">
        <f t="shared" si="31"/>
        <v>503191.43981593003</v>
      </c>
      <c r="S206" s="5">
        <f t="shared" si="32"/>
        <v>223873.23122458285</v>
      </c>
      <c r="T206" s="5">
        <f t="shared" si="33"/>
        <v>71018.978538474039</v>
      </c>
      <c r="U206" s="5">
        <f t="shared" si="34"/>
        <v>19810.563728007412</v>
      </c>
      <c r="V206" s="5">
        <f t="shared" si="35"/>
        <v>11843.738513703465</v>
      </c>
      <c r="W206" s="5">
        <f t="shared" si="36"/>
        <v>200016.51747261776</v>
      </c>
      <c r="X206" s="6">
        <f t="shared" si="37"/>
        <v>0.82954984813803256</v>
      </c>
      <c r="Y206" s="6">
        <f t="shared" si="37"/>
        <v>0.83183704198802999</v>
      </c>
      <c r="Z206" s="6">
        <f t="shared" si="37"/>
        <v>2.3537241647107441E-2</v>
      </c>
      <c r="AA206" s="6">
        <f t="shared" si="28"/>
        <v>0.89343650591243418</v>
      </c>
      <c r="AB206" s="7">
        <v>-1.8459069302148392</v>
      </c>
      <c r="AC206" s="7">
        <v>2.5552314454730589</v>
      </c>
      <c r="AD206" s="7">
        <v>1.3868060996889868</v>
      </c>
    </row>
    <row r="207" spans="1:30" x14ac:dyDescent="0.2">
      <c r="A207" s="3" t="s">
        <v>618</v>
      </c>
      <c r="B207" s="3" t="s">
        <v>619</v>
      </c>
      <c r="C207" s="4" t="s">
        <v>620</v>
      </c>
      <c r="D207" s="5">
        <v>103560.507925806</v>
      </c>
      <c r="E207" s="5">
        <v>122944.967704656</v>
      </c>
      <c r="F207" s="5">
        <v>119165.614633587</v>
      </c>
      <c r="G207" s="5">
        <v>8657.9960173703694</v>
      </c>
      <c r="H207" s="5">
        <v>1573.00663066164</v>
      </c>
      <c r="I207" s="5">
        <v>3842.5354436420098</v>
      </c>
      <c r="J207" s="5">
        <v>138482.34271686201</v>
      </c>
      <c r="K207" s="5">
        <v>160288.836769549</v>
      </c>
      <c r="L207" s="5">
        <v>166296.778138144</v>
      </c>
      <c r="M207" s="5">
        <v>97104.857267719999</v>
      </c>
      <c r="N207" s="5">
        <v>144396.82813252101</v>
      </c>
      <c r="O207" s="5">
        <v>112906.22663941501</v>
      </c>
      <c r="P207" s="5">
        <f t="shared" si="29"/>
        <v>115223.696754683</v>
      </c>
      <c r="Q207" s="5">
        <f t="shared" si="30"/>
        <v>4691.1793638913396</v>
      </c>
      <c r="R207" s="5">
        <f t="shared" si="31"/>
        <v>155022.65254151836</v>
      </c>
      <c r="S207" s="5">
        <f t="shared" si="32"/>
        <v>118135.97067988534</v>
      </c>
      <c r="T207" s="5">
        <f t="shared" si="33"/>
        <v>10275.862866566515</v>
      </c>
      <c r="U207" s="5">
        <f t="shared" si="34"/>
        <v>3617.9297989286561</v>
      </c>
      <c r="V207" s="5">
        <f t="shared" si="35"/>
        <v>14635.92247498721</v>
      </c>
      <c r="W207" s="5">
        <f t="shared" si="36"/>
        <v>24075.823851239671</v>
      </c>
      <c r="X207" s="6">
        <f t="shared" si="37"/>
        <v>8.918185369841361E-2</v>
      </c>
      <c r="Y207" s="6">
        <f t="shared" si="37"/>
        <v>0.77121966957314936</v>
      </c>
      <c r="Z207" s="6">
        <f t="shared" si="37"/>
        <v>9.4411508479816525E-2</v>
      </c>
      <c r="AA207" s="6">
        <f t="shared" si="28"/>
        <v>0.20379757082183089</v>
      </c>
      <c r="AB207" s="7">
        <v>-4.618342977540383</v>
      </c>
      <c r="AC207" s="7">
        <v>0.42804159331177039</v>
      </c>
      <c r="AD207" s="7">
        <v>3.6010861153650986E-2</v>
      </c>
    </row>
    <row r="208" spans="1:30" x14ac:dyDescent="0.2">
      <c r="A208" s="3" t="s">
        <v>621</v>
      </c>
      <c r="B208" s="3" t="s">
        <v>622</v>
      </c>
      <c r="C208" s="4" t="s">
        <v>623</v>
      </c>
      <c r="D208" s="5">
        <v>201556.3058456241</v>
      </c>
      <c r="E208" s="5">
        <v>174154.02892333901</v>
      </c>
      <c r="F208" s="5">
        <v>119565.65665542126</v>
      </c>
      <c r="G208" s="5">
        <v>70301.046654478603</v>
      </c>
      <c r="H208" s="5">
        <v>111141.8460479229</v>
      </c>
      <c r="I208" s="5">
        <v>21436.486741925721</v>
      </c>
      <c r="J208" s="5">
        <v>145487.5829392779</v>
      </c>
      <c r="K208" s="5">
        <v>151141.46601112021</v>
      </c>
      <c r="L208" s="5">
        <v>84040.667665128349</v>
      </c>
      <c r="M208" s="5">
        <v>51353.632270162372</v>
      </c>
      <c r="N208" s="5">
        <v>13090.27704577521</v>
      </c>
      <c r="O208" s="5">
        <v>27372.541267805173</v>
      </c>
      <c r="P208" s="5">
        <f t="shared" si="29"/>
        <v>165091.99714146144</v>
      </c>
      <c r="Q208" s="5">
        <f t="shared" si="30"/>
        <v>67626.459814775735</v>
      </c>
      <c r="R208" s="5">
        <f t="shared" si="31"/>
        <v>126889.90553850883</v>
      </c>
      <c r="S208" s="5">
        <f t="shared" si="32"/>
        <v>30605.483527914254</v>
      </c>
      <c r="T208" s="5">
        <f t="shared" si="33"/>
        <v>41739.75267858625</v>
      </c>
      <c r="U208" s="5">
        <f t="shared" si="34"/>
        <v>44912.447418581512</v>
      </c>
      <c r="V208" s="5">
        <f t="shared" si="35"/>
        <v>37216.051485812779</v>
      </c>
      <c r="W208" s="5">
        <f t="shared" si="36"/>
        <v>19335.460299662078</v>
      </c>
      <c r="X208" s="6">
        <f t="shared" si="37"/>
        <v>0.25282723209666513</v>
      </c>
      <c r="Y208" s="6">
        <f t="shared" si="37"/>
        <v>0.66412536663302568</v>
      </c>
      <c r="Z208" s="6">
        <f t="shared" si="37"/>
        <v>0.29329402782570729</v>
      </c>
      <c r="AA208" s="6">
        <f t="shared" si="28"/>
        <v>0.6317645751953842</v>
      </c>
      <c r="AB208" s="7">
        <v>-1.2876104500508516</v>
      </c>
      <c r="AC208" s="7">
        <v>-0.37969288394224171</v>
      </c>
      <c r="AD208" s="7">
        <v>-2.4314081209011791</v>
      </c>
    </row>
    <row r="209" spans="1:30" x14ac:dyDescent="0.2">
      <c r="A209" s="3" t="s">
        <v>624</v>
      </c>
      <c r="B209" s="3" t="s">
        <v>625</v>
      </c>
      <c r="C209" s="4" t="s">
        <v>626</v>
      </c>
      <c r="D209" s="5">
        <v>121397.826322464</v>
      </c>
      <c r="E209" s="5">
        <v>48968.692271097498</v>
      </c>
      <c r="F209" s="5">
        <v>99781.349703132699</v>
      </c>
      <c r="G209" s="5">
        <v>118236.368544258</v>
      </c>
      <c r="H209" s="5">
        <v>38778.458404956</v>
      </c>
      <c r="I209" s="5">
        <v>103027.07362365699</v>
      </c>
      <c r="J209" s="5">
        <v>107767.58575513501</v>
      </c>
      <c r="K209" s="5">
        <v>102449.015360634</v>
      </c>
      <c r="L209" s="5">
        <v>94512.466767301303</v>
      </c>
      <c r="M209" s="5">
        <v>57395.452778899897</v>
      </c>
      <c r="N209" s="5">
        <v>87471.003549832603</v>
      </c>
      <c r="O209" s="5">
        <v>10415.941617038499</v>
      </c>
      <c r="P209" s="5">
        <f t="shared" si="29"/>
        <v>90049.289432231395</v>
      </c>
      <c r="Q209" s="5">
        <f t="shared" si="30"/>
        <v>86680.63352429033</v>
      </c>
      <c r="R209" s="5">
        <f t="shared" si="31"/>
        <v>101576.35596102344</v>
      </c>
      <c r="S209" s="5">
        <f t="shared" si="32"/>
        <v>51760.799315256998</v>
      </c>
      <c r="T209" s="5">
        <f t="shared" si="33"/>
        <v>37182.383095964215</v>
      </c>
      <c r="U209" s="5">
        <f t="shared" si="34"/>
        <v>42175.756648434712</v>
      </c>
      <c r="V209" s="5">
        <f t="shared" si="35"/>
        <v>6670.5094008032029</v>
      </c>
      <c r="W209" s="5">
        <f t="shared" si="36"/>
        <v>38835.327114731386</v>
      </c>
      <c r="X209" s="6">
        <f t="shared" si="37"/>
        <v>0.41291145471999141</v>
      </c>
      <c r="Y209" s="6">
        <f t="shared" si="37"/>
        <v>0.48656493306103826</v>
      </c>
      <c r="Z209" s="6">
        <f t="shared" si="37"/>
        <v>6.5669902584050074E-2</v>
      </c>
      <c r="AA209" s="6">
        <f t="shared" si="28"/>
        <v>0.75028453247406279</v>
      </c>
      <c r="AB209" s="7">
        <v>-5.5005194327860156E-2</v>
      </c>
      <c r="AC209" s="7">
        <v>0.17377782633125893</v>
      </c>
      <c r="AD209" s="7">
        <v>-0.79885499575301988</v>
      </c>
    </row>
    <row r="210" spans="1:30" x14ac:dyDescent="0.2">
      <c r="A210" s="3" t="s">
        <v>627</v>
      </c>
      <c r="B210" s="3" t="s">
        <v>628</v>
      </c>
      <c r="C210" s="4" t="s">
        <v>629</v>
      </c>
      <c r="D210" s="5">
        <v>165609.6538479451</v>
      </c>
      <c r="E210" s="5">
        <v>200782.19529406651</v>
      </c>
      <c r="F210" s="5">
        <v>239448.67918795621</v>
      </c>
      <c r="G210" s="5">
        <v>10042.689397153939</v>
      </c>
      <c r="H210" s="5">
        <v>15377.089218035042</v>
      </c>
      <c r="I210" s="5">
        <v>38573.615860118101</v>
      </c>
      <c r="J210" s="5">
        <v>152440.38438727788</v>
      </c>
      <c r="K210" s="5">
        <v>191712.79192341579</v>
      </c>
      <c r="L210" s="5">
        <v>188648.89276267411</v>
      </c>
      <c r="M210" s="5">
        <v>38672.352316071199</v>
      </c>
      <c r="N210" s="5">
        <v>11621.49528325714</v>
      </c>
      <c r="O210" s="5">
        <v>80313.133780920369</v>
      </c>
      <c r="P210" s="5">
        <f t="shared" si="29"/>
        <v>201946.84277665592</v>
      </c>
      <c r="Q210" s="5">
        <f t="shared" si="30"/>
        <v>21331.131491769029</v>
      </c>
      <c r="R210" s="5">
        <f t="shared" si="31"/>
        <v>177600.68969112259</v>
      </c>
      <c r="S210" s="5">
        <f t="shared" si="32"/>
        <v>43535.660460082901</v>
      </c>
      <c r="T210" s="5">
        <f t="shared" si="33"/>
        <v>36933.287405939562</v>
      </c>
      <c r="U210" s="5">
        <f t="shared" si="34"/>
        <v>15168.764147313577</v>
      </c>
      <c r="V210" s="5">
        <f t="shared" si="35"/>
        <v>21843.250485076751</v>
      </c>
      <c r="W210" s="5">
        <f t="shared" si="36"/>
        <v>34603.094145626928</v>
      </c>
      <c r="X210" s="6">
        <f t="shared" si="37"/>
        <v>0.18288618380028901</v>
      </c>
      <c r="Y210" s="6">
        <f t="shared" si="37"/>
        <v>0.71110921392832338</v>
      </c>
      <c r="Z210" s="6">
        <f t="shared" si="37"/>
        <v>0.12299079763184383</v>
      </c>
      <c r="AA210" s="6">
        <f t="shared" si="28"/>
        <v>0.79482184903003616</v>
      </c>
      <c r="AB210" s="7">
        <v>-3.2429431918651148</v>
      </c>
      <c r="AC210" s="7">
        <v>-0.18533840698693374</v>
      </c>
      <c r="AD210" s="7">
        <v>-2.2137060761177199</v>
      </c>
    </row>
    <row r="211" spans="1:30" x14ac:dyDescent="0.2">
      <c r="A211" s="3" t="s">
        <v>630</v>
      </c>
      <c r="B211" s="3" t="s">
        <v>631</v>
      </c>
      <c r="C211" s="4" t="s">
        <v>632</v>
      </c>
      <c r="D211" s="5">
        <v>77310.419070665201</v>
      </c>
      <c r="E211" s="5">
        <v>74228.488533057694</v>
      </c>
      <c r="F211" s="5">
        <v>1510.9691966225</v>
      </c>
      <c r="G211" s="5">
        <v>10228.2771042557</v>
      </c>
      <c r="H211" s="5">
        <v>21111.711973064001</v>
      </c>
      <c r="I211" s="5">
        <v>5419.6010278230096</v>
      </c>
      <c r="J211" s="5">
        <v>178418.829579376</v>
      </c>
      <c r="K211" s="5">
        <v>165877.12137326301</v>
      </c>
      <c r="L211" s="5">
        <v>3950.14793074299</v>
      </c>
      <c r="M211" s="5">
        <v>74045.802054094296</v>
      </c>
      <c r="N211" s="5">
        <v>6251.7318861968297</v>
      </c>
      <c r="O211" s="5">
        <v>6436.5290554268904</v>
      </c>
      <c r="P211" s="5">
        <f t="shared" si="29"/>
        <v>51016.625600115127</v>
      </c>
      <c r="Q211" s="5">
        <f t="shared" si="30"/>
        <v>12253.196701714236</v>
      </c>
      <c r="R211" s="5">
        <f t="shared" si="31"/>
        <v>116082.03296112733</v>
      </c>
      <c r="S211" s="5">
        <f t="shared" si="32"/>
        <v>28911.354331906001</v>
      </c>
      <c r="T211" s="5">
        <f t="shared" si="33"/>
        <v>42900.840153954596</v>
      </c>
      <c r="U211" s="5">
        <f t="shared" si="34"/>
        <v>8039.6399802209298</v>
      </c>
      <c r="V211" s="5">
        <f t="shared" si="35"/>
        <v>97311.321754112054</v>
      </c>
      <c r="W211" s="5">
        <f t="shared" si="36"/>
        <v>39087.687522909953</v>
      </c>
      <c r="X211" s="6">
        <f t="shared" si="37"/>
        <v>0.840918811256262</v>
      </c>
      <c r="Y211" s="6">
        <f t="shared" si="37"/>
        <v>0.65612592174384787</v>
      </c>
      <c r="Z211" s="6">
        <f t="shared" si="37"/>
        <v>0.8382978766981013</v>
      </c>
      <c r="AA211" s="6">
        <f t="shared" si="28"/>
        <v>1.3519839670663076</v>
      </c>
      <c r="AB211" s="7">
        <v>-2.0578092987660552</v>
      </c>
      <c r="AC211" s="7">
        <v>1.1861053080351449</v>
      </c>
      <c r="AD211" s="7">
        <v>-0.81933128528910881</v>
      </c>
    </row>
    <row r="212" spans="1:30" x14ac:dyDescent="0.2">
      <c r="A212" s="3" t="s">
        <v>633</v>
      </c>
      <c r="B212" s="3" t="s">
        <v>634</v>
      </c>
      <c r="C212" s="4" t="s">
        <v>635</v>
      </c>
      <c r="D212" s="5">
        <v>761344.40785216063</v>
      </c>
      <c r="E212" s="5">
        <v>785714.66983259073</v>
      </c>
      <c r="F212" s="5">
        <v>444725.30748322309</v>
      </c>
      <c r="G212" s="5">
        <v>839290.99012685439</v>
      </c>
      <c r="H212" s="5">
        <v>873806.32230667677</v>
      </c>
      <c r="I212" s="5">
        <v>396191.77241153107</v>
      </c>
      <c r="J212" s="5">
        <v>308045.58514976851</v>
      </c>
      <c r="K212" s="5">
        <v>331614.03475798905</v>
      </c>
      <c r="L212" s="5">
        <v>169857.78396903817</v>
      </c>
      <c r="M212" s="5">
        <v>71487.885496500559</v>
      </c>
      <c r="N212" s="5">
        <v>47202.555643993175</v>
      </c>
      <c r="O212" s="5">
        <v>70711.896996899799</v>
      </c>
      <c r="P212" s="5">
        <f t="shared" si="29"/>
        <v>663928.12838932476</v>
      </c>
      <c r="Q212" s="5">
        <f t="shared" si="30"/>
        <v>703096.36161502078</v>
      </c>
      <c r="R212" s="5">
        <f t="shared" si="31"/>
        <v>269839.13462559856</v>
      </c>
      <c r="S212" s="5">
        <f t="shared" si="32"/>
        <v>63134.112712464506</v>
      </c>
      <c r="T212" s="5">
        <f t="shared" si="33"/>
        <v>190225.87872616909</v>
      </c>
      <c r="U212" s="5">
        <f t="shared" si="34"/>
        <v>266346.8550489996</v>
      </c>
      <c r="V212" s="5">
        <f t="shared" si="35"/>
        <v>87384.614284016701</v>
      </c>
      <c r="W212" s="5">
        <f t="shared" si="36"/>
        <v>13802.587529421722</v>
      </c>
      <c r="X212" s="6">
        <f t="shared" si="37"/>
        <v>0.28651576969280235</v>
      </c>
      <c r="Y212" s="6">
        <f t="shared" si="37"/>
        <v>0.37881984545787961</v>
      </c>
      <c r="Z212" s="6">
        <f t="shared" si="37"/>
        <v>0.3238396624909976</v>
      </c>
      <c r="AA212" s="6">
        <f t="shared" si="28"/>
        <v>0.21862329153628368</v>
      </c>
      <c r="AB212" s="7">
        <v>8.2695353574057065E-2</v>
      </c>
      <c r="AC212" s="7">
        <v>-1.2989274785129077</v>
      </c>
      <c r="AD212" s="7">
        <v>-3.3945354352616364</v>
      </c>
    </row>
    <row r="213" spans="1:30" x14ac:dyDescent="0.2">
      <c r="A213" s="3" t="s">
        <v>636</v>
      </c>
      <c r="B213" s="3" t="s">
        <v>637</v>
      </c>
      <c r="C213" s="4" t="s">
        <v>638</v>
      </c>
      <c r="D213" s="5">
        <v>125005.99966823201</v>
      </c>
      <c r="E213" s="5">
        <v>150256.366271176</v>
      </c>
      <c r="F213" s="5">
        <v>147612.20520035701</v>
      </c>
      <c r="G213" s="5">
        <v>183935.08491370501</v>
      </c>
      <c r="H213" s="5">
        <v>207065.52937007899</v>
      </c>
      <c r="I213" s="5">
        <v>138272.458356858</v>
      </c>
      <c r="J213" s="5">
        <v>67639.316561325599</v>
      </c>
      <c r="K213" s="5">
        <v>88992.437672285494</v>
      </c>
      <c r="L213" s="5">
        <v>5944.2476413678596</v>
      </c>
      <c r="M213" s="5">
        <v>151641.03226135101</v>
      </c>
      <c r="N213" s="5">
        <v>219026.62006335001</v>
      </c>
      <c r="O213" s="5">
        <v>156016.34329544799</v>
      </c>
      <c r="P213" s="5">
        <f t="shared" si="29"/>
        <v>140958.19037992167</v>
      </c>
      <c r="Q213" s="5">
        <f t="shared" si="30"/>
        <v>176424.3575468807</v>
      </c>
      <c r="R213" s="5">
        <f t="shared" si="31"/>
        <v>54192.000624992994</v>
      </c>
      <c r="S213" s="5">
        <f t="shared" si="32"/>
        <v>175561.33187338299</v>
      </c>
      <c r="T213" s="5">
        <f t="shared" si="33"/>
        <v>13878.119048296754</v>
      </c>
      <c r="U213" s="5">
        <f t="shared" si="34"/>
        <v>35006.141233240494</v>
      </c>
      <c r="V213" s="5">
        <f t="shared" si="35"/>
        <v>43126.247185113498</v>
      </c>
      <c r="W213" s="5">
        <f t="shared" si="36"/>
        <v>37705.560528109709</v>
      </c>
      <c r="X213" s="6">
        <f t="shared" si="37"/>
        <v>9.845557048434965E-2</v>
      </c>
      <c r="Y213" s="6">
        <f t="shared" si="37"/>
        <v>0.19842011454647593</v>
      </c>
      <c r="Z213" s="6">
        <f t="shared" si="37"/>
        <v>0.79580467020484857</v>
      </c>
      <c r="AA213" s="6">
        <f t="shared" si="28"/>
        <v>0.21477144269618223</v>
      </c>
      <c r="AB213" s="7">
        <v>0.32378244821249913</v>
      </c>
      <c r="AC213" s="7">
        <v>-1.3791154944870307</v>
      </c>
      <c r="AD213" s="7">
        <v>0.31670781198852699</v>
      </c>
    </row>
    <row r="214" spans="1:30" x14ac:dyDescent="0.2">
      <c r="A214" s="3" t="s">
        <v>639</v>
      </c>
      <c r="B214" s="3" t="s">
        <v>640</v>
      </c>
      <c r="C214" s="4" t="s">
        <v>641</v>
      </c>
      <c r="D214" s="5">
        <v>540454.53727511887</v>
      </c>
      <c r="E214" s="5">
        <v>427261.35532944393</v>
      </c>
      <c r="F214" s="5">
        <v>226438.79911686617</v>
      </c>
      <c r="G214" s="5">
        <v>690009.96029562957</v>
      </c>
      <c r="H214" s="5">
        <v>629153.03802536451</v>
      </c>
      <c r="I214" s="5">
        <v>240178.2138495729</v>
      </c>
      <c r="J214" s="5">
        <v>194848.70788092367</v>
      </c>
      <c r="K214" s="5">
        <v>201259.45658656489</v>
      </c>
      <c r="L214" s="5">
        <v>193729.06420347386</v>
      </c>
      <c r="M214" s="5">
        <v>145687.69261733085</v>
      </c>
      <c r="N214" s="5">
        <v>37670.70003197567</v>
      </c>
      <c r="O214" s="5">
        <v>53756.82056917945</v>
      </c>
      <c r="P214" s="5">
        <f t="shared" si="29"/>
        <v>398051.56390714296</v>
      </c>
      <c r="Q214" s="5">
        <f t="shared" si="30"/>
        <v>519780.40405685565</v>
      </c>
      <c r="R214" s="5">
        <f t="shared" si="31"/>
        <v>196612.40955698746</v>
      </c>
      <c r="S214" s="5">
        <f t="shared" si="32"/>
        <v>79038.404406161993</v>
      </c>
      <c r="T214" s="5">
        <f t="shared" si="33"/>
        <v>159032.63781051006</v>
      </c>
      <c r="U214" s="5">
        <f t="shared" si="34"/>
        <v>244046.9828200801</v>
      </c>
      <c r="V214" s="5">
        <f t="shared" si="35"/>
        <v>4063.2111762055351</v>
      </c>
      <c r="W214" s="5">
        <f t="shared" si="36"/>
        <v>58277.667530332314</v>
      </c>
      <c r="X214" s="6">
        <f t="shared" si="37"/>
        <v>0.39952773015007931</v>
      </c>
      <c r="Y214" s="6">
        <f t="shared" si="37"/>
        <v>0.46951939879862281</v>
      </c>
      <c r="Z214" s="6">
        <f t="shared" si="37"/>
        <v>2.0666097248697959E-2</v>
      </c>
      <c r="AA214" s="6">
        <f t="shared" si="28"/>
        <v>0.7373335528239594</v>
      </c>
      <c r="AB214" s="7">
        <v>0.38494691391131819</v>
      </c>
      <c r="AC214" s="7">
        <v>-1.0176009477787726</v>
      </c>
      <c r="AD214" s="7">
        <v>-2.3323296028924121</v>
      </c>
    </row>
    <row r="215" spans="1:30" x14ac:dyDescent="0.2">
      <c r="A215" s="3" t="s">
        <v>642</v>
      </c>
      <c r="B215" s="3" t="s">
        <v>643</v>
      </c>
      <c r="C215" s="4" t="s">
        <v>644</v>
      </c>
      <c r="D215" s="5">
        <v>43549.4375167248</v>
      </c>
      <c r="E215" s="5">
        <v>7433.6967357862404</v>
      </c>
      <c r="F215" s="5">
        <v>2305.7276806883001</v>
      </c>
      <c r="G215" s="5">
        <v>5988.82876930978</v>
      </c>
      <c r="H215" s="5">
        <v>9755.6476823089906</v>
      </c>
      <c r="I215" s="5">
        <v>25302.984682508199</v>
      </c>
      <c r="J215" s="5">
        <v>130391.352913294</v>
      </c>
      <c r="K215" s="5">
        <v>121161.155039249</v>
      </c>
      <c r="L215" s="5">
        <v>107939.95002057801</v>
      </c>
      <c r="M215" s="5">
        <v>480513.22741741303</v>
      </c>
      <c r="N215" s="5">
        <v>94042.463550978995</v>
      </c>
      <c r="O215" s="5">
        <v>29982.344500012499</v>
      </c>
      <c r="P215" s="5">
        <f t="shared" si="29"/>
        <v>17762.953977733112</v>
      </c>
      <c r="Q215" s="5">
        <f t="shared" si="30"/>
        <v>13682.487044708991</v>
      </c>
      <c r="R215" s="5">
        <f t="shared" si="31"/>
        <v>119830.81932437368</v>
      </c>
      <c r="S215" s="5">
        <f t="shared" si="32"/>
        <v>201512.67848946818</v>
      </c>
      <c r="T215" s="5">
        <f t="shared" si="33"/>
        <v>22478.457834947832</v>
      </c>
      <c r="U215" s="5">
        <f t="shared" si="34"/>
        <v>10238.369264360654</v>
      </c>
      <c r="V215" s="5">
        <f t="shared" si="35"/>
        <v>11284.667376509982</v>
      </c>
      <c r="W215" s="5">
        <f t="shared" si="36"/>
        <v>243735.31635726677</v>
      </c>
      <c r="X215" s="6">
        <f t="shared" si="37"/>
        <v>1.2654684498493818</v>
      </c>
      <c r="Y215" s="6">
        <f t="shared" si="37"/>
        <v>0.74828276693452633</v>
      </c>
      <c r="Z215" s="6">
        <f t="shared" si="37"/>
        <v>9.4171661682151853E-2</v>
      </c>
      <c r="AA215" s="6">
        <f t="shared" si="28"/>
        <v>1.2095284434919826</v>
      </c>
      <c r="AB215" s="7">
        <v>-0.37654103117467747</v>
      </c>
      <c r="AC215" s="7">
        <v>2.7540555762055563</v>
      </c>
      <c r="AD215" s="7">
        <v>3.5039271842386963</v>
      </c>
    </row>
    <row r="216" spans="1:30" x14ac:dyDescent="0.2">
      <c r="A216" s="3" t="s">
        <v>645</v>
      </c>
      <c r="B216" s="3" t="s">
        <v>646</v>
      </c>
      <c r="C216" s="4" t="s">
        <v>647</v>
      </c>
      <c r="D216" s="5">
        <v>108945.00872334</v>
      </c>
      <c r="E216" s="5">
        <v>58622.598651161701</v>
      </c>
      <c r="F216" s="5">
        <v>16724.140578187398</v>
      </c>
      <c r="G216" s="5">
        <v>190069.19318780099</v>
      </c>
      <c r="H216" s="5">
        <v>164770.08586482401</v>
      </c>
      <c r="I216" s="5">
        <v>10767.5419647852</v>
      </c>
      <c r="J216" s="5">
        <v>8474.3497450493905</v>
      </c>
      <c r="K216" s="5">
        <v>4071.5950123275902</v>
      </c>
      <c r="L216" s="5">
        <v>14266.035110323</v>
      </c>
      <c r="M216" s="5">
        <v>19890.396249748101</v>
      </c>
      <c r="N216" s="5">
        <v>12498.0716507096</v>
      </c>
      <c r="O216" s="5">
        <v>3904.4504939311801</v>
      </c>
      <c r="P216" s="5">
        <f t="shared" si="29"/>
        <v>61430.582650896366</v>
      </c>
      <c r="Q216" s="5">
        <f t="shared" si="30"/>
        <v>121868.94033913674</v>
      </c>
      <c r="R216" s="5">
        <f t="shared" si="31"/>
        <v>8937.3266225666612</v>
      </c>
      <c r="S216" s="5">
        <f t="shared" si="32"/>
        <v>12097.639464796293</v>
      </c>
      <c r="T216" s="5">
        <f t="shared" si="33"/>
        <v>46174.513651672394</v>
      </c>
      <c r="U216" s="5">
        <f t="shared" si="34"/>
        <v>97044.58639402379</v>
      </c>
      <c r="V216" s="5">
        <f t="shared" si="35"/>
        <v>5112.9651788116944</v>
      </c>
      <c r="W216" s="5">
        <f t="shared" si="36"/>
        <v>8000.492164774415</v>
      </c>
      <c r="X216" s="6">
        <f t="shared" si="37"/>
        <v>0.75165351945426551</v>
      </c>
      <c r="Y216" s="6">
        <f t="shared" si="37"/>
        <v>0.79630286538939488</v>
      </c>
      <c r="Z216" s="6">
        <f t="shared" si="37"/>
        <v>0.57209111793022172</v>
      </c>
      <c r="AA216" s="6">
        <f t="shared" si="28"/>
        <v>0.66132671485669303</v>
      </c>
      <c r="AB216" s="7">
        <v>0.98830151384210774</v>
      </c>
      <c r="AC216" s="7">
        <v>-2.7810418119414906</v>
      </c>
      <c r="AD216" s="7">
        <v>-2.344231495820587</v>
      </c>
    </row>
    <row r="217" spans="1:30" x14ac:dyDescent="0.2">
      <c r="A217" s="3" t="s">
        <v>648</v>
      </c>
      <c r="B217" s="3" t="s">
        <v>649</v>
      </c>
      <c r="C217" s="4" t="s">
        <v>650</v>
      </c>
      <c r="D217" s="5">
        <v>130772.820937201</v>
      </c>
      <c r="E217" s="5">
        <v>137537.637555608</v>
      </c>
      <c r="F217" s="5">
        <v>149294.680469994</v>
      </c>
      <c r="G217" s="5">
        <v>198654.019027406</v>
      </c>
      <c r="H217" s="5">
        <v>222920.50090155099</v>
      </c>
      <c r="I217" s="5">
        <v>198410.84382305699</v>
      </c>
      <c r="J217" s="5">
        <v>44664.373569971198</v>
      </c>
      <c r="K217" s="5">
        <v>130037.10190825599</v>
      </c>
      <c r="L217" s="5">
        <v>153012.04058094099</v>
      </c>
      <c r="M217" s="5">
        <v>2582.9906983423698</v>
      </c>
      <c r="N217" s="5">
        <v>5254.7921085124699</v>
      </c>
      <c r="O217" s="5">
        <v>12263.113027515201</v>
      </c>
      <c r="P217" s="5">
        <f t="shared" si="29"/>
        <v>139201.71298760097</v>
      </c>
      <c r="Q217" s="5">
        <f t="shared" si="30"/>
        <v>206661.78791733799</v>
      </c>
      <c r="R217" s="5">
        <f t="shared" si="31"/>
        <v>109237.83868638938</v>
      </c>
      <c r="S217" s="5">
        <f t="shared" si="32"/>
        <v>6700.2986114566802</v>
      </c>
      <c r="T217" s="5">
        <f t="shared" si="33"/>
        <v>9372.389258916357</v>
      </c>
      <c r="U217" s="5">
        <f t="shared" si="34"/>
        <v>14080.983434130754</v>
      </c>
      <c r="V217" s="5">
        <f t="shared" si="35"/>
        <v>57089.940003553791</v>
      </c>
      <c r="W217" s="5">
        <f t="shared" si="36"/>
        <v>4999.330841670524</v>
      </c>
      <c r="X217" s="6">
        <f t="shared" si="37"/>
        <v>6.7329554053341123E-2</v>
      </c>
      <c r="Y217" s="6">
        <f t="shared" si="37"/>
        <v>6.8135399272568772E-2</v>
      </c>
      <c r="Z217" s="6">
        <f t="shared" si="37"/>
        <v>0.52262055611932368</v>
      </c>
      <c r="AA217" s="6">
        <f t="shared" si="28"/>
        <v>0.74613552791845539</v>
      </c>
      <c r="AB217" s="7">
        <v>0.57009469208481567</v>
      </c>
      <c r="AC217" s="7">
        <v>-0.34970428959452055</v>
      </c>
      <c r="AD217" s="7">
        <v>-4.376807761147278</v>
      </c>
    </row>
    <row r="218" spans="1:30" x14ac:dyDescent="0.2">
      <c r="A218" s="3" t="s">
        <v>651</v>
      </c>
      <c r="B218" s="3" t="s">
        <v>652</v>
      </c>
      <c r="C218" s="4" t="s">
        <v>653</v>
      </c>
      <c r="D218" s="5">
        <v>331354.439975599</v>
      </c>
      <c r="E218" s="5">
        <v>353893.73856905103</v>
      </c>
      <c r="F218" s="5">
        <v>5583.4198313163097</v>
      </c>
      <c r="G218" s="5">
        <v>52091.1387918498</v>
      </c>
      <c r="H218" s="5">
        <v>52112.704662017597</v>
      </c>
      <c r="I218" s="5">
        <v>45213.9022999808</v>
      </c>
      <c r="J218" s="5">
        <v>367201.042551847</v>
      </c>
      <c r="K218" s="5">
        <v>469745.72858387302</v>
      </c>
      <c r="L218" s="5">
        <v>8915.1001936346092</v>
      </c>
      <c r="M218" s="5">
        <v>224427.928730819</v>
      </c>
      <c r="N218" s="5">
        <v>31153.4008630971</v>
      </c>
      <c r="O218" s="5">
        <v>29677.661655022199</v>
      </c>
      <c r="P218" s="5">
        <f t="shared" si="29"/>
        <v>230277.19945865546</v>
      </c>
      <c r="Q218" s="5">
        <f t="shared" si="30"/>
        <v>49805.915251282735</v>
      </c>
      <c r="R218" s="5">
        <f t="shared" si="31"/>
        <v>281953.95710978488</v>
      </c>
      <c r="S218" s="5">
        <f t="shared" si="32"/>
        <v>95086.330416312776</v>
      </c>
      <c r="T218" s="5">
        <f t="shared" si="33"/>
        <v>194916.58715380178</v>
      </c>
      <c r="U218" s="5">
        <f t="shared" si="34"/>
        <v>3976.8144890581125</v>
      </c>
      <c r="V218" s="5">
        <f t="shared" si="35"/>
        <v>241953.54140394425</v>
      </c>
      <c r="W218" s="5">
        <f t="shared" si="36"/>
        <v>112015.54018289549</v>
      </c>
      <c r="X218" s="6">
        <f t="shared" si="37"/>
        <v>0.84644327624280313</v>
      </c>
      <c r="Y218" s="6">
        <f t="shared" si="37"/>
        <v>7.9846228484992871E-2</v>
      </c>
      <c r="Z218" s="6">
        <f t="shared" si="37"/>
        <v>0.85813139096939295</v>
      </c>
      <c r="AA218" s="6">
        <f t="shared" si="28"/>
        <v>1.1780404154042143</v>
      </c>
      <c r="AB218" s="7">
        <v>-2.2089825712228195</v>
      </c>
      <c r="AC218" s="7">
        <v>0.29208801875467688</v>
      </c>
      <c r="AD218" s="7">
        <v>-1.2760617123020199</v>
      </c>
    </row>
    <row r="219" spans="1:30" x14ac:dyDescent="0.2">
      <c r="A219" s="3" t="s">
        <v>654</v>
      </c>
      <c r="B219" s="3" t="s">
        <v>655</v>
      </c>
      <c r="C219" s="4" t="s">
        <v>656</v>
      </c>
      <c r="D219" s="5">
        <v>80614.196535155497</v>
      </c>
      <c r="E219" s="5">
        <v>77511.928115386501</v>
      </c>
      <c r="F219" s="5">
        <v>56519.260497561496</v>
      </c>
      <c r="G219" s="5">
        <v>27257.067732336298</v>
      </c>
      <c r="H219" s="5">
        <v>15188.8702230625</v>
      </c>
      <c r="I219" s="5">
        <v>4575.5699452658955</v>
      </c>
      <c r="J219" s="5">
        <v>351716.43271791097</v>
      </c>
      <c r="K219" s="5">
        <v>338994.06113213196</v>
      </c>
      <c r="L219" s="5">
        <v>241152.14221802203</v>
      </c>
      <c r="M219" s="5">
        <v>821077.6662827679</v>
      </c>
      <c r="N219" s="5">
        <v>472136.45050003711</v>
      </c>
      <c r="O219" s="5">
        <v>362384.81265286688</v>
      </c>
      <c r="P219" s="5">
        <f t="shared" si="29"/>
        <v>71548.461716034493</v>
      </c>
      <c r="Q219" s="5">
        <f t="shared" si="30"/>
        <v>15673.835966888231</v>
      </c>
      <c r="R219" s="5">
        <f t="shared" si="31"/>
        <v>310620.87868935498</v>
      </c>
      <c r="S219" s="5">
        <f t="shared" si="32"/>
        <v>551866.30981189059</v>
      </c>
      <c r="T219" s="5">
        <f t="shared" si="33"/>
        <v>13107.771903954117</v>
      </c>
      <c r="U219" s="5">
        <f t="shared" si="34"/>
        <v>11348.5232209188</v>
      </c>
      <c r="V219" s="5">
        <f t="shared" si="35"/>
        <v>60497.055257956788</v>
      </c>
      <c r="W219" s="5">
        <f t="shared" si="36"/>
        <v>239514.97101893544</v>
      </c>
      <c r="X219" s="6">
        <f t="shared" si="37"/>
        <v>0.18320130984754041</v>
      </c>
      <c r="Y219" s="6">
        <f t="shared" si="37"/>
        <v>0.72404248997457465</v>
      </c>
      <c r="Z219" s="6">
        <f t="shared" si="37"/>
        <v>0.19476171567481318</v>
      </c>
      <c r="AA219" s="6">
        <f t="shared" si="28"/>
        <v>0.4340090466848332</v>
      </c>
      <c r="AB219" s="7">
        <v>-2.1905624456876795</v>
      </c>
      <c r="AC219" s="7">
        <v>2.1181621505422541</v>
      </c>
      <c r="AD219" s="7">
        <v>2.9473261603384584</v>
      </c>
    </row>
    <row r="220" spans="1:30" x14ac:dyDescent="0.2">
      <c r="A220" s="3" t="s">
        <v>657</v>
      </c>
      <c r="B220" s="3" t="s">
        <v>658</v>
      </c>
      <c r="C220" s="4" t="s">
        <v>659</v>
      </c>
      <c r="D220" s="5">
        <v>9233.1863979907994</v>
      </c>
      <c r="E220" s="5">
        <v>11531.604989503499</v>
      </c>
      <c r="F220" s="5">
        <v>12754.2070510781</v>
      </c>
      <c r="G220" s="5">
        <v>27567.580386903701</v>
      </c>
      <c r="H220" s="5">
        <v>15702.9447519852</v>
      </c>
      <c r="I220" s="5">
        <v>500.31645576387302</v>
      </c>
      <c r="J220" s="5">
        <v>20799.802240397101</v>
      </c>
      <c r="K220" s="5">
        <v>20967.644692968101</v>
      </c>
      <c r="L220" s="5">
        <v>31143.3227317612</v>
      </c>
      <c r="M220" s="5">
        <v>50503.537023151497</v>
      </c>
      <c r="N220" s="5">
        <v>79826.552653628998</v>
      </c>
      <c r="O220" s="5">
        <v>47803.414699245302</v>
      </c>
      <c r="P220" s="5">
        <f t="shared" si="29"/>
        <v>11172.999479524131</v>
      </c>
      <c r="Q220" s="5">
        <f t="shared" si="30"/>
        <v>14590.280531550925</v>
      </c>
      <c r="R220" s="5">
        <f t="shared" si="31"/>
        <v>24303.589888375467</v>
      </c>
      <c r="S220" s="5">
        <f t="shared" si="32"/>
        <v>59377.834792008602</v>
      </c>
      <c r="T220" s="5">
        <f t="shared" si="33"/>
        <v>1787.6926591860106</v>
      </c>
      <c r="U220" s="5">
        <f t="shared" si="34"/>
        <v>13567.892630400334</v>
      </c>
      <c r="V220" s="5">
        <f t="shared" si="35"/>
        <v>5923.9768567144629</v>
      </c>
      <c r="W220" s="5">
        <f t="shared" si="36"/>
        <v>17760.495820194014</v>
      </c>
      <c r="X220" s="6">
        <f t="shared" si="37"/>
        <v>0.16000114046923325</v>
      </c>
      <c r="Y220" s="6">
        <f t="shared" si="37"/>
        <v>0.92992678249470828</v>
      </c>
      <c r="Z220" s="6">
        <f t="shared" si="37"/>
        <v>0.24374904628998581</v>
      </c>
      <c r="AA220" s="6">
        <f t="shared" si="28"/>
        <v>0.29910985946871071</v>
      </c>
      <c r="AB220" s="7">
        <v>0.38499108199769261</v>
      </c>
      <c r="AC220" s="7">
        <v>1.1211528897188729</v>
      </c>
      <c r="AD220" s="7">
        <v>2.4099079458842403</v>
      </c>
    </row>
    <row r="221" spans="1:30" x14ac:dyDescent="0.2">
      <c r="A221" s="3" t="s">
        <v>660</v>
      </c>
      <c r="B221" s="3" t="s">
        <v>661</v>
      </c>
      <c r="C221" s="4" t="s">
        <v>662</v>
      </c>
      <c r="D221" s="5">
        <v>104779.774410089</v>
      </c>
      <c r="E221" s="5">
        <v>120061.879168359</v>
      </c>
      <c r="F221" s="5">
        <v>81076.440990022194</v>
      </c>
      <c r="G221" s="5">
        <v>140738.65942272701</v>
      </c>
      <c r="H221" s="5">
        <v>181969.037147664</v>
      </c>
      <c r="I221" s="5">
        <v>138848.803963771</v>
      </c>
      <c r="J221" s="5">
        <v>39302.289084175201</v>
      </c>
      <c r="K221" s="5">
        <v>42208.225141700801</v>
      </c>
      <c r="L221" s="5">
        <v>61327.315272806001</v>
      </c>
      <c r="M221" s="5">
        <v>93989.180484874494</v>
      </c>
      <c r="N221" s="5">
        <v>135401.05580456901</v>
      </c>
      <c r="O221" s="5">
        <v>79494.172799624197</v>
      </c>
      <c r="P221" s="5">
        <f t="shared" si="29"/>
        <v>101972.69818949007</v>
      </c>
      <c r="Q221" s="5">
        <f t="shared" si="30"/>
        <v>153852.16684472069</v>
      </c>
      <c r="R221" s="5">
        <f t="shared" si="31"/>
        <v>47612.609832893999</v>
      </c>
      <c r="S221" s="5">
        <f t="shared" si="32"/>
        <v>102961.46969635591</v>
      </c>
      <c r="T221" s="5">
        <f t="shared" si="33"/>
        <v>19643.723047589981</v>
      </c>
      <c r="U221" s="5">
        <f t="shared" si="34"/>
        <v>24368.251581480534</v>
      </c>
      <c r="V221" s="5">
        <f t="shared" si="35"/>
        <v>11965.825298334859</v>
      </c>
      <c r="W221" s="5">
        <f t="shared" si="36"/>
        <v>29013.296470807945</v>
      </c>
      <c r="X221" s="6">
        <f t="shared" si="37"/>
        <v>0.19263708224222104</v>
      </c>
      <c r="Y221" s="6">
        <f t="shared" si="37"/>
        <v>0.15838744478701317</v>
      </c>
      <c r="Z221" s="6">
        <f t="shared" si="37"/>
        <v>0.25131630759858203</v>
      </c>
      <c r="AA221" s="6">
        <f t="shared" si="28"/>
        <v>0.28178790140011767</v>
      </c>
      <c r="AB221" s="7">
        <v>0.59336182083070643</v>
      </c>
      <c r="AC221" s="7">
        <v>-1.0987673258967314</v>
      </c>
      <c r="AD221" s="7">
        <v>1.3921610373711053E-2</v>
      </c>
    </row>
    <row r="222" spans="1:30" x14ac:dyDescent="0.2">
      <c r="A222" s="3" t="s">
        <v>663</v>
      </c>
      <c r="B222" s="3" t="s">
        <v>664</v>
      </c>
      <c r="C222" s="4" t="s">
        <v>665</v>
      </c>
      <c r="D222" s="5">
        <v>113617.856387814</v>
      </c>
      <c r="E222" s="5">
        <v>123907.361803273</v>
      </c>
      <c r="F222" s="5">
        <v>82712.853057608605</v>
      </c>
      <c r="G222" s="5">
        <v>31717.702021048401</v>
      </c>
      <c r="H222" s="5">
        <v>49056.263196075997</v>
      </c>
      <c r="I222" s="5">
        <v>32322.348165526899</v>
      </c>
      <c r="J222" s="5">
        <v>24250.475108269598</v>
      </c>
      <c r="K222" s="5">
        <v>22356.064124886201</v>
      </c>
      <c r="L222" s="5">
        <v>31416.3530581956</v>
      </c>
      <c r="M222" s="5">
        <v>4994.89311176921</v>
      </c>
      <c r="N222" s="5">
        <v>4977.0861164438802</v>
      </c>
      <c r="O222" s="5">
        <v>4414.7709554372796</v>
      </c>
      <c r="P222" s="5">
        <f t="shared" si="29"/>
        <v>106746.0237495652</v>
      </c>
      <c r="Q222" s="5">
        <f t="shared" si="30"/>
        <v>37698.771127550433</v>
      </c>
      <c r="R222" s="5">
        <f t="shared" si="31"/>
        <v>26007.6307637838</v>
      </c>
      <c r="S222" s="5">
        <f t="shared" si="32"/>
        <v>4795.5833945501236</v>
      </c>
      <c r="T222" s="5">
        <f t="shared" si="33"/>
        <v>21439.763304552343</v>
      </c>
      <c r="U222" s="5">
        <f t="shared" si="34"/>
        <v>9840.5217750368465</v>
      </c>
      <c r="V222" s="5">
        <f t="shared" si="35"/>
        <v>4778.902163367814</v>
      </c>
      <c r="W222" s="5">
        <f t="shared" si="36"/>
        <v>329.91340925754145</v>
      </c>
      <c r="X222" s="6">
        <f t="shared" si="37"/>
        <v>0.20084835529660347</v>
      </c>
      <c r="Y222" s="6">
        <f t="shared" si="37"/>
        <v>0.26103030631269963</v>
      </c>
      <c r="Z222" s="6">
        <f t="shared" si="37"/>
        <v>0.18375000040459435</v>
      </c>
      <c r="AA222" s="6">
        <f t="shared" si="28"/>
        <v>6.8795260579237794E-2</v>
      </c>
      <c r="AB222" s="7">
        <v>-1.5015929293545598</v>
      </c>
      <c r="AC222" s="7">
        <v>-2.0371754468516357</v>
      </c>
      <c r="AD222" s="7">
        <v>-4.4763321874270829</v>
      </c>
    </row>
    <row r="223" spans="1:30" x14ac:dyDescent="0.2">
      <c r="A223" s="3" t="s">
        <v>666</v>
      </c>
      <c r="B223" s="3" t="s">
        <v>667</v>
      </c>
      <c r="C223" s="4" t="s">
        <v>668</v>
      </c>
      <c r="D223" s="5">
        <v>147569.9981694567</v>
      </c>
      <c r="E223" s="5">
        <v>161023.98894765921</v>
      </c>
      <c r="F223" s="5">
        <v>63619.812915781265</v>
      </c>
      <c r="G223" s="5">
        <v>167928.2055230799</v>
      </c>
      <c r="H223" s="5">
        <v>168270.15274138638</v>
      </c>
      <c r="I223" s="5">
        <v>61107.333245972201</v>
      </c>
      <c r="J223" s="5">
        <v>154813.79628549991</v>
      </c>
      <c r="K223" s="5">
        <v>148014.21631176001</v>
      </c>
      <c r="L223" s="5">
        <v>73552.613556621509</v>
      </c>
      <c r="M223" s="5">
        <v>82622.752694534807</v>
      </c>
      <c r="N223" s="5">
        <v>143367.4206944496</v>
      </c>
      <c r="O223" s="5">
        <v>61898.229713421395</v>
      </c>
      <c r="P223" s="5">
        <f t="shared" si="29"/>
        <v>124071.26667763239</v>
      </c>
      <c r="Q223" s="5">
        <f t="shared" si="30"/>
        <v>132435.23050347948</v>
      </c>
      <c r="R223" s="5">
        <f t="shared" si="31"/>
        <v>125460.20871796047</v>
      </c>
      <c r="S223" s="5">
        <f t="shared" si="32"/>
        <v>95962.801034135264</v>
      </c>
      <c r="T223" s="5">
        <f t="shared" si="33"/>
        <v>52782.915450038512</v>
      </c>
      <c r="U223" s="5">
        <f t="shared" si="34"/>
        <v>61772.007635806738</v>
      </c>
      <c r="V223" s="5">
        <f t="shared" si="35"/>
        <v>45081.674752940562</v>
      </c>
      <c r="W223" s="5">
        <f t="shared" si="36"/>
        <v>42341.173071290439</v>
      </c>
      <c r="X223" s="6">
        <f t="shared" si="37"/>
        <v>0.42542416841105912</v>
      </c>
      <c r="Y223" s="6">
        <f t="shared" si="37"/>
        <v>0.46643183540337324</v>
      </c>
      <c r="Z223" s="6">
        <f t="shared" si="37"/>
        <v>0.35933046193383877</v>
      </c>
      <c r="AA223" s="6">
        <f t="shared" si="28"/>
        <v>0.44122485603800904</v>
      </c>
      <c r="AB223" s="7">
        <v>9.411791546013476E-2</v>
      </c>
      <c r="AC223" s="7">
        <v>1.6060823472258914E-2</v>
      </c>
      <c r="AD223" s="7">
        <v>-0.37062187056325613</v>
      </c>
    </row>
    <row r="224" spans="1:30" x14ac:dyDescent="0.2">
      <c r="A224" s="3" t="s">
        <v>669</v>
      </c>
      <c r="B224" s="3" t="s">
        <v>670</v>
      </c>
      <c r="C224" s="4" t="s">
        <v>671</v>
      </c>
      <c r="D224" s="5">
        <v>55183.0417793659</v>
      </c>
      <c r="E224" s="5">
        <v>63712.4017162073</v>
      </c>
      <c r="F224" s="5">
        <v>4009.9361683154402</v>
      </c>
      <c r="G224" s="5">
        <v>94404.450710843099</v>
      </c>
      <c r="H224" s="5">
        <v>106407.658902198</v>
      </c>
      <c r="I224" s="5">
        <v>5669.9663075880298</v>
      </c>
      <c r="J224" s="5">
        <v>12796.7344227884</v>
      </c>
      <c r="K224" s="5">
        <v>15121.8580313087</v>
      </c>
      <c r="L224" s="5">
        <v>3372.8954608887102</v>
      </c>
      <c r="M224" s="5">
        <v>53928.232442715504</v>
      </c>
      <c r="N224" s="5">
        <v>84145.810915249604</v>
      </c>
      <c r="O224" s="5">
        <v>61412.112475481103</v>
      </c>
      <c r="P224" s="5">
        <f t="shared" si="29"/>
        <v>40968.459887962883</v>
      </c>
      <c r="Q224" s="5">
        <f t="shared" si="30"/>
        <v>68827.358640209713</v>
      </c>
      <c r="R224" s="5">
        <f t="shared" si="31"/>
        <v>10430.495971661938</v>
      </c>
      <c r="S224" s="5">
        <f t="shared" si="32"/>
        <v>66495.385277815396</v>
      </c>
      <c r="T224" s="5">
        <f t="shared" si="33"/>
        <v>32289.887765132527</v>
      </c>
      <c r="U224" s="5">
        <f t="shared" si="34"/>
        <v>55024.189284475397</v>
      </c>
      <c r="V224" s="5">
        <f t="shared" si="35"/>
        <v>6221.6431652718957</v>
      </c>
      <c r="W224" s="5">
        <f t="shared" si="36"/>
        <v>15737.066403022931</v>
      </c>
      <c r="X224" s="6">
        <f t="shared" si="37"/>
        <v>0.78816455032569477</v>
      </c>
      <c r="Y224" s="6">
        <f t="shared" si="37"/>
        <v>0.79945228716549421</v>
      </c>
      <c r="Z224" s="6">
        <f t="shared" si="37"/>
        <v>0.59648584134207505</v>
      </c>
      <c r="AA224" s="6">
        <f t="shared" si="28"/>
        <v>0.23666403822271301</v>
      </c>
      <c r="AB224" s="7">
        <v>0.74846848614824624</v>
      </c>
      <c r="AC224" s="7">
        <v>-1.9737058992846186</v>
      </c>
      <c r="AD224" s="7">
        <v>0.69874056315985544</v>
      </c>
    </row>
    <row r="225" spans="1:30" x14ac:dyDescent="0.2">
      <c r="A225" s="3" t="s">
        <v>672</v>
      </c>
      <c r="B225" s="3" t="s">
        <v>673</v>
      </c>
      <c r="C225" s="4" t="s">
        <v>674</v>
      </c>
      <c r="D225" s="5">
        <v>121997.83943933793</v>
      </c>
      <c r="E225" s="5">
        <v>129777.14129379149</v>
      </c>
      <c r="F225" s="5">
        <v>125285.96244071327</v>
      </c>
      <c r="G225" s="5">
        <v>49539.521869077507</v>
      </c>
      <c r="H225" s="5">
        <v>37028.973721899078</v>
      </c>
      <c r="I225" s="5">
        <v>33979.685952688902</v>
      </c>
      <c r="J225" s="5">
        <v>669998.57060853147</v>
      </c>
      <c r="K225" s="5">
        <v>676718.6777417179</v>
      </c>
      <c r="L225" s="5">
        <v>485950.51374834712</v>
      </c>
      <c r="M225" s="5">
        <v>3053416.8589268611</v>
      </c>
      <c r="N225" s="5">
        <v>1808575.5872249543</v>
      </c>
      <c r="O225" s="5">
        <v>1412904.1157128369</v>
      </c>
      <c r="P225" s="5">
        <f t="shared" si="29"/>
        <v>125686.98105794756</v>
      </c>
      <c r="Q225" s="5">
        <f t="shared" si="30"/>
        <v>40182.727181221831</v>
      </c>
      <c r="R225" s="5">
        <f t="shared" si="31"/>
        <v>610889.25403286552</v>
      </c>
      <c r="S225" s="5">
        <f t="shared" si="32"/>
        <v>2091632.1872882172</v>
      </c>
      <c r="T225" s="5">
        <f t="shared" si="33"/>
        <v>3905.124362194183</v>
      </c>
      <c r="U225" s="5">
        <f t="shared" si="34"/>
        <v>8245.4074549337474</v>
      </c>
      <c r="V225" s="5">
        <f t="shared" si="35"/>
        <v>108252.2820908742</v>
      </c>
      <c r="W225" s="5">
        <f t="shared" si="36"/>
        <v>856102.38540225581</v>
      </c>
      <c r="X225" s="6">
        <f t="shared" si="37"/>
        <v>3.1070237580085869E-2</v>
      </c>
      <c r="Y225" s="6">
        <f t="shared" si="37"/>
        <v>0.20519780595646048</v>
      </c>
      <c r="Z225" s="6">
        <f t="shared" si="37"/>
        <v>0.17720443006033018</v>
      </c>
      <c r="AA225" s="6">
        <f t="shared" si="28"/>
        <v>0.40929872403244333</v>
      </c>
      <c r="AB225" s="7">
        <v>-1.6451878323947169</v>
      </c>
      <c r="AC225" s="7">
        <v>2.2810756427526901</v>
      </c>
      <c r="AD225" s="7">
        <v>4.0567220515316684</v>
      </c>
    </row>
    <row r="226" spans="1:30" x14ac:dyDescent="0.2">
      <c r="A226" s="3" t="s">
        <v>675</v>
      </c>
      <c r="B226" s="3" t="s">
        <v>676</v>
      </c>
      <c r="C226" s="4" t="s">
        <v>677</v>
      </c>
      <c r="D226" s="5">
        <v>53526.360966739303</v>
      </c>
      <c r="E226" s="5">
        <v>66810.220683648702</v>
      </c>
      <c r="F226" s="5">
        <v>11411.33377121354</v>
      </c>
      <c r="G226" s="5">
        <v>21499.596310052872</v>
      </c>
      <c r="H226" s="5">
        <v>20962.26343082657</v>
      </c>
      <c r="I226" s="5">
        <v>14264.928998167961</v>
      </c>
      <c r="J226" s="5">
        <v>348959.88773063198</v>
      </c>
      <c r="K226" s="5">
        <v>331046.43486541498</v>
      </c>
      <c r="L226" s="5">
        <v>34559.562536947094</v>
      </c>
      <c r="M226" s="5">
        <v>99114.300523018799</v>
      </c>
      <c r="N226" s="5">
        <v>23193.511688963856</v>
      </c>
      <c r="O226" s="5">
        <v>23565.711769460198</v>
      </c>
      <c r="P226" s="5">
        <f t="shared" si="29"/>
        <v>43915.97180720052</v>
      </c>
      <c r="Q226" s="5">
        <f t="shared" si="30"/>
        <v>18908.92957968247</v>
      </c>
      <c r="R226" s="5">
        <f t="shared" si="31"/>
        <v>238188.62837766469</v>
      </c>
      <c r="S226" s="5">
        <f t="shared" si="32"/>
        <v>48624.507993814281</v>
      </c>
      <c r="T226" s="5">
        <f t="shared" si="33"/>
        <v>28922.808519100116</v>
      </c>
      <c r="U226" s="5">
        <f t="shared" si="34"/>
        <v>4030.7862392596135</v>
      </c>
      <c r="V226" s="5">
        <f t="shared" si="35"/>
        <v>176575.25389974969</v>
      </c>
      <c r="W226" s="5">
        <f t="shared" si="36"/>
        <v>43725.838990882345</v>
      </c>
      <c r="X226" s="6">
        <f t="shared" si="37"/>
        <v>0.65859429562612781</v>
      </c>
      <c r="Y226" s="6">
        <f t="shared" si="37"/>
        <v>0.21316839868030757</v>
      </c>
      <c r="Z226" s="6">
        <f t="shared" si="37"/>
        <v>0.74132528955067201</v>
      </c>
      <c r="AA226" s="6">
        <f t="shared" si="28"/>
        <v>0.89925514508948623</v>
      </c>
      <c r="AB226" s="7">
        <v>-1.2156780334844721</v>
      </c>
      <c r="AC226" s="7">
        <v>2.4392869032608671</v>
      </c>
      <c r="AD226" s="7">
        <v>0.14693792308979042</v>
      </c>
    </row>
    <row r="227" spans="1:30" x14ac:dyDescent="0.2">
      <c r="A227" s="3" t="s">
        <v>678</v>
      </c>
      <c r="B227" s="3" t="s">
        <v>679</v>
      </c>
      <c r="C227" s="4" t="s">
        <v>680</v>
      </c>
      <c r="D227" s="5">
        <v>33427.083772546102</v>
      </c>
      <c r="E227" s="5">
        <v>26062.760759703298</v>
      </c>
      <c r="F227" s="5">
        <v>1916.35168219091</v>
      </c>
      <c r="G227" s="5">
        <v>69438.238574949806</v>
      </c>
      <c r="H227" s="5">
        <v>8574.3918235626406</v>
      </c>
      <c r="I227" s="5">
        <v>2526.1267766308401</v>
      </c>
      <c r="J227" s="5">
        <v>60751.624743712397</v>
      </c>
      <c r="K227" s="5">
        <v>58642.733113002003</v>
      </c>
      <c r="L227" s="5">
        <v>897.69558503985002</v>
      </c>
      <c r="M227" s="5">
        <v>210684.60655599501</v>
      </c>
      <c r="N227" s="5">
        <v>127946.993808104</v>
      </c>
      <c r="O227" s="5">
        <v>8595.9819635568201</v>
      </c>
      <c r="P227" s="5">
        <f t="shared" si="29"/>
        <v>20468.732071480103</v>
      </c>
      <c r="Q227" s="5">
        <f t="shared" si="30"/>
        <v>26846.252391714428</v>
      </c>
      <c r="R227" s="5">
        <f t="shared" si="31"/>
        <v>40097.351147251415</v>
      </c>
      <c r="S227" s="5">
        <f t="shared" si="32"/>
        <v>115742.52744255196</v>
      </c>
      <c r="T227" s="5">
        <f t="shared" si="33"/>
        <v>16483.368191635873</v>
      </c>
      <c r="U227" s="5">
        <f t="shared" si="34"/>
        <v>37009.503411882863</v>
      </c>
      <c r="V227" s="5">
        <f t="shared" si="35"/>
        <v>33964.269506711586</v>
      </c>
      <c r="W227" s="5">
        <f t="shared" si="36"/>
        <v>101595.59437725025</v>
      </c>
      <c r="X227" s="6">
        <f t="shared" si="37"/>
        <v>0.80529502922180529</v>
      </c>
      <c r="Y227" s="6">
        <f t="shared" si="37"/>
        <v>1.3785724305901677</v>
      </c>
      <c r="Z227" s="6">
        <f t="shared" si="37"/>
        <v>0.84704521707638436</v>
      </c>
      <c r="AA227" s="6">
        <f t="shared" si="28"/>
        <v>0.8777723851561523</v>
      </c>
      <c r="AB227" s="7">
        <v>0.39129897106210709</v>
      </c>
      <c r="AC227" s="7">
        <v>0.97008519672729254</v>
      </c>
      <c r="AD227" s="7">
        <v>2.499425410362548</v>
      </c>
    </row>
    <row r="228" spans="1:30" x14ac:dyDescent="0.2">
      <c r="A228" s="3" t="s">
        <v>681</v>
      </c>
      <c r="B228" s="3" t="s">
        <v>682</v>
      </c>
      <c r="C228" s="4" t="s">
        <v>683</v>
      </c>
      <c r="D228" s="5">
        <v>73964.179210496499</v>
      </c>
      <c r="E228" s="5">
        <v>80666.999617093694</v>
      </c>
      <c r="F228" s="5">
        <v>7273.1884109332796</v>
      </c>
      <c r="G228" s="5">
        <v>10260.448705352501</v>
      </c>
      <c r="H228" s="5">
        <v>2454.6306136032399</v>
      </c>
      <c r="I228" s="5">
        <v>639.07193875368205</v>
      </c>
      <c r="J228" s="5">
        <v>84291.918009203306</v>
      </c>
      <c r="K228" s="5">
        <v>104765.132849936</v>
      </c>
      <c r="L228" s="5">
        <v>8107.8471181885197</v>
      </c>
      <c r="M228" s="5">
        <v>37882.975388464001</v>
      </c>
      <c r="N228" s="5">
        <v>14354.248601892799</v>
      </c>
      <c r="O228" s="5">
        <v>8294.1139676704806</v>
      </c>
      <c r="P228" s="5">
        <f t="shared" si="29"/>
        <v>53968.122412841156</v>
      </c>
      <c r="Q228" s="5">
        <f t="shared" si="30"/>
        <v>4451.3837525698082</v>
      </c>
      <c r="R228" s="5">
        <f t="shared" si="31"/>
        <v>65721.632659109266</v>
      </c>
      <c r="S228" s="5">
        <f t="shared" si="32"/>
        <v>20177.112652675758</v>
      </c>
      <c r="T228" s="5">
        <f t="shared" si="33"/>
        <v>40577.63665410634</v>
      </c>
      <c r="U228" s="5">
        <f t="shared" si="34"/>
        <v>5112.043627033273</v>
      </c>
      <c r="V228" s="5">
        <f t="shared" si="35"/>
        <v>50934.264937712665</v>
      </c>
      <c r="W228" s="5">
        <f t="shared" si="36"/>
        <v>15630.242779949271</v>
      </c>
      <c r="X228" s="6">
        <f t="shared" si="37"/>
        <v>0.75188157082246965</v>
      </c>
      <c r="Y228" s="6">
        <f t="shared" si="37"/>
        <v>1.1484167421157663</v>
      </c>
      <c r="Z228" s="6">
        <f t="shared" si="37"/>
        <v>0.77499999432307143</v>
      </c>
      <c r="AA228" s="6">
        <f t="shared" si="28"/>
        <v>0.7746521045406608</v>
      </c>
      <c r="AB228" s="7">
        <v>-3.599781710248787</v>
      </c>
      <c r="AC228" s="7">
        <v>0.28426082435809635</v>
      </c>
      <c r="AD228" s="7">
        <v>-1.4193877564809971</v>
      </c>
    </row>
    <row r="229" spans="1:30" x14ac:dyDescent="0.2">
      <c r="A229" s="3" t="s">
        <v>684</v>
      </c>
      <c r="B229" s="3" t="s">
        <v>685</v>
      </c>
      <c r="C229" s="4" t="s">
        <v>686</v>
      </c>
      <c r="D229" s="5">
        <v>137369.14529953801</v>
      </c>
      <c r="E229" s="5">
        <v>145085.36039350799</v>
      </c>
      <c r="F229" s="5">
        <v>7527.9359077834697</v>
      </c>
      <c r="G229" s="5">
        <v>98406.953286703807</v>
      </c>
      <c r="H229" s="5">
        <v>91516.535816858799</v>
      </c>
      <c r="I229" s="5">
        <v>6258.4081947109098</v>
      </c>
      <c r="J229" s="5">
        <v>160896.85553937301</v>
      </c>
      <c r="K229" s="5">
        <v>159060.15840830101</v>
      </c>
      <c r="L229" s="5">
        <v>3830.95883913329</v>
      </c>
      <c r="M229" s="5">
        <v>20370.404799997999</v>
      </c>
      <c r="N229" s="5">
        <v>117611.51510352</v>
      </c>
      <c r="O229" s="5">
        <v>1012.98089405153</v>
      </c>
      <c r="P229" s="5">
        <f t="shared" si="29"/>
        <v>96660.813866943165</v>
      </c>
      <c r="Q229" s="5">
        <f t="shared" si="30"/>
        <v>65393.965766091169</v>
      </c>
      <c r="R229" s="5">
        <f t="shared" si="31"/>
        <v>107929.32426226909</v>
      </c>
      <c r="S229" s="5">
        <f t="shared" si="32"/>
        <v>46331.633599189838</v>
      </c>
      <c r="T229" s="5">
        <f t="shared" si="33"/>
        <v>77287.692705927882</v>
      </c>
      <c r="U229" s="5">
        <f t="shared" si="34"/>
        <v>51328.647850744215</v>
      </c>
      <c r="V229" s="5">
        <f t="shared" si="35"/>
        <v>90156.506292748294</v>
      </c>
      <c r="W229" s="5">
        <f t="shared" si="36"/>
        <v>62484.346803996756</v>
      </c>
      <c r="X229" s="6">
        <f t="shared" si="37"/>
        <v>0.79957626688636174</v>
      </c>
      <c r="Y229" s="6">
        <f t="shared" si="37"/>
        <v>0.78491413159346479</v>
      </c>
      <c r="Z229" s="6">
        <f t="shared" si="37"/>
        <v>0.83532910920175218</v>
      </c>
      <c r="AA229" s="6">
        <f t="shared" si="28"/>
        <v>1.3486324990079643</v>
      </c>
      <c r="AB229" s="7">
        <v>-0.5637736249996641</v>
      </c>
      <c r="AC229" s="7">
        <v>0.15908384935559222</v>
      </c>
      <c r="AD229" s="7">
        <v>-1.0609335910465814</v>
      </c>
    </row>
    <row r="230" spans="1:30" x14ac:dyDescent="0.2">
      <c r="A230" s="3" t="s">
        <v>687</v>
      </c>
      <c r="B230" s="3" t="s">
        <v>688</v>
      </c>
      <c r="C230" s="4" t="s">
        <v>689</v>
      </c>
      <c r="D230" s="5">
        <v>28455.761973907302</v>
      </c>
      <c r="E230" s="5">
        <v>28674.6749127209</v>
      </c>
      <c r="F230" s="5">
        <v>30525.178058981699</v>
      </c>
      <c r="G230" s="5">
        <v>46314.890970288499</v>
      </c>
      <c r="H230" s="5">
        <v>49528.691380514203</v>
      </c>
      <c r="I230" s="5">
        <v>37604.373724122699</v>
      </c>
      <c r="J230" s="5">
        <v>3889.7936045032502</v>
      </c>
      <c r="K230" s="5">
        <v>327.39389894938103</v>
      </c>
      <c r="L230" s="5">
        <v>9924.0908255122304</v>
      </c>
      <c r="M230" s="5">
        <v>14659.155032046199</v>
      </c>
      <c r="N230" s="5">
        <v>1358.51166349305</v>
      </c>
      <c r="O230" s="5">
        <v>18497.267146099901</v>
      </c>
      <c r="P230" s="5">
        <f t="shared" si="29"/>
        <v>29218.538315203303</v>
      </c>
      <c r="Q230" s="5">
        <f t="shared" si="30"/>
        <v>44482.652024975134</v>
      </c>
      <c r="R230" s="5">
        <f t="shared" si="31"/>
        <v>4713.7594429882874</v>
      </c>
      <c r="S230" s="5">
        <f t="shared" si="32"/>
        <v>11504.977947213052</v>
      </c>
      <c r="T230" s="5">
        <f t="shared" si="33"/>
        <v>1136.864672558243</v>
      </c>
      <c r="U230" s="5">
        <f t="shared" si="34"/>
        <v>6169.6971203759012</v>
      </c>
      <c r="V230" s="5">
        <f t="shared" si="35"/>
        <v>4851.1171653875736</v>
      </c>
      <c r="W230" s="5">
        <f t="shared" si="36"/>
        <v>8994.212566145603</v>
      </c>
      <c r="X230" s="6">
        <f t="shared" si="37"/>
        <v>3.8909019345663071E-2</v>
      </c>
      <c r="Y230" s="6">
        <f t="shared" si="37"/>
        <v>0.13869894980433892</v>
      </c>
      <c r="Z230" s="6">
        <f t="shared" si="37"/>
        <v>1.0291397395349917</v>
      </c>
      <c r="AA230" s="6">
        <f t="shared" si="28"/>
        <v>0.78176704096372018</v>
      </c>
      <c r="AB230" s="7">
        <v>0.60635879533352</v>
      </c>
      <c r="AC230" s="7">
        <v>-2.6319339671662805</v>
      </c>
      <c r="AD230" s="7">
        <v>-1.3446257895722769</v>
      </c>
    </row>
    <row r="231" spans="1:30" x14ac:dyDescent="0.2">
      <c r="A231" s="3" t="s">
        <v>690</v>
      </c>
      <c r="B231" s="3" t="s">
        <v>691</v>
      </c>
      <c r="C231" s="4" t="s">
        <v>692</v>
      </c>
      <c r="D231" s="5">
        <v>129786.01081583599</v>
      </c>
      <c r="E231" s="5">
        <v>121934.223491148</v>
      </c>
      <c r="F231" s="5">
        <v>134623.22262075299</v>
      </c>
      <c r="G231" s="5">
        <v>205277.35675745399</v>
      </c>
      <c r="H231" s="5">
        <v>233482.915588617</v>
      </c>
      <c r="I231" s="5">
        <v>192523.04864046801</v>
      </c>
      <c r="J231" s="5">
        <v>73423.174546599897</v>
      </c>
      <c r="K231" s="5">
        <v>77056.915326345101</v>
      </c>
      <c r="L231" s="5">
        <v>72912.799149796701</v>
      </c>
      <c r="M231" s="5">
        <v>80672.148100887003</v>
      </c>
      <c r="N231" s="5">
        <v>5985.7781774387804</v>
      </c>
      <c r="O231" s="5">
        <v>81043.385872641506</v>
      </c>
      <c r="P231" s="5">
        <f t="shared" si="29"/>
        <v>128781.15230924566</v>
      </c>
      <c r="Q231" s="5">
        <f t="shared" si="30"/>
        <v>210427.77366217968</v>
      </c>
      <c r="R231" s="5">
        <f t="shared" si="31"/>
        <v>74464.296340913905</v>
      </c>
      <c r="S231" s="5">
        <f t="shared" si="32"/>
        <v>55900.437383655772</v>
      </c>
      <c r="T231" s="5">
        <f t="shared" si="33"/>
        <v>6403.9035120369545</v>
      </c>
      <c r="U231" s="5">
        <f t="shared" si="34"/>
        <v>20960.027929892654</v>
      </c>
      <c r="V231" s="5">
        <f t="shared" si="35"/>
        <v>2259.7291129976702</v>
      </c>
      <c r="W231" s="5">
        <f t="shared" si="36"/>
        <v>43227.761417003545</v>
      </c>
      <c r="X231" s="6">
        <f t="shared" si="37"/>
        <v>4.9727024469070506E-2</v>
      </c>
      <c r="Y231" s="6">
        <f t="shared" si="37"/>
        <v>9.960675610977969E-2</v>
      </c>
      <c r="Z231" s="6">
        <f t="shared" si="37"/>
        <v>3.0346477762337724E-2</v>
      </c>
      <c r="AA231" s="6">
        <f t="shared" si="28"/>
        <v>0.77329916258656184</v>
      </c>
      <c r="AB231" s="7">
        <v>0.70840366961190204</v>
      </c>
      <c r="AC231" s="7">
        <v>-0.79030070172377265</v>
      </c>
      <c r="AD231" s="7">
        <v>-1.2039899877550024</v>
      </c>
    </row>
    <row r="232" spans="1:30" x14ac:dyDescent="0.2">
      <c r="A232" s="3" t="s">
        <v>693</v>
      </c>
      <c r="B232" s="3" t="s">
        <v>694</v>
      </c>
      <c r="C232" s="4" t="s">
        <v>695</v>
      </c>
      <c r="D232" s="5">
        <v>47794.954912846799</v>
      </c>
      <c r="E232" s="5">
        <v>33968.181576982897</v>
      </c>
      <c r="F232" s="5">
        <v>46415.342488592098</v>
      </c>
      <c r="G232" s="5">
        <v>15095.793645580899</v>
      </c>
      <c r="H232" s="5">
        <v>14351.279423383899</v>
      </c>
      <c r="I232" s="5">
        <v>18667.583550985499</v>
      </c>
      <c r="J232" s="5">
        <v>100277.626040064</v>
      </c>
      <c r="K232" s="5">
        <v>115712.837838842</v>
      </c>
      <c r="L232" s="5">
        <v>9087.32556252428</v>
      </c>
      <c r="M232" s="5">
        <v>98584.022357317794</v>
      </c>
      <c r="N232" s="5">
        <v>196620.50766361601</v>
      </c>
      <c r="O232" s="5">
        <v>14277.8889183761</v>
      </c>
      <c r="P232" s="5">
        <f t="shared" si="29"/>
        <v>42726.159659473931</v>
      </c>
      <c r="Q232" s="5">
        <f t="shared" si="30"/>
        <v>16038.218873316766</v>
      </c>
      <c r="R232" s="5">
        <f t="shared" si="31"/>
        <v>75025.929813810086</v>
      </c>
      <c r="S232" s="5">
        <f t="shared" si="32"/>
        <v>103160.80631310331</v>
      </c>
      <c r="T232" s="5">
        <f t="shared" si="33"/>
        <v>7615.9351152918207</v>
      </c>
      <c r="U232" s="5">
        <f t="shared" si="34"/>
        <v>2307.3240589246057</v>
      </c>
      <c r="V232" s="5">
        <f t="shared" si="35"/>
        <v>57623.659106082894</v>
      </c>
      <c r="W232" s="5">
        <f t="shared" si="36"/>
        <v>91257.426362194892</v>
      </c>
      <c r="X232" s="6">
        <f t="shared" si="37"/>
        <v>0.17824993343634368</v>
      </c>
      <c r="Y232" s="6">
        <f t="shared" si="37"/>
        <v>0.14386410842436909</v>
      </c>
      <c r="Z232" s="6">
        <f t="shared" si="37"/>
        <v>0.76804991619678742</v>
      </c>
      <c r="AA232" s="6">
        <f t="shared" si="28"/>
        <v>0.88461334903897049</v>
      </c>
      <c r="AB232" s="7">
        <v>-1.4136057176052235</v>
      </c>
      <c r="AC232" s="7">
        <v>0.81226964399924928</v>
      </c>
      <c r="AD232" s="7">
        <v>1.2717033998003564</v>
      </c>
    </row>
    <row r="233" spans="1:30" x14ac:dyDescent="0.2">
      <c r="A233" s="3" t="s">
        <v>696</v>
      </c>
      <c r="B233" s="3" t="s">
        <v>697</v>
      </c>
      <c r="C233" s="4" t="s">
        <v>698</v>
      </c>
      <c r="D233" s="5">
        <v>152219.8054620708</v>
      </c>
      <c r="E233" s="5">
        <v>151962.29025088751</v>
      </c>
      <c r="F233" s="5">
        <v>27073.311234889879</v>
      </c>
      <c r="G233" s="5">
        <v>297142.60385422001</v>
      </c>
      <c r="H233" s="5">
        <v>287318.50362279697</v>
      </c>
      <c r="I233" s="5">
        <v>6237.0083026302282</v>
      </c>
      <c r="J233" s="5">
        <v>56638.664754956699</v>
      </c>
      <c r="K233" s="5">
        <v>43192.370626065</v>
      </c>
      <c r="L233" s="5">
        <v>14644.13147026926</v>
      </c>
      <c r="M233" s="5">
        <v>25170.176309527069</v>
      </c>
      <c r="N233" s="5">
        <v>39492.133514934598</v>
      </c>
      <c r="O233" s="5">
        <v>83410.271989326648</v>
      </c>
      <c r="P233" s="5">
        <f t="shared" si="29"/>
        <v>110418.46898261608</v>
      </c>
      <c r="Q233" s="5">
        <f t="shared" si="30"/>
        <v>196899.37192654909</v>
      </c>
      <c r="R233" s="5">
        <f t="shared" si="31"/>
        <v>38158.388950430322</v>
      </c>
      <c r="S233" s="5">
        <f t="shared" si="32"/>
        <v>49357.527271262778</v>
      </c>
      <c r="T233" s="5">
        <f t="shared" si="33"/>
        <v>72179.138734928216</v>
      </c>
      <c r="U233" s="5">
        <f t="shared" si="34"/>
        <v>165191.49770292008</v>
      </c>
      <c r="V233" s="5">
        <f t="shared" si="35"/>
        <v>21445.067849802883</v>
      </c>
      <c r="W233" s="5">
        <f t="shared" si="36"/>
        <v>30347.515247110441</v>
      </c>
      <c r="X233" s="6">
        <f t="shared" si="37"/>
        <v>0.65368719019543609</v>
      </c>
      <c r="Y233" s="6">
        <f t="shared" si="37"/>
        <v>0.83896406619591835</v>
      </c>
      <c r="Z233" s="6">
        <f t="shared" si="37"/>
        <v>0.56200139575234975</v>
      </c>
      <c r="AA233" s="6">
        <f t="shared" si="28"/>
        <v>0.61485080239786538</v>
      </c>
      <c r="AB233" s="7">
        <v>0.83447700674898206</v>
      </c>
      <c r="AC233" s="7">
        <v>-1.5329093354941554</v>
      </c>
      <c r="AD233" s="7">
        <v>-1.1616394777351344</v>
      </c>
    </row>
    <row r="234" spans="1:30" x14ac:dyDescent="0.2">
      <c r="A234" s="3" t="s">
        <v>699</v>
      </c>
      <c r="B234" s="3" t="s">
        <v>700</v>
      </c>
      <c r="C234" s="4" t="s">
        <v>701</v>
      </c>
      <c r="D234" s="5">
        <v>391580.94093560771</v>
      </c>
      <c r="E234" s="5">
        <v>385342.38796226081</v>
      </c>
      <c r="F234" s="5">
        <v>125101.47635710536</v>
      </c>
      <c r="G234" s="5">
        <v>27605.054760822029</v>
      </c>
      <c r="H234" s="5">
        <v>84401.300907615223</v>
      </c>
      <c r="I234" s="5">
        <v>44386.937017571952</v>
      </c>
      <c r="J234" s="5">
        <v>411803.00906418829</v>
      </c>
      <c r="K234" s="5">
        <v>458709.51410953654</v>
      </c>
      <c r="L234" s="5">
        <v>113564.67342048127</v>
      </c>
      <c r="M234" s="5">
        <v>245015.33997612301</v>
      </c>
      <c r="N234" s="5">
        <v>194996.8296410352</v>
      </c>
      <c r="O234" s="5">
        <v>82930.128945638557</v>
      </c>
      <c r="P234" s="5">
        <f t="shared" si="29"/>
        <v>300674.93508499133</v>
      </c>
      <c r="Q234" s="5">
        <f t="shared" si="30"/>
        <v>52131.097562003066</v>
      </c>
      <c r="R234" s="5">
        <f t="shared" si="31"/>
        <v>328025.7321980687</v>
      </c>
      <c r="S234" s="5">
        <f t="shared" si="32"/>
        <v>174314.09952093227</v>
      </c>
      <c r="T234" s="5">
        <f t="shared" si="33"/>
        <v>152083.06757510777</v>
      </c>
      <c r="U234" s="5">
        <f t="shared" si="34"/>
        <v>29179.314779398497</v>
      </c>
      <c r="V234" s="5">
        <f t="shared" si="35"/>
        <v>187203.67077836697</v>
      </c>
      <c r="W234" s="5">
        <f t="shared" si="36"/>
        <v>82998.406024543161</v>
      </c>
      <c r="X234" s="6">
        <f t="shared" si="37"/>
        <v>0.50580560541941644</v>
      </c>
      <c r="Y234" s="6">
        <f t="shared" si="37"/>
        <v>0.55972953081782995</v>
      </c>
      <c r="Z234" s="6">
        <f t="shared" si="37"/>
        <v>0.57069812640591722</v>
      </c>
      <c r="AA234" s="6">
        <f t="shared" si="28"/>
        <v>0.47614281491082944</v>
      </c>
      <c r="AB234" s="7">
        <v>-2.5279884670372184</v>
      </c>
      <c r="AC234" s="7">
        <v>0.12560438572504135</v>
      </c>
      <c r="AD234" s="7">
        <v>-0.78651533912928029</v>
      </c>
    </row>
    <row r="235" spans="1:30" x14ac:dyDescent="0.2">
      <c r="A235" s="3" t="s">
        <v>702</v>
      </c>
      <c r="B235" s="3" t="s">
        <v>703</v>
      </c>
      <c r="C235" s="4" t="s">
        <v>704</v>
      </c>
      <c r="D235" s="5">
        <v>167726.80095441799</v>
      </c>
      <c r="E235" s="5">
        <v>127120.983800684</v>
      </c>
      <c r="F235" s="5">
        <v>13669.274024193601</v>
      </c>
      <c r="G235" s="5">
        <v>179423.381901388</v>
      </c>
      <c r="H235" s="5">
        <v>171250.73624009101</v>
      </c>
      <c r="I235" s="5">
        <v>1222.08952271009</v>
      </c>
      <c r="J235" s="5">
        <v>322044.13091236301</v>
      </c>
      <c r="K235" s="5">
        <v>268403.68901711598</v>
      </c>
      <c r="L235" s="5">
        <v>20347.637306290701</v>
      </c>
      <c r="M235" s="5">
        <v>37495.153806171402</v>
      </c>
      <c r="N235" s="5">
        <v>17673.379609741001</v>
      </c>
      <c r="O235" s="5">
        <v>6306.1877327745497</v>
      </c>
      <c r="P235" s="5">
        <f t="shared" si="29"/>
        <v>102839.01959309854</v>
      </c>
      <c r="Q235" s="5">
        <f t="shared" si="30"/>
        <v>117298.73588806302</v>
      </c>
      <c r="R235" s="5">
        <f t="shared" si="31"/>
        <v>203598.48574525653</v>
      </c>
      <c r="S235" s="5">
        <f t="shared" si="32"/>
        <v>20491.573716228984</v>
      </c>
      <c r="T235" s="5">
        <f t="shared" si="33"/>
        <v>79847.609483929147</v>
      </c>
      <c r="U235" s="5">
        <f t="shared" si="34"/>
        <v>100608.3441263531</v>
      </c>
      <c r="V235" s="5">
        <f t="shared" si="35"/>
        <v>160950.23871333644</v>
      </c>
      <c r="W235" s="5">
        <f t="shared" si="36"/>
        <v>15784.313881137115</v>
      </c>
      <c r="X235" s="6">
        <f t="shared" si="37"/>
        <v>0.77643300957030581</v>
      </c>
      <c r="Y235" s="6">
        <f t="shared" si="37"/>
        <v>0.85771038677145339</v>
      </c>
      <c r="Z235" s="6">
        <f t="shared" si="37"/>
        <v>0.79052768061702683</v>
      </c>
      <c r="AA235" s="6">
        <f t="shared" si="28"/>
        <v>0.77028314661046271</v>
      </c>
      <c r="AB235" s="7">
        <v>0.18979970418783523</v>
      </c>
      <c r="AC235" s="7">
        <v>0.98533906993154174</v>
      </c>
      <c r="AD235" s="7">
        <v>-2.327285071424777</v>
      </c>
    </row>
    <row r="236" spans="1:30" x14ac:dyDescent="0.2">
      <c r="A236" s="3" t="s">
        <v>705</v>
      </c>
      <c r="B236" s="3" t="s">
        <v>706</v>
      </c>
      <c r="C236" s="4" t="s">
        <v>707</v>
      </c>
      <c r="D236" s="5">
        <v>2046113.3820710499</v>
      </c>
      <c r="E236" s="5">
        <v>2136628.5236570202</v>
      </c>
      <c r="F236" s="5">
        <v>21478.979584508801</v>
      </c>
      <c r="G236" s="5">
        <v>4713657.7522497596</v>
      </c>
      <c r="H236" s="5">
        <v>4604693.1825444801</v>
      </c>
      <c r="I236" s="5">
        <v>9828.4353688167193</v>
      </c>
      <c r="J236" s="5">
        <v>474675.50581504701</v>
      </c>
      <c r="K236" s="5">
        <v>450603.71637346299</v>
      </c>
      <c r="L236" s="5">
        <v>6021.55860904362</v>
      </c>
      <c r="M236" s="5">
        <v>839703.66381732596</v>
      </c>
      <c r="N236" s="5">
        <v>142175.99677722901</v>
      </c>
      <c r="O236" s="5">
        <v>1167.10988961617</v>
      </c>
      <c r="P236" s="5">
        <f t="shared" si="29"/>
        <v>1401406.9617708595</v>
      </c>
      <c r="Q236" s="5">
        <f t="shared" si="30"/>
        <v>3109393.1233876855</v>
      </c>
      <c r="R236" s="5">
        <f t="shared" si="31"/>
        <v>310433.59359918453</v>
      </c>
      <c r="S236" s="5">
        <f t="shared" si="32"/>
        <v>327682.25682805706</v>
      </c>
      <c r="T236" s="5">
        <f t="shared" si="33"/>
        <v>1195909.3505486746</v>
      </c>
      <c r="U236" s="5">
        <f t="shared" si="34"/>
        <v>2684854.6070081517</v>
      </c>
      <c r="V236" s="5">
        <f t="shared" si="35"/>
        <v>263903.16035784618</v>
      </c>
      <c r="W236" s="5">
        <f t="shared" si="36"/>
        <v>448993.67195626907</v>
      </c>
      <c r="X236" s="6">
        <f t="shared" si="37"/>
        <v>0.8533633578054215</v>
      </c>
      <c r="Y236" s="6">
        <f t="shared" si="37"/>
        <v>0.86346579556431291</v>
      </c>
      <c r="Z236" s="6">
        <f t="shared" si="37"/>
        <v>0.85011147568836898</v>
      </c>
      <c r="AA236" s="6">
        <f t="shared" si="28"/>
        <v>1.3702105091148316</v>
      </c>
      <c r="AB236" s="7">
        <v>1.1497570612110486</v>
      </c>
      <c r="AC236" s="7">
        <v>-2.1745193757807186</v>
      </c>
      <c r="AD236" s="7">
        <v>-2.0965065064477146</v>
      </c>
    </row>
    <row r="237" spans="1:30" x14ac:dyDescent="0.2">
      <c r="A237" s="3" t="s">
        <v>708</v>
      </c>
      <c r="B237" s="3" t="s">
        <v>709</v>
      </c>
      <c r="C237" s="4" t="s">
        <v>710</v>
      </c>
      <c r="D237" s="5">
        <v>165532.434667414</v>
      </c>
      <c r="E237" s="5">
        <v>137085.31277726701</v>
      </c>
      <c r="F237" s="5">
        <v>28915.5541219804</v>
      </c>
      <c r="G237" s="5">
        <v>40240.601557241003</v>
      </c>
      <c r="H237" s="5">
        <v>31912.409602807798</v>
      </c>
      <c r="I237" s="5">
        <v>6409.3327423520104</v>
      </c>
      <c r="J237" s="5">
        <v>120904.668812035</v>
      </c>
      <c r="K237" s="5">
        <v>137763.09749198699</v>
      </c>
      <c r="L237" s="5">
        <v>38943.557596891304</v>
      </c>
      <c r="M237" s="5">
        <v>35230.482666013697</v>
      </c>
      <c r="N237" s="5">
        <v>12691.178621372601</v>
      </c>
      <c r="O237" s="5">
        <v>3534.2811520350401</v>
      </c>
      <c r="P237" s="5">
        <f t="shared" si="29"/>
        <v>110511.10052222047</v>
      </c>
      <c r="Q237" s="5">
        <f t="shared" si="30"/>
        <v>26187.447967466938</v>
      </c>
      <c r="R237" s="5">
        <f t="shared" si="31"/>
        <v>99203.77463363776</v>
      </c>
      <c r="S237" s="5">
        <f t="shared" si="32"/>
        <v>17151.980813140446</v>
      </c>
      <c r="T237" s="5">
        <f t="shared" si="33"/>
        <v>72081.097246251171</v>
      </c>
      <c r="U237" s="5">
        <f t="shared" si="34"/>
        <v>17627.253804858934</v>
      </c>
      <c r="V237" s="5">
        <f t="shared" si="35"/>
        <v>52863.238383361459</v>
      </c>
      <c r="W237" s="5">
        <f t="shared" si="36"/>
        <v>16312.153896688393</v>
      </c>
      <c r="X237" s="6">
        <f t="shared" si="37"/>
        <v>0.65225209870892398</v>
      </c>
      <c r="Y237" s="6">
        <f t="shared" si="37"/>
        <v>0.67311842783449294</v>
      </c>
      <c r="Z237" s="6">
        <f t="shared" si="37"/>
        <v>0.53287527191971107</v>
      </c>
      <c r="AA237" s="6">
        <f t="shared" si="28"/>
        <v>0.95103615578856948</v>
      </c>
      <c r="AB237" s="7">
        <v>-2.0772439140644878</v>
      </c>
      <c r="AC237" s="7">
        <v>-0.15572437116537804</v>
      </c>
      <c r="AD237" s="7">
        <v>-2.6877441892948282</v>
      </c>
    </row>
    <row r="238" spans="1:30" x14ac:dyDescent="0.2">
      <c r="A238" s="3" t="s">
        <v>711</v>
      </c>
      <c r="B238" s="3" t="s">
        <v>712</v>
      </c>
      <c r="C238" s="4" t="s">
        <v>713</v>
      </c>
      <c r="D238" s="5">
        <v>855997.84270897601</v>
      </c>
      <c r="E238" s="5">
        <v>855595.88417494996</v>
      </c>
      <c r="F238" s="5">
        <v>34501.792377229802</v>
      </c>
      <c r="G238" s="5">
        <v>1536299.83800396</v>
      </c>
      <c r="H238" s="5">
        <v>1391052.72126951</v>
      </c>
      <c r="I238" s="5">
        <v>52752.581418479604</v>
      </c>
      <c r="J238" s="5">
        <v>520991.83992147801</v>
      </c>
      <c r="K238" s="5">
        <v>501241.94734742999</v>
      </c>
      <c r="L238" s="5">
        <v>1686.72894158539</v>
      </c>
      <c r="M238" s="5">
        <v>830880.20580107998</v>
      </c>
      <c r="N238" s="5">
        <v>89106.760561912699</v>
      </c>
      <c r="O238" s="5">
        <v>10630.397951658801</v>
      </c>
      <c r="P238" s="5">
        <f t="shared" si="29"/>
        <v>582031.83975371858</v>
      </c>
      <c r="Q238" s="5">
        <f t="shared" si="30"/>
        <v>993368.38023064996</v>
      </c>
      <c r="R238" s="5">
        <f t="shared" si="31"/>
        <v>341306.83873683115</v>
      </c>
      <c r="S238" s="5">
        <f t="shared" si="32"/>
        <v>310205.7881048838</v>
      </c>
      <c r="T238" s="5">
        <f t="shared" si="33"/>
        <v>474174.97295591293</v>
      </c>
      <c r="U238" s="5">
        <f t="shared" si="34"/>
        <v>817828.06381366623</v>
      </c>
      <c r="V238" s="5">
        <f t="shared" si="35"/>
        <v>294285.36966212356</v>
      </c>
      <c r="W238" s="5">
        <f t="shared" si="36"/>
        <v>452621.27855922631</v>
      </c>
      <c r="X238" s="6">
        <f t="shared" si="37"/>
        <v>0.81468906092243287</v>
      </c>
      <c r="Y238" s="6">
        <f t="shared" si="37"/>
        <v>0.82328779543372921</v>
      </c>
      <c r="Z238" s="6">
        <f t="shared" si="37"/>
        <v>0.86223109607550497</v>
      </c>
      <c r="AA238" s="6">
        <f t="shared" si="28"/>
        <v>1.4591000423441176</v>
      </c>
      <c r="AB238" s="7">
        <v>0.77123074809715408</v>
      </c>
      <c r="AC238" s="7">
        <v>-0.77002875529838255</v>
      </c>
      <c r="AD238" s="7">
        <v>-0.9078724714296601</v>
      </c>
    </row>
    <row r="239" spans="1:30" x14ac:dyDescent="0.2">
      <c r="A239" s="3" t="s">
        <v>714</v>
      </c>
      <c r="B239" s="3" t="s">
        <v>715</v>
      </c>
      <c r="C239" s="4" t="s">
        <v>716</v>
      </c>
      <c r="D239" s="5">
        <v>223465.3758552433</v>
      </c>
      <c r="E239" s="5">
        <v>235269.28227042468</v>
      </c>
      <c r="F239" s="5">
        <v>22412.949229767677</v>
      </c>
      <c r="G239" s="5">
        <v>471713.68458184169</v>
      </c>
      <c r="H239" s="5">
        <v>458638.14803112001</v>
      </c>
      <c r="I239" s="5">
        <v>45048.43384119602</v>
      </c>
      <c r="J239" s="5">
        <v>43509.498365157699</v>
      </c>
      <c r="K239" s="5">
        <v>41689.482638083638</v>
      </c>
      <c r="L239" s="5">
        <v>25970.275169016601</v>
      </c>
      <c r="M239" s="5">
        <v>5780.8388829282994</v>
      </c>
      <c r="N239" s="5">
        <v>3660.0635943419798</v>
      </c>
      <c r="O239" s="5">
        <v>23305.357588275911</v>
      </c>
      <c r="P239" s="5">
        <f t="shared" si="29"/>
        <v>160382.53578514521</v>
      </c>
      <c r="Q239" s="5">
        <f t="shared" si="30"/>
        <v>325133.42215138592</v>
      </c>
      <c r="R239" s="5">
        <f t="shared" si="31"/>
        <v>37056.418724085983</v>
      </c>
      <c r="S239" s="5">
        <f t="shared" si="32"/>
        <v>10915.420021848729</v>
      </c>
      <c r="T239" s="5">
        <f t="shared" si="33"/>
        <v>119630.84118387266</v>
      </c>
      <c r="U239" s="5">
        <f t="shared" si="34"/>
        <v>242648.80572869445</v>
      </c>
      <c r="V239" s="5">
        <f t="shared" si="35"/>
        <v>9643.9125102005855</v>
      </c>
      <c r="W239" s="5">
        <f t="shared" si="36"/>
        <v>10782.269549178513</v>
      </c>
      <c r="X239" s="6">
        <f t="shared" si="37"/>
        <v>0.74590940090967806</v>
      </c>
      <c r="Y239" s="6">
        <f t="shared" si="37"/>
        <v>0.74630532943400185</v>
      </c>
      <c r="Z239" s="6">
        <f t="shared" si="37"/>
        <v>0.2602494477949166</v>
      </c>
      <c r="AA239" s="6">
        <f t="shared" si="28"/>
        <v>0.98780161712479242</v>
      </c>
      <c r="AB239" s="7">
        <v>1.0195148119213402</v>
      </c>
      <c r="AC239" s="7">
        <v>-2.113721688263337</v>
      </c>
      <c r="AD239" s="7">
        <v>-3.8770775028881355</v>
      </c>
    </row>
    <row r="240" spans="1:30" x14ac:dyDescent="0.2">
      <c r="A240" s="3" t="s">
        <v>717</v>
      </c>
      <c r="B240" s="3" t="s">
        <v>718</v>
      </c>
      <c r="C240" s="4" t="s">
        <v>719</v>
      </c>
      <c r="D240" s="5">
        <v>331260.95161859319</v>
      </c>
      <c r="E240" s="5">
        <v>357416.3645268394</v>
      </c>
      <c r="F240" s="5">
        <v>38493.961816514122</v>
      </c>
      <c r="G240" s="5">
        <v>627368.11378417886</v>
      </c>
      <c r="H240" s="5">
        <v>648994.58033013076</v>
      </c>
      <c r="I240" s="5">
        <v>66483.727250809694</v>
      </c>
      <c r="J240" s="5">
        <v>68265.166416868902</v>
      </c>
      <c r="K240" s="5">
        <v>7506.1475333567196</v>
      </c>
      <c r="L240" s="5">
        <v>23580.156372089361</v>
      </c>
      <c r="M240" s="5">
        <v>149932.3078646755</v>
      </c>
      <c r="N240" s="5">
        <v>217453.1280670336</v>
      </c>
      <c r="O240" s="5">
        <v>31193.743676099821</v>
      </c>
      <c r="P240" s="5">
        <f t="shared" si="29"/>
        <v>242390.4259873156</v>
      </c>
      <c r="Q240" s="5">
        <f t="shared" si="30"/>
        <v>447615.47378837317</v>
      </c>
      <c r="R240" s="5">
        <f t="shared" si="31"/>
        <v>33117.156774104995</v>
      </c>
      <c r="S240" s="5">
        <f t="shared" si="32"/>
        <v>132859.72653593632</v>
      </c>
      <c r="T240" s="5">
        <f t="shared" si="33"/>
        <v>177063.13134618505</v>
      </c>
      <c r="U240" s="5">
        <f t="shared" si="34"/>
        <v>330246.85036786622</v>
      </c>
      <c r="V240" s="5">
        <f t="shared" si="35"/>
        <v>31482.22318107128</v>
      </c>
      <c r="W240" s="5">
        <f t="shared" si="36"/>
        <v>94296.046276300534</v>
      </c>
      <c r="X240" s="6">
        <f t="shared" si="37"/>
        <v>0.73048731452557802</v>
      </c>
      <c r="Y240" s="6">
        <f t="shared" si="37"/>
        <v>0.73779140737212912</v>
      </c>
      <c r="Z240" s="6">
        <f t="shared" si="37"/>
        <v>0.95063182494240861</v>
      </c>
      <c r="AA240" s="6">
        <f t="shared" si="28"/>
        <v>0.70974138465349801</v>
      </c>
      <c r="AB240" s="7">
        <v>0.88492719432882938</v>
      </c>
      <c r="AC240" s="7">
        <v>-2.8716819931599193</v>
      </c>
      <c r="AD240" s="7">
        <v>-0.86742886587211121</v>
      </c>
    </row>
    <row r="241" spans="1:30" x14ac:dyDescent="0.2">
      <c r="A241" s="3" t="s">
        <v>720</v>
      </c>
      <c r="B241" s="3" t="s">
        <v>721</v>
      </c>
      <c r="C241" s="4" t="s">
        <v>722</v>
      </c>
      <c r="D241" s="5">
        <v>383592.48274261999</v>
      </c>
      <c r="E241" s="5">
        <v>300981.89115390897</v>
      </c>
      <c r="F241" s="5">
        <v>9188.8783274738707</v>
      </c>
      <c r="G241" s="5">
        <v>77453.292092275602</v>
      </c>
      <c r="H241" s="5">
        <v>123516.07133053899</v>
      </c>
      <c r="I241" s="5">
        <v>11859.9552586343</v>
      </c>
      <c r="J241" s="5">
        <v>293202.90273762099</v>
      </c>
      <c r="K241" s="5">
        <v>312261.98262659198</v>
      </c>
      <c r="L241" s="5">
        <v>9024.8484585969309</v>
      </c>
      <c r="M241" s="5">
        <v>38670.287256008902</v>
      </c>
      <c r="N241" s="5">
        <v>1137.9839226763299</v>
      </c>
      <c r="O241" s="5">
        <v>7866.2725834502799</v>
      </c>
      <c r="P241" s="5">
        <f t="shared" si="29"/>
        <v>231254.41740800094</v>
      </c>
      <c r="Q241" s="5">
        <f t="shared" si="30"/>
        <v>70943.106227149619</v>
      </c>
      <c r="R241" s="5">
        <f t="shared" si="31"/>
        <v>204829.91127427001</v>
      </c>
      <c r="S241" s="5">
        <f t="shared" si="32"/>
        <v>15891.514587378502</v>
      </c>
      <c r="T241" s="5">
        <f t="shared" si="33"/>
        <v>196700.16572439132</v>
      </c>
      <c r="U241" s="5">
        <f t="shared" si="34"/>
        <v>56112.021475478236</v>
      </c>
      <c r="V241" s="5">
        <f t="shared" si="35"/>
        <v>169839.71590809018</v>
      </c>
      <c r="W241" s="5">
        <f t="shared" si="36"/>
        <v>20011.792280866106</v>
      </c>
      <c r="X241" s="6">
        <f t="shared" si="37"/>
        <v>0.85057906322003041</v>
      </c>
      <c r="Y241" s="6">
        <f t="shared" si="37"/>
        <v>0.79094396143038359</v>
      </c>
      <c r="Z241" s="6">
        <f t="shared" si="37"/>
        <v>0.82917438596491166</v>
      </c>
      <c r="AA241" s="6">
        <f t="shared" si="28"/>
        <v>1.2592753302923088</v>
      </c>
      <c r="AB241" s="7">
        <v>-1.7047465193359543</v>
      </c>
      <c r="AC241" s="7">
        <v>-0.17505451695283045</v>
      </c>
      <c r="AD241" s="7">
        <v>-3.8631523875346612</v>
      </c>
    </row>
    <row r="242" spans="1:30" x14ac:dyDescent="0.2">
      <c r="A242" s="3" t="s">
        <v>723</v>
      </c>
      <c r="B242" s="3" t="s">
        <v>724</v>
      </c>
      <c r="C242" s="4" t="s">
        <v>725</v>
      </c>
      <c r="D242" s="5">
        <v>2606697.9389909664</v>
      </c>
      <c r="E242" s="5">
        <v>2570532.4915887541</v>
      </c>
      <c r="F242" s="5">
        <v>8658.1499681139285</v>
      </c>
      <c r="G242" s="5">
        <v>4936249.7123833355</v>
      </c>
      <c r="H242" s="5">
        <v>4344203.2465070663</v>
      </c>
      <c r="I242" s="5">
        <v>22483.192784932507</v>
      </c>
      <c r="J242" s="5">
        <v>748804.3190159318</v>
      </c>
      <c r="K242" s="5">
        <v>788568.29319096287</v>
      </c>
      <c r="L242" s="5">
        <v>43981.824281371628</v>
      </c>
      <c r="M242" s="5">
        <v>1436093.3635648401</v>
      </c>
      <c r="N242" s="5">
        <v>303283.08805289253</v>
      </c>
      <c r="O242" s="5">
        <v>16641.965006015711</v>
      </c>
      <c r="P242" s="5">
        <f t="shared" si="29"/>
        <v>1728629.526849278</v>
      </c>
      <c r="Q242" s="5">
        <f t="shared" si="30"/>
        <v>3100978.7172251116</v>
      </c>
      <c r="R242" s="5">
        <f t="shared" si="31"/>
        <v>527118.14549608878</v>
      </c>
      <c r="S242" s="5">
        <f t="shared" si="32"/>
        <v>585339.47220791609</v>
      </c>
      <c r="T242" s="5">
        <f t="shared" si="33"/>
        <v>1489648.6625591682</v>
      </c>
      <c r="U242" s="5">
        <f t="shared" si="34"/>
        <v>2682439.3329463769</v>
      </c>
      <c r="V242" s="5">
        <f t="shared" si="35"/>
        <v>418880.43887034856</v>
      </c>
      <c r="W242" s="5">
        <f t="shared" si="36"/>
        <v>750584.71946849895</v>
      </c>
      <c r="X242" s="6">
        <f t="shared" si="37"/>
        <v>0.8617512540551745</v>
      </c>
      <c r="Y242" s="6">
        <f t="shared" si="37"/>
        <v>0.86502990750827802</v>
      </c>
      <c r="Z242" s="6">
        <f t="shared" si="37"/>
        <v>0.79466139128283275</v>
      </c>
      <c r="AA242" s="6">
        <f t="shared" si="28"/>
        <v>1.282306687155871</v>
      </c>
      <c r="AB242" s="7">
        <v>0.8430949150926812</v>
      </c>
      <c r="AC242" s="7">
        <v>-1.7134304480060145</v>
      </c>
      <c r="AD242" s="7">
        <v>-1.5622832345147455</v>
      </c>
    </row>
    <row r="243" spans="1:30" x14ac:dyDescent="0.2">
      <c r="A243" s="3" t="s">
        <v>726</v>
      </c>
      <c r="B243" s="3" t="s">
        <v>727</v>
      </c>
      <c r="C243" s="4" t="s">
        <v>728</v>
      </c>
      <c r="D243" s="5">
        <v>308429.90263523202</v>
      </c>
      <c r="E243" s="5">
        <v>290236.25376093999</v>
      </c>
      <c r="F243" s="5">
        <v>396205.63342453702</v>
      </c>
      <c r="G243" s="5">
        <v>578396.91670370603</v>
      </c>
      <c r="H243" s="5">
        <v>541055.460343124</v>
      </c>
      <c r="I243" s="5">
        <v>524111.87569257303</v>
      </c>
      <c r="J243" s="5">
        <v>58757.245664354297</v>
      </c>
      <c r="K243" s="5">
        <v>59494.150672305303</v>
      </c>
      <c r="L243" s="5">
        <v>61233.975219831897</v>
      </c>
      <c r="M243" s="5">
        <v>164268.46275081701</v>
      </c>
      <c r="N243" s="5">
        <v>65606.312035308205</v>
      </c>
      <c r="O243" s="5">
        <v>154249.93627944501</v>
      </c>
      <c r="P243" s="5">
        <f t="shared" si="29"/>
        <v>331623.92994023632</v>
      </c>
      <c r="Q243" s="5">
        <f t="shared" si="30"/>
        <v>547854.75091313431</v>
      </c>
      <c r="R243" s="5">
        <f t="shared" si="31"/>
        <v>59828.457185497165</v>
      </c>
      <c r="S243" s="5">
        <f t="shared" si="32"/>
        <v>128041.57035519008</v>
      </c>
      <c r="T243" s="5">
        <f t="shared" si="33"/>
        <v>56664.358582276946</v>
      </c>
      <c r="U243" s="5">
        <f t="shared" si="34"/>
        <v>27773.893921930925</v>
      </c>
      <c r="V243" s="5">
        <f t="shared" si="35"/>
        <v>1271.757821409384</v>
      </c>
      <c r="W243" s="5">
        <f t="shared" si="36"/>
        <v>54302.061003862254</v>
      </c>
      <c r="X243" s="6">
        <f t="shared" si="37"/>
        <v>0.1708693295821225</v>
      </c>
      <c r="Y243" s="6">
        <f t="shared" si="37"/>
        <v>5.0695725236732762E-2</v>
      </c>
      <c r="Z243" s="6">
        <f t="shared" si="37"/>
        <v>2.1256737700360871E-2</v>
      </c>
      <c r="AA243" s="6">
        <f t="shared" si="28"/>
        <v>0.42409711825016799</v>
      </c>
      <c r="AB243" s="7">
        <v>0.72424533645941425</v>
      </c>
      <c r="AC243" s="7">
        <v>-2.4706443499067356</v>
      </c>
      <c r="AD243" s="7">
        <v>-1.3729358393610127</v>
      </c>
    </row>
    <row r="244" spans="1:30" x14ac:dyDescent="0.2">
      <c r="A244" s="3" t="s">
        <v>729</v>
      </c>
      <c r="B244" s="3" t="s">
        <v>730</v>
      </c>
      <c r="C244" s="4" t="s">
        <v>731</v>
      </c>
      <c r="D244" s="5">
        <v>500739.34803299292</v>
      </c>
      <c r="E244" s="5">
        <v>1012973.823023011</v>
      </c>
      <c r="F244" s="5">
        <v>793305.49459774001</v>
      </c>
      <c r="G244" s="5">
        <v>34546.547659158263</v>
      </c>
      <c r="H244" s="5">
        <v>980623.32445029716</v>
      </c>
      <c r="I244" s="5">
        <v>868681.07170457591</v>
      </c>
      <c r="J244" s="5">
        <v>193081.46796861308</v>
      </c>
      <c r="K244" s="5">
        <v>381445.38463173847</v>
      </c>
      <c r="L244" s="5">
        <v>390292.21836977242</v>
      </c>
      <c r="M244" s="5">
        <v>37258.000724909914</v>
      </c>
      <c r="N244" s="5">
        <v>29098.6628266605</v>
      </c>
      <c r="O244" s="5">
        <v>18377.686620770772</v>
      </c>
      <c r="P244" s="5">
        <f t="shared" si="29"/>
        <v>769006.22188458126</v>
      </c>
      <c r="Q244" s="5">
        <f t="shared" si="30"/>
        <v>627950.31460467714</v>
      </c>
      <c r="R244" s="5">
        <f t="shared" si="31"/>
        <v>321606.35699004133</v>
      </c>
      <c r="S244" s="5">
        <f t="shared" si="32"/>
        <v>28244.783390780398</v>
      </c>
      <c r="T244" s="5">
        <f t="shared" si="33"/>
        <v>256980.31117746397</v>
      </c>
      <c r="U244" s="5">
        <f t="shared" si="34"/>
        <v>516941.76650401874</v>
      </c>
      <c r="V244" s="5">
        <f t="shared" si="35"/>
        <v>111393.67998353826</v>
      </c>
      <c r="W244" s="5">
        <f t="shared" si="36"/>
        <v>9469.0758649407235</v>
      </c>
      <c r="X244" s="6">
        <f t="shared" si="37"/>
        <v>0.33417195318353832</v>
      </c>
      <c r="Y244" s="6">
        <f t="shared" si="37"/>
        <v>0.82322080980157919</v>
      </c>
      <c r="Z244" s="6">
        <f t="shared" si="37"/>
        <v>0.34636653648916399</v>
      </c>
      <c r="AA244" s="6">
        <f t="shared" si="28"/>
        <v>0.33525043311295488</v>
      </c>
      <c r="AB244" s="7">
        <v>-0.29234485772512842</v>
      </c>
      <c r="AC244" s="7">
        <v>-1.257699347166584</v>
      </c>
      <c r="AD244" s="7">
        <v>-4.7669389290069928</v>
      </c>
    </row>
    <row r="245" spans="1:30" x14ac:dyDescent="0.2">
      <c r="A245" s="3" t="s">
        <v>732</v>
      </c>
      <c r="B245" s="3" t="s">
        <v>733</v>
      </c>
      <c r="C245" s="4" t="s">
        <v>734</v>
      </c>
      <c r="D245" s="5">
        <v>112982.6677987252</v>
      </c>
      <c r="E245" s="5">
        <v>115062.4262279784</v>
      </c>
      <c r="F245" s="5">
        <v>4780.8193865438197</v>
      </c>
      <c r="G245" s="5">
        <v>70325.151909349603</v>
      </c>
      <c r="H245" s="5">
        <v>78335.960389730099</v>
      </c>
      <c r="I245" s="5">
        <v>25341.300969767242</v>
      </c>
      <c r="J245" s="5">
        <v>374769.371515495</v>
      </c>
      <c r="K245" s="5">
        <v>372429.331466968</v>
      </c>
      <c r="L245" s="5">
        <v>203251.87026997202</v>
      </c>
      <c r="M245" s="5">
        <v>795784.60855110991</v>
      </c>
      <c r="N245" s="5">
        <v>957640.68651703361</v>
      </c>
      <c r="O245" s="5">
        <v>41730.304499373204</v>
      </c>
      <c r="P245" s="5">
        <f t="shared" si="29"/>
        <v>77608.637804415819</v>
      </c>
      <c r="Q245" s="5">
        <f t="shared" si="30"/>
        <v>58000.804422948982</v>
      </c>
      <c r="R245" s="5">
        <f t="shared" si="31"/>
        <v>316816.85775081167</v>
      </c>
      <c r="S245" s="5">
        <f t="shared" si="32"/>
        <v>598385.1998558389</v>
      </c>
      <c r="T245" s="5">
        <f t="shared" si="33"/>
        <v>63079.312776939092</v>
      </c>
      <c r="U245" s="5">
        <f t="shared" si="34"/>
        <v>28566.162456368311</v>
      </c>
      <c r="V245" s="5">
        <f t="shared" si="35"/>
        <v>98357.123448175495</v>
      </c>
      <c r="W245" s="5">
        <f t="shared" si="36"/>
        <v>488822.92487859668</v>
      </c>
      <c r="X245" s="6">
        <f t="shared" si="37"/>
        <v>0.81278726906542831</v>
      </c>
      <c r="Y245" s="6">
        <f t="shared" si="37"/>
        <v>0.49251321150755684</v>
      </c>
      <c r="Z245" s="6">
        <f t="shared" si="37"/>
        <v>0.31045419788090017</v>
      </c>
      <c r="AA245" s="6">
        <f t="shared" si="28"/>
        <v>0.81690343443715252</v>
      </c>
      <c r="AB245" s="7">
        <v>-0.42014432325952622</v>
      </c>
      <c r="AC245" s="7">
        <v>2.0293599651929948</v>
      </c>
      <c r="AD245" s="7">
        <v>2.9467853550758121</v>
      </c>
    </row>
    <row r="246" spans="1:30" x14ac:dyDescent="0.2">
      <c r="A246" s="3" t="s">
        <v>735</v>
      </c>
      <c r="B246" s="3" t="s">
        <v>736</v>
      </c>
      <c r="C246" s="4" t="s">
        <v>737</v>
      </c>
      <c r="D246" s="5">
        <v>1856178.8950022741</v>
      </c>
      <c r="E246" s="5">
        <v>1686585.9122720952</v>
      </c>
      <c r="F246" s="5">
        <v>35140.248958116201</v>
      </c>
      <c r="G246" s="5">
        <v>1593409.7926227211</v>
      </c>
      <c r="H246" s="5">
        <v>1229167.7253488698</v>
      </c>
      <c r="I246" s="5">
        <v>30988.551078134129</v>
      </c>
      <c r="J246" s="5">
        <v>6083365.6190641997</v>
      </c>
      <c r="K246" s="5">
        <v>4509525.251896752</v>
      </c>
      <c r="L246" s="5">
        <v>2955112.8303390699</v>
      </c>
      <c r="M246" s="5">
        <v>15582363.148677029</v>
      </c>
      <c r="N246" s="5">
        <v>3966449.0694581699</v>
      </c>
      <c r="O246" s="5">
        <v>76788.200346901955</v>
      </c>
      <c r="P246" s="5">
        <f t="shared" si="29"/>
        <v>1192635.0187441621</v>
      </c>
      <c r="Q246" s="5">
        <f t="shared" si="30"/>
        <v>951188.68968324177</v>
      </c>
      <c r="R246" s="5">
        <f t="shared" si="31"/>
        <v>4516001.2337666741</v>
      </c>
      <c r="S246" s="5">
        <f t="shared" si="32"/>
        <v>6541866.8061607005</v>
      </c>
      <c r="T246" s="5">
        <f t="shared" si="33"/>
        <v>1006000.0256010769</v>
      </c>
      <c r="U246" s="5">
        <f t="shared" si="34"/>
        <v>817462.10444865667</v>
      </c>
      <c r="V246" s="5">
        <f t="shared" si="35"/>
        <v>1564136.4490662327</v>
      </c>
      <c r="W246" s="5">
        <f t="shared" si="36"/>
        <v>8067235.9583975347</v>
      </c>
      <c r="X246" s="6">
        <f t="shared" si="37"/>
        <v>0.84351038648889354</v>
      </c>
      <c r="Y246" s="6">
        <f t="shared" si="37"/>
        <v>0.85941108563946678</v>
      </c>
      <c r="Z246" s="6">
        <f t="shared" si="37"/>
        <v>0.3463543006523116</v>
      </c>
      <c r="AA246" s="6">
        <f t="shared" si="28"/>
        <v>1.2331703162773571</v>
      </c>
      <c r="AB246" s="7">
        <v>-0.32634913801000548</v>
      </c>
      <c r="AC246" s="7">
        <v>1.9208932766258202</v>
      </c>
      <c r="AD246" s="7">
        <v>2.4555497825051917</v>
      </c>
    </row>
    <row r="247" spans="1:30" x14ac:dyDescent="0.2">
      <c r="A247" s="3" t="s">
        <v>738</v>
      </c>
      <c r="B247" s="3" t="s">
        <v>739</v>
      </c>
      <c r="C247" s="4" t="s">
        <v>740</v>
      </c>
      <c r="D247" s="5">
        <v>62455.481402545003</v>
      </c>
      <c r="E247" s="5">
        <v>73708.488409820202</v>
      </c>
      <c r="F247" s="5">
        <v>56006.850512753197</v>
      </c>
      <c r="G247" s="5">
        <v>79879.238853373594</v>
      </c>
      <c r="H247" s="5">
        <v>104292.1286370896</v>
      </c>
      <c r="I247" s="5">
        <v>80596.037003095495</v>
      </c>
      <c r="J247" s="5">
        <v>34323.654651318197</v>
      </c>
      <c r="K247" s="5">
        <v>38833.722564163705</v>
      </c>
      <c r="L247" s="5">
        <v>48708.263432607506</v>
      </c>
      <c r="M247" s="5">
        <v>117531.99368196449</v>
      </c>
      <c r="N247" s="5">
        <v>119896.63497699694</v>
      </c>
      <c r="O247" s="5">
        <v>133283.92539156871</v>
      </c>
      <c r="P247" s="5">
        <f t="shared" si="29"/>
        <v>64056.940108372793</v>
      </c>
      <c r="Q247" s="5">
        <f t="shared" si="30"/>
        <v>88255.801497852895</v>
      </c>
      <c r="R247" s="5">
        <f t="shared" si="31"/>
        <v>40621.8802160298</v>
      </c>
      <c r="S247" s="5">
        <f t="shared" si="32"/>
        <v>123570.85135017673</v>
      </c>
      <c r="T247" s="5">
        <f t="shared" si="33"/>
        <v>8958.8223863170133</v>
      </c>
      <c r="U247" s="5">
        <f t="shared" si="34"/>
        <v>13892.490452914744</v>
      </c>
      <c r="V247" s="5">
        <f t="shared" si="35"/>
        <v>7357.1307782743297</v>
      </c>
      <c r="W247" s="5">
        <f t="shared" si="36"/>
        <v>8494.4533440189953</v>
      </c>
      <c r="X247" s="6">
        <f t="shared" si="37"/>
        <v>0.13985717037311338</v>
      </c>
      <c r="Y247" s="6">
        <f t="shared" si="37"/>
        <v>0.15741163999573132</v>
      </c>
      <c r="Z247" s="6">
        <f t="shared" si="37"/>
        <v>0.18111251225075328</v>
      </c>
      <c r="AA247" s="6">
        <f t="shared" si="28"/>
        <v>6.8741562036724171E-2</v>
      </c>
      <c r="AB247" s="7">
        <v>0.46233623244643929</v>
      </c>
      <c r="AC247" s="7">
        <v>-0.65709786719109053</v>
      </c>
      <c r="AD247" s="7">
        <v>0.94791168185389563</v>
      </c>
    </row>
    <row r="248" spans="1:30" x14ac:dyDescent="0.2">
      <c r="A248" s="3" t="s">
        <v>741</v>
      </c>
      <c r="B248" s="3" t="s">
        <v>742</v>
      </c>
      <c r="C248" s="4" t="s">
        <v>743</v>
      </c>
      <c r="D248" s="5">
        <v>92295.8099607896</v>
      </c>
      <c r="E248" s="5">
        <v>111379.985707154</v>
      </c>
      <c r="F248" s="5">
        <v>7597.1415303919002</v>
      </c>
      <c r="G248" s="5">
        <v>11900.8262925946</v>
      </c>
      <c r="H248" s="5">
        <v>52306.237378841703</v>
      </c>
      <c r="I248" s="5">
        <v>13820.547646782399</v>
      </c>
      <c r="J248" s="5">
        <v>77286.122062994895</v>
      </c>
      <c r="K248" s="5">
        <v>78573.041045806502</v>
      </c>
      <c r="L248" s="5">
        <v>5580.4608868722999</v>
      </c>
      <c r="M248" s="5">
        <v>2453.3949207785299</v>
      </c>
      <c r="N248" s="5">
        <v>13794.1546340572</v>
      </c>
      <c r="O248" s="5">
        <v>10265.942769445101</v>
      </c>
      <c r="P248" s="5">
        <f t="shared" si="29"/>
        <v>70424.312399445174</v>
      </c>
      <c r="Q248" s="5">
        <f t="shared" si="30"/>
        <v>26009.203772739569</v>
      </c>
      <c r="R248" s="5">
        <f t="shared" si="31"/>
        <v>53813.207998557897</v>
      </c>
      <c r="S248" s="5">
        <f t="shared" si="32"/>
        <v>8837.8307747602757</v>
      </c>
      <c r="T248" s="5">
        <f t="shared" si="33"/>
        <v>55240.306756357189</v>
      </c>
      <c r="U248" s="5">
        <f t="shared" si="34"/>
        <v>22794.117988634254</v>
      </c>
      <c r="V248" s="5">
        <f t="shared" si="35"/>
        <v>41775.740096040689</v>
      </c>
      <c r="W248" s="5">
        <f t="shared" si="36"/>
        <v>5803.6915511252964</v>
      </c>
      <c r="X248" s="6">
        <f t="shared" si="37"/>
        <v>0.78439256095303234</v>
      </c>
      <c r="Y248" s="6">
        <f t="shared" si="37"/>
        <v>0.876386612516179</v>
      </c>
      <c r="Z248" s="6">
        <f t="shared" si="37"/>
        <v>0.77631015971321038</v>
      </c>
      <c r="AA248" s="6">
        <f t="shared" si="28"/>
        <v>0.6566873364106387</v>
      </c>
      <c r="AB248" s="7">
        <v>-1.4370513383367964</v>
      </c>
      <c r="AC248" s="7">
        <v>-0.38811325906609112</v>
      </c>
      <c r="AD248" s="7">
        <v>-2.9943093606546975</v>
      </c>
    </row>
    <row r="249" spans="1:30" x14ac:dyDescent="0.2">
      <c r="A249" s="3" t="s">
        <v>744</v>
      </c>
      <c r="B249" s="3" t="s">
        <v>745</v>
      </c>
      <c r="C249" s="4" t="s">
        <v>746</v>
      </c>
      <c r="D249" s="5">
        <v>7235955.4464896424</v>
      </c>
      <c r="E249" s="5">
        <v>7540702.8473502314</v>
      </c>
      <c r="F249" s="5">
        <v>3240933.2267410415</v>
      </c>
      <c r="G249" s="5">
        <v>9626274.5228368621</v>
      </c>
      <c r="H249" s="5">
        <v>10407001.815911349</v>
      </c>
      <c r="I249" s="5">
        <v>3825568.3727167784</v>
      </c>
      <c r="J249" s="5">
        <v>6710951.9325456731</v>
      </c>
      <c r="K249" s="5">
        <v>6482396.729212028</v>
      </c>
      <c r="L249" s="5">
        <v>3634769.2135644108</v>
      </c>
      <c r="M249" s="5">
        <v>8186534.7959269257</v>
      </c>
      <c r="N249" s="5">
        <v>5803654.7998317527</v>
      </c>
      <c r="O249" s="5">
        <v>6388790.9707805626</v>
      </c>
      <c r="P249" s="5">
        <f t="shared" si="29"/>
        <v>6005863.8401936376</v>
      </c>
      <c r="Q249" s="5">
        <f t="shared" si="30"/>
        <v>7952948.2371549951</v>
      </c>
      <c r="R249" s="5">
        <f t="shared" si="31"/>
        <v>5609372.6251073703</v>
      </c>
      <c r="S249" s="5">
        <f t="shared" si="32"/>
        <v>6792993.5221797479</v>
      </c>
      <c r="T249" s="5">
        <f t="shared" si="33"/>
        <v>2399343.3929907442</v>
      </c>
      <c r="U249" s="5">
        <f t="shared" si="34"/>
        <v>3595668.5311031411</v>
      </c>
      <c r="V249" s="5">
        <f t="shared" si="35"/>
        <v>1713870.8658765827</v>
      </c>
      <c r="W249" s="5">
        <f t="shared" si="36"/>
        <v>1241798.7139089089</v>
      </c>
      <c r="X249" s="6">
        <f t="shared" si="37"/>
        <v>0.39950013134386775</v>
      </c>
      <c r="Y249" s="6">
        <f t="shared" si="37"/>
        <v>0.45211768313852602</v>
      </c>
      <c r="Z249" s="6">
        <f t="shared" si="37"/>
        <v>0.3055369968123266</v>
      </c>
      <c r="AA249" s="6">
        <f t="shared" si="28"/>
        <v>0.18280581452850234</v>
      </c>
      <c r="AB249" s="7">
        <v>0.40511801326182167</v>
      </c>
      <c r="AC249" s="7">
        <v>-9.8532344702352143E-2</v>
      </c>
      <c r="AD249" s="7">
        <v>0.17767571071012786</v>
      </c>
    </row>
    <row r="250" spans="1:30" x14ac:dyDescent="0.2">
      <c r="A250" s="3" t="s">
        <v>747</v>
      </c>
      <c r="B250" s="3" t="s">
        <v>748</v>
      </c>
      <c r="C250" s="4" t="s">
        <v>749</v>
      </c>
      <c r="D250" s="5">
        <v>257755.58013522939</v>
      </c>
      <c r="E250" s="5">
        <v>250108.36632879812</v>
      </c>
      <c r="F250" s="5">
        <v>24298.463437413091</v>
      </c>
      <c r="G250" s="5">
        <v>47583.464280487395</v>
      </c>
      <c r="H250" s="5">
        <v>40230.186178986798</v>
      </c>
      <c r="I250" s="5">
        <v>14143.249551275239</v>
      </c>
      <c r="J250" s="5">
        <v>1115735.4543454</v>
      </c>
      <c r="K250" s="5">
        <v>909802.67397883465</v>
      </c>
      <c r="L250" s="5">
        <v>242503.28668358127</v>
      </c>
      <c r="M250" s="5">
        <v>399076.18846625334</v>
      </c>
      <c r="N250" s="5">
        <v>617013.61975151254</v>
      </c>
      <c r="O250" s="5">
        <v>40302.840907691963</v>
      </c>
      <c r="P250" s="5">
        <f t="shared" si="29"/>
        <v>177387.46996714687</v>
      </c>
      <c r="Q250" s="5">
        <f t="shared" si="30"/>
        <v>33985.633336916471</v>
      </c>
      <c r="R250" s="5">
        <f t="shared" si="31"/>
        <v>756013.80500260519</v>
      </c>
      <c r="S250" s="5">
        <f t="shared" si="32"/>
        <v>352130.88304181927</v>
      </c>
      <c r="T250" s="5">
        <f t="shared" si="33"/>
        <v>132634.09407066484</v>
      </c>
      <c r="U250" s="5">
        <f t="shared" si="34"/>
        <v>17572.928624222284</v>
      </c>
      <c r="V250" s="5">
        <f t="shared" si="35"/>
        <v>456477.67396180582</v>
      </c>
      <c r="W250" s="5">
        <f t="shared" si="36"/>
        <v>291207.36062934023</v>
      </c>
      <c r="X250" s="6">
        <f t="shared" si="37"/>
        <v>0.74770835896824839</v>
      </c>
      <c r="Y250" s="6">
        <f t="shared" si="37"/>
        <v>0.51706932897242519</v>
      </c>
      <c r="Z250" s="6">
        <f t="shared" si="37"/>
        <v>0.60379542138153519</v>
      </c>
      <c r="AA250" s="6">
        <f t="shared" si="28"/>
        <v>0.8269861425212065</v>
      </c>
      <c r="AB250" s="7">
        <v>-2.3839071928653208</v>
      </c>
      <c r="AC250" s="7">
        <v>2.091508472375196</v>
      </c>
      <c r="AD250" s="7">
        <v>0.98920765558466339</v>
      </c>
    </row>
    <row r="251" spans="1:30" x14ac:dyDescent="0.2">
      <c r="A251" s="3" t="s">
        <v>750</v>
      </c>
      <c r="B251" s="3" t="s">
        <v>751</v>
      </c>
      <c r="C251" s="4" t="s">
        <v>752</v>
      </c>
      <c r="D251" s="5">
        <v>395332.68019578967</v>
      </c>
      <c r="E251" s="5">
        <v>328814.32859535149</v>
      </c>
      <c r="F251" s="5">
        <v>194096.64907259415</v>
      </c>
      <c r="G251" s="5">
        <v>75804.095270464837</v>
      </c>
      <c r="H251" s="5">
        <v>70892.556363584925</v>
      </c>
      <c r="I251" s="5">
        <v>18855.05709420934</v>
      </c>
      <c r="J251" s="5">
        <v>1317659.3817060911</v>
      </c>
      <c r="K251" s="5">
        <v>1275003.6863295143</v>
      </c>
      <c r="L251" s="5">
        <v>717865.98409268202</v>
      </c>
      <c r="M251" s="5">
        <v>333250.83522526623</v>
      </c>
      <c r="N251" s="5">
        <v>90005.292584707495</v>
      </c>
      <c r="O251" s="5">
        <v>230565.0969043058</v>
      </c>
      <c r="P251" s="5">
        <f t="shared" si="29"/>
        <v>306081.21928791178</v>
      </c>
      <c r="Q251" s="5">
        <f t="shared" si="30"/>
        <v>55183.902909419703</v>
      </c>
      <c r="R251" s="5">
        <f t="shared" si="31"/>
        <v>1103509.6840427625</v>
      </c>
      <c r="S251" s="5">
        <f t="shared" si="32"/>
        <v>217940.40823809316</v>
      </c>
      <c r="T251" s="5">
        <f t="shared" si="33"/>
        <v>102526.00035913772</v>
      </c>
      <c r="U251" s="5">
        <f t="shared" si="34"/>
        <v>31557.4013871143</v>
      </c>
      <c r="V251" s="5">
        <f t="shared" si="35"/>
        <v>334657.54820473649</v>
      </c>
      <c r="W251" s="5">
        <f t="shared" si="36"/>
        <v>122113.20803485614</v>
      </c>
      <c r="X251" s="6">
        <f t="shared" si="37"/>
        <v>0.33496338193392328</v>
      </c>
      <c r="Y251" s="6">
        <f t="shared" si="37"/>
        <v>0.57185881612820033</v>
      </c>
      <c r="Z251" s="6">
        <f t="shared" si="37"/>
        <v>0.30326652592544723</v>
      </c>
      <c r="AA251" s="6">
        <f t="shared" si="28"/>
        <v>0.56030549369922822</v>
      </c>
      <c r="AB251" s="7">
        <v>-2.4715951250987893</v>
      </c>
      <c r="AC251" s="7">
        <v>1.8501128593369431</v>
      </c>
      <c r="AD251" s="7">
        <v>-0.48998081512049352</v>
      </c>
    </row>
    <row r="252" spans="1:30" x14ac:dyDescent="0.2">
      <c r="A252" s="3" t="s">
        <v>753</v>
      </c>
      <c r="B252" s="3" t="s">
        <v>754</v>
      </c>
      <c r="C252" s="4" t="s">
        <v>755</v>
      </c>
      <c r="D252" s="5">
        <v>27068.3545001782</v>
      </c>
      <c r="E252" s="5">
        <v>21723.165544415901</v>
      </c>
      <c r="F252" s="5">
        <v>33878.866860342299</v>
      </c>
      <c r="G252" s="5">
        <v>8609.8445523422797</v>
      </c>
      <c r="H252" s="5">
        <v>14318.551549542601</v>
      </c>
      <c r="I252" s="5">
        <v>18169.685696103901</v>
      </c>
      <c r="J252" s="5">
        <v>96022.273287136399</v>
      </c>
      <c r="K252" s="5">
        <v>94624.077610751003</v>
      </c>
      <c r="L252" s="5">
        <v>112875.35425021499</v>
      </c>
      <c r="M252" s="5">
        <v>341005.745308996</v>
      </c>
      <c r="N252" s="5">
        <v>4479.2375210808104</v>
      </c>
      <c r="O252" s="5">
        <v>397927.01290784997</v>
      </c>
      <c r="P252" s="5">
        <f t="shared" si="29"/>
        <v>27556.7956349788</v>
      </c>
      <c r="Q252" s="5">
        <f t="shared" si="30"/>
        <v>13699.360599329593</v>
      </c>
      <c r="R252" s="5">
        <f t="shared" si="31"/>
        <v>101173.90171603412</v>
      </c>
      <c r="S252" s="5">
        <f t="shared" si="32"/>
        <v>247803.99857930894</v>
      </c>
      <c r="T252" s="5">
        <f t="shared" si="33"/>
        <v>6092.5528046236577</v>
      </c>
      <c r="U252" s="5">
        <f t="shared" si="34"/>
        <v>4809.9052743384336</v>
      </c>
      <c r="V252" s="5">
        <f t="shared" si="35"/>
        <v>10157.840880060659</v>
      </c>
      <c r="W252" s="5">
        <f t="shared" si="36"/>
        <v>212638.68929312454</v>
      </c>
      <c r="X252" s="6">
        <f t="shared" si="37"/>
        <v>0.22109075689809771</v>
      </c>
      <c r="Y252" s="6">
        <f t="shared" si="37"/>
        <v>0.35110436282506619</v>
      </c>
      <c r="Z252" s="6">
        <f t="shared" si="37"/>
        <v>0.10039981366509697</v>
      </c>
      <c r="AA252" s="6">
        <f t="shared" si="28"/>
        <v>0.85809224432296705</v>
      </c>
      <c r="AB252" s="7">
        <v>-1.0082995792765403</v>
      </c>
      <c r="AC252" s="7">
        <v>1.876357144905203</v>
      </c>
      <c r="AD252" s="7">
        <v>3.1687194239308725</v>
      </c>
    </row>
    <row r="253" spans="1:30" x14ac:dyDescent="0.2">
      <c r="A253" s="3" t="s">
        <v>756</v>
      </c>
      <c r="B253" s="3" t="s">
        <v>757</v>
      </c>
      <c r="C253" s="4" t="s">
        <v>758</v>
      </c>
      <c r="D253" s="5">
        <v>38701.707247187303</v>
      </c>
      <c r="E253" s="5">
        <v>38795.128803733103</v>
      </c>
      <c r="F253" s="5">
        <v>32129.881141998201</v>
      </c>
      <c r="G253" s="5">
        <v>25148.531264854399</v>
      </c>
      <c r="H253" s="5">
        <v>4213.8404099797999</v>
      </c>
      <c r="I253" s="5">
        <v>9004.1184665911896</v>
      </c>
      <c r="J253" s="5">
        <v>156845.77991220399</v>
      </c>
      <c r="K253" s="5">
        <v>140504.39198048401</v>
      </c>
      <c r="L253" s="5">
        <v>123565.864628988</v>
      </c>
      <c r="M253" s="5">
        <v>878021.46360032202</v>
      </c>
      <c r="N253" s="5">
        <v>65139.004228698403</v>
      </c>
      <c r="O253" s="5">
        <v>4279.2984860362603</v>
      </c>
      <c r="P253" s="5">
        <f t="shared" si="29"/>
        <v>36542.239064306203</v>
      </c>
      <c r="Q253" s="5">
        <f t="shared" si="30"/>
        <v>12788.830047141795</v>
      </c>
      <c r="R253" s="5">
        <f t="shared" si="31"/>
        <v>140305.34550722534</v>
      </c>
      <c r="S253" s="5">
        <f t="shared" si="32"/>
        <v>315813.25543835224</v>
      </c>
      <c r="T253" s="5">
        <f t="shared" si="33"/>
        <v>3821.4995384956542</v>
      </c>
      <c r="U253" s="5">
        <f t="shared" si="34"/>
        <v>10968.516381364345</v>
      </c>
      <c r="V253" s="5">
        <f t="shared" si="35"/>
        <v>16640.85048723159</v>
      </c>
      <c r="W253" s="5">
        <f t="shared" si="36"/>
        <v>487836.57913208025</v>
      </c>
      <c r="X253" s="6">
        <f t="shared" si="37"/>
        <v>0.10457759667574464</v>
      </c>
      <c r="Y253" s="6">
        <f t="shared" si="37"/>
        <v>0.85766378479755645</v>
      </c>
      <c r="Z253" s="6">
        <f t="shared" si="37"/>
        <v>0.11860453660601714</v>
      </c>
      <c r="AA253" s="6">
        <f t="shared" si="28"/>
        <v>1.5446995043161116</v>
      </c>
      <c r="AB253" s="7">
        <v>-1.5146807463363765</v>
      </c>
      <c r="AC253" s="7">
        <v>1.940933034884619</v>
      </c>
      <c r="AD253" s="7">
        <v>3.1114347853322517</v>
      </c>
    </row>
    <row r="254" spans="1:30" x14ac:dyDescent="0.2">
      <c r="A254" s="3" t="s">
        <v>759</v>
      </c>
      <c r="B254" s="3" t="s">
        <v>760</v>
      </c>
      <c r="C254" s="4" t="s">
        <v>761</v>
      </c>
      <c r="D254" s="5">
        <v>643294.19338378403</v>
      </c>
      <c r="E254" s="5">
        <v>588853.56038726005</v>
      </c>
      <c r="F254" s="5">
        <v>14639.580336287299</v>
      </c>
      <c r="G254" s="5">
        <v>25941.576289585199</v>
      </c>
      <c r="H254" s="5">
        <v>10024.859947397001</v>
      </c>
      <c r="I254" s="5">
        <v>6002.83432928401</v>
      </c>
      <c r="J254" s="5">
        <v>516923.24138836202</v>
      </c>
      <c r="K254" s="5">
        <v>612299.25144232099</v>
      </c>
      <c r="L254" s="5">
        <v>10534.3169394541</v>
      </c>
      <c r="M254" s="5">
        <v>5146.6066761440097</v>
      </c>
      <c r="N254" s="5">
        <v>68678.259469644807</v>
      </c>
      <c r="O254" s="5">
        <v>4241.5519205750797</v>
      </c>
      <c r="P254" s="5">
        <f t="shared" si="29"/>
        <v>415595.77803577716</v>
      </c>
      <c r="Q254" s="5">
        <f t="shared" si="30"/>
        <v>13989.756855422069</v>
      </c>
      <c r="R254" s="5">
        <f t="shared" si="31"/>
        <v>379918.93659004569</v>
      </c>
      <c r="S254" s="5">
        <f t="shared" si="32"/>
        <v>26022.139355454634</v>
      </c>
      <c r="T254" s="5">
        <f t="shared" si="33"/>
        <v>348303.5313996828</v>
      </c>
      <c r="U254" s="5">
        <f t="shared" si="34"/>
        <v>10544.129331448801</v>
      </c>
      <c r="V254" s="5">
        <f t="shared" si="35"/>
        <v>323431.43593235081</v>
      </c>
      <c r="W254" s="5">
        <f t="shared" si="36"/>
        <v>36944.055251485443</v>
      </c>
      <c r="X254" s="6">
        <f t="shared" si="37"/>
        <v>0.8380824585029798</v>
      </c>
      <c r="Y254" s="6">
        <f t="shared" si="37"/>
        <v>0.75370354470186296</v>
      </c>
      <c r="Z254" s="6">
        <f t="shared" si="37"/>
        <v>0.85131696470647855</v>
      </c>
      <c r="AA254" s="6">
        <f t="shared" si="28"/>
        <v>1.4197162941463308</v>
      </c>
      <c r="AB254" s="7">
        <v>-4.8927382047071797</v>
      </c>
      <c r="AC254" s="7">
        <v>-0.129489375084922</v>
      </c>
      <c r="AD254" s="7">
        <v>-3.9973695180495206</v>
      </c>
    </row>
    <row r="255" spans="1:30" x14ac:dyDescent="0.2">
      <c r="A255" s="3" t="s">
        <v>762</v>
      </c>
      <c r="B255" s="3" t="s">
        <v>763</v>
      </c>
      <c r="C255" s="4" t="s">
        <v>764</v>
      </c>
      <c r="D255" s="5">
        <v>1637513.1645611315</v>
      </c>
      <c r="E255" s="5">
        <v>1958997.9313169511</v>
      </c>
      <c r="F255" s="5">
        <v>1844310.5829163429</v>
      </c>
      <c r="G255" s="5">
        <v>3162497.2259437689</v>
      </c>
      <c r="H255" s="5">
        <v>3207075.6572639029</v>
      </c>
      <c r="I255" s="5">
        <v>2862936.8120378261</v>
      </c>
      <c r="J255" s="5">
        <v>2636859.6174978469</v>
      </c>
      <c r="K255" s="5">
        <v>2479227.7814048948</v>
      </c>
      <c r="L255" s="5">
        <v>3066377.8263707752</v>
      </c>
      <c r="M255" s="5">
        <v>2231525.1761229476</v>
      </c>
      <c r="N255" s="5">
        <v>872496.12947496725</v>
      </c>
      <c r="O255" s="5">
        <v>20925.767505212549</v>
      </c>
      <c r="P255" s="5">
        <f t="shared" si="29"/>
        <v>1813607.2262648083</v>
      </c>
      <c r="Q255" s="5">
        <f t="shared" si="30"/>
        <v>3077503.231748499</v>
      </c>
      <c r="R255" s="5">
        <f t="shared" si="31"/>
        <v>2727488.408424506</v>
      </c>
      <c r="S255" s="5">
        <f t="shared" si="32"/>
        <v>1041649.0243677092</v>
      </c>
      <c r="T255" s="5">
        <f t="shared" si="33"/>
        <v>162926.78078285477</v>
      </c>
      <c r="U255" s="5">
        <f t="shared" si="34"/>
        <v>187151.99834715514</v>
      </c>
      <c r="V255" s="5">
        <f t="shared" si="35"/>
        <v>303885.63166836277</v>
      </c>
      <c r="W255" s="5">
        <f t="shared" si="36"/>
        <v>1114965.0051607972</v>
      </c>
      <c r="X255" s="6">
        <f t="shared" si="37"/>
        <v>8.9835758494637527E-2</v>
      </c>
      <c r="Y255" s="6">
        <f t="shared" si="37"/>
        <v>6.0812933164922721E-2</v>
      </c>
      <c r="Z255" s="6">
        <f t="shared" si="37"/>
        <v>0.11141592049657797</v>
      </c>
      <c r="AA255" s="6">
        <f t="shared" si="28"/>
        <v>1.0703845336365494</v>
      </c>
      <c r="AB255" s="7">
        <v>0.76289832713495054</v>
      </c>
      <c r="AC255" s="7">
        <v>0.5887110206614804</v>
      </c>
      <c r="AD255" s="7">
        <v>-0.79999279009115021</v>
      </c>
    </row>
    <row r="256" spans="1:30" x14ac:dyDescent="0.2">
      <c r="A256" s="3" t="s">
        <v>765</v>
      </c>
      <c r="B256" s="3" t="s">
        <v>766</v>
      </c>
      <c r="C256" s="4" t="s">
        <v>767</v>
      </c>
      <c r="D256" s="5">
        <v>233911.016882205</v>
      </c>
      <c r="E256" s="5">
        <v>229045.383404338</v>
      </c>
      <c r="F256" s="5">
        <v>7143.0603880202898</v>
      </c>
      <c r="G256" s="5">
        <v>341895.05344083102</v>
      </c>
      <c r="H256" s="5">
        <v>334222.81533286202</v>
      </c>
      <c r="I256" s="5">
        <v>49518.178753482302</v>
      </c>
      <c r="J256" s="5">
        <v>320869.82651542401</v>
      </c>
      <c r="K256" s="5">
        <v>323374.51286931499</v>
      </c>
      <c r="L256" s="5">
        <v>11415.6935576951</v>
      </c>
      <c r="M256" s="5">
        <v>303991.29275315598</v>
      </c>
      <c r="N256" s="5">
        <v>557018.66890013602</v>
      </c>
      <c r="O256" s="5">
        <v>7328.9405785103099</v>
      </c>
      <c r="P256" s="5">
        <f t="shared" si="29"/>
        <v>156699.82022485443</v>
      </c>
      <c r="Q256" s="5">
        <f t="shared" si="30"/>
        <v>241878.68250905842</v>
      </c>
      <c r="R256" s="5">
        <f t="shared" si="31"/>
        <v>218553.34431414472</v>
      </c>
      <c r="S256" s="5">
        <f t="shared" si="32"/>
        <v>289446.30074393406</v>
      </c>
      <c r="T256" s="5">
        <f t="shared" si="33"/>
        <v>129542.79951797632</v>
      </c>
      <c r="U256" s="5">
        <f t="shared" si="34"/>
        <v>166633.24507198625</v>
      </c>
      <c r="V256" s="5">
        <f t="shared" si="35"/>
        <v>179390.83904733951</v>
      </c>
      <c r="W256" s="5">
        <f t="shared" si="36"/>
        <v>275133.362117332</v>
      </c>
      <c r="X256" s="6">
        <f t="shared" si="37"/>
        <v>0.82669398938741934</v>
      </c>
      <c r="Y256" s="6">
        <f t="shared" si="37"/>
        <v>0.68891248845687669</v>
      </c>
      <c r="Z256" s="6">
        <f t="shared" si="37"/>
        <v>0.82081031342849775</v>
      </c>
      <c r="AA256" s="6">
        <f t="shared" si="28"/>
        <v>0.95055062514250488</v>
      </c>
      <c r="AB256" s="7">
        <v>0.62628010122847833</v>
      </c>
      <c r="AC256" s="7">
        <v>0.47998192981595711</v>
      </c>
      <c r="AD256" s="7">
        <v>0.88529219371455359</v>
      </c>
    </row>
    <row r="257" spans="1:30" x14ac:dyDescent="0.2">
      <c r="A257" s="3" t="s">
        <v>768</v>
      </c>
      <c r="B257" s="3" t="s">
        <v>769</v>
      </c>
      <c r="C257" s="4" t="s">
        <v>770</v>
      </c>
      <c r="D257" s="5">
        <v>652811.97272841295</v>
      </c>
      <c r="E257" s="5">
        <v>606791.50106119004</v>
      </c>
      <c r="F257" s="5">
        <v>4903.4491292622597</v>
      </c>
      <c r="G257" s="5">
        <v>1068470.6808646801</v>
      </c>
      <c r="H257" s="5">
        <v>993805.18915340095</v>
      </c>
      <c r="I257" s="5">
        <v>880.00580267906298</v>
      </c>
      <c r="J257" s="5">
        <v>1331654.6224785701</v>
      </c>
      <c r="K257" s="5">
        <v>1296619.4195841399</v>
      </c>
      <c r="L257" s="5">
        <v>13432.5008856981</v>
      </c>
      <c r="M257" s="5">
        <v>621708.88648697396</v>
      </c>
      <c r="N257" s="5">
        <v>90811.462166335303</v>
      </c>
      <c r="O257" s="5">
        <v>3350.1597568218799</v>
      </c>
      <c r="P257" s="5">
        <f t="shared" si="29"/>
        <v>421502.30763962172</v>
      </c>
      <c r="Q257" s="5">
        <f t="shared" si="30"/>
        <v>687718.62527358672</v>
      </c>
      <c r="R257" s="5">
        <f t="shared" si="31"/>
        <v>880568.84764946939</v>
      </c>
      <c r="S257" s="5">
        <f t="shared" si="32"/>
        <v>238623.50280337708</v>
      </c>
      <c r="T257" s="5">
        <f t="shared" si="33"/>
        <v>361518.22587142029</v>
      </c>
      <c r="U257" s="5">
        <f t="shared" si="34"/>
        <v>595990.10126901302</v>
      </c>
      <c r="V257" s="5">
        <f t="shared" si="35"/>
        <v>751166.39253202628</v>
      </c>
      <c r="W257" s="5">
        <f t="shared" si="36"/>
        <v>334631.40654875559</v>
      </c>
      <c r="X257" s="6">
        <f t="shared" si="37"/>
        <v>0.85768979034988602</v>
      </c>
      <c r="Y257" s="6">
        <f t="shared" si="37"/>
        <v>0.86661910753386606</v>
      </c>
      <c r="Z257" s="6">
        <f t="shared" si="37"/>
        <v>0.85304674874331377</v>
      </c>
      <c r="AA257" s="6">
        <f t="shared" si="28"/>
        <v>1.4023405180858814</v>
      </c>
      <c r="AB257" s="7">
        <v>0.70627788853986639</v>
      </c>
      <c r="AC257" s="7">
        <v>1.0628952765393538</v>
      </c>
      <c r="AD257" s="7">
        <v>-0.82080438390265487</v>
      </c>
    </row>
    <row r="258" spans="1:30" x14ac:dyDescent="0.2">
      <c r="A258" s="3" t="s">
        <v>771</v>
      </c>
      <c r="B258" s="3" t="s">
        <v>772</v>
      </c>
      <c r="C258" s="4" t="s">
        <v>773</v>
      </c>
      <c r="D258" s="5">
        <v>660531.35439051432</v>
      </c>
      <c r="E258" s="5">
        <v>663418.63568790921</v>
      </c>
      <c r="F258" s="5">
        <v>698898.5254532902</v>
      </c>
      <c r="G258" s="5">
        <v>1288054.9982547399</v>
      </c>
      <c r="H258" s="5">
        <v>1233620.590546557</v>
      </c>
      <c r="I258" s="5">
        <v>970570.31014148472</v>
      </c>
      <c r="J258" s="5">
        <v>84956.796866048404</v>
      </c>
      <c r="K258" s="5">
        <v>62717.823527147761</v>
      </c>
      <c r="L258" s="5">
        <v>63980.731688460502</v>
      </c>
      <c r="M258" s="5">
        <v>119816.68550538219</v>
      </c>
      <c r="N258" s="5">
        <v>42123.405754639534</v>
      </c>
      <c r="O258" s="5">
        <v>122994.49686944191</v>
      </c>
      <c r="P258" s="5">
        <f t="shared" si="29"/>
        <v>674282.83851057128</v>
      </c>
      <c r="Q258" s="5">
        <f t="shared" si="30"/>
        <v>1164081.9663142606</v>
      </c>
      <c r="R258" s="5">
        <f t="shared" si="31"/>
        <v>70551.784027218891</v>
      </c>
      <c r="S258" s="5">
        <f t="shared" si="32"/>
        <v>94978.19604315453</v>
      </c>
      <c r="T258" s="5">
        <f t="shared" si="33"/>
        <v>21366.635932430501</v>
      </c>
      <c r="U258" s="5">
        <f t="shared" si="34"/>
        <v>169781.76283595027</v>
      </c>
      <c r="V258" s="5">
        <f t="shared" si="35"/>
        <v>12491.078032784369</v>
      </c>
      <c r="W258" s="5">
        <f t="shared" si="36"/>
        <v>45801.160068262048</v>
      </c>
      <c r="X258" s="6">
        <f t="shared" si="37"/>
        <v>3.1687942673474287E-2</v>
      </c>
      <c r="Y258" s="6">
        <f t="shared" si="37"/>
        <v>0.14585035053288958</v>
      </c>
      <c r="Z258" s="6">
        <f t="shared" si="37"/>
        <v>0.17704836532503995</v>
      </c>
      <c r="AA258" s="6">
        <f t="shared" si="28"/>
        <v>0.48222815315898104</v>
      </c>
      <c r="AB258" s="7">
        <v>0.78776686153781472</v>
      </c>
      <c r="AC258" s="7">
        <v>-3.256599409919732</v>
      </c>
      <c r="AD258" s="7">
        <v>-2.8276856195078666</v>
      </c>
    </row>
    <row r="259" spans="1:30" x14ac:dyDescent="0.2">
      <c r="A259" s="3" t="s">
        <v>774</v>
      </c>
      <c r="B259" s="3" t="s">
        <v>775</v>
      </c>
      <c r="C259" s="4" t="s">
        <v>776</v>
      </c>
      <c r="D259" s="5">
        <v>42592.705717746299</v>
      </c>
      <c r="E259" s="5">
        <v>46158.593955484997</v>
      </c>
      <c r="F259" s="5">
        <v>48263.433005100698</v>
      </c>
      <c r="G259" s="5">
        <v>13439.457094789899</v>
      </c>
      <c r="H259" s="5">
        <v>3660.8456708598501</v>
      </c>
      <c r="I259" s="5">
        <v>6484.8445092611501</v>
      </c>
      <c r="J259" s="5">
        <v>218902.165019184</v>
      </c>
      <c r="K259" s="5">
        <v>224679.725393492</v>
      </c>
      <c r="L259" s="5">
        <v>246735.404611373</v>
      </c>
      <c r="M259" s="5">
        <v>919975.90271052695</v>
      </c>
      <c r="N259" s="5">
        <v>114410.296979823</v>
      </c>
      <c r="O259" s="5">
        <v>952946.67560335703</v>
      </c>
      <c r="P259" s="5">
        <f t="shared" si="29"/>
        <v>45671.577559443998</v>
      </c>
      <c r="Q259" s="5">
        <f t="shared" si="30"/>
        <v>7861.7157583036342</v>
      </c>
      <c r="R259" s="5">
        <f t="shared" si="31"/>
        <v>230105.76500801634</v>
      </c>
      <c r="S259" s="5">
        <f t="shared" si="32"/>
        <v>662444.291764569</v>
      </c>
      <c r="T259" s="5">
        <f t="shared" si="33"/>
        <v>2866.561654560393</v>
      </c>
      <c r="U259" s="5">
        <f t="shared" si="34"/>
        <v>5032.6077904386375</v>
      </c>
      <c r="V259" s="5">
        <f t="shared" si="35"/>
        <v>14688.557995012303</v>
      </c>
      <c r="W259" s="5">
        <f t="shared" si="36"/>
        <v>474897.58111205715</v>
      </c>
      <c r="X259" s="6">
        <f t="shared" si="37"/>
        <v>6.2764673517778313E-2</v>
      </c>
      <c r="Y259" s="6">
        <f t="shared" si="37"/>
        <v>0.64014115304577623</v>
      </c>
      <c r="Z259" s="6">
        <f t="shared" si="37"/>
        <v>6.3833941728928811E-2</v>
      </c>
      <c r="AA259" s="6">
        <f t="shared" si="28"/>
        <v>0.7168868190366029</v>
      </c>
      <c r="AB259" s="7">
        <v>-2.5383805143304006</v>
      </c>
      <c r="AC259" s="7">
        <v>2.3329286005374987</v>
      </c>
      <c r="AD259" s="7">
        <v>3.8584306078911834</v>
      </c>
    </row>
    <row r="260" spans="1:30" x14ac:dyDescent="0.2">
      <c r="A260" s="3" t="s">
        <v>777</v>
      </c>
      <c r="B260" s="3" t="s">
        <v>778</v>
      </c>
      <c r="C260" s="4" t="s">
        <v>779</v>
      </c>
      <c r="D260" s="5">
        <v>153102.69642069199</v>
      </c>
      <c r="E260" s="5">
        <v>157832.38368740899</v>
      </c>
      <c r="F260" s="5">
        <v>3144.7069446918999</v>
      </c>
      <c r="G260" s="5">
        <v>205768.11355008199</v>
      </c>
      <c r="H260" s="5">
        <v>229728.177526357</v>
      </c>
      <c r="I260" s="5">
        <v>4888.5396080103601</v>
      </c>
      <c r="J260" s="5">
        <v>113000.58137056101</v>
      </c>
      <c r="K260" s="5">
        <v>131306.16404483901</v>
      </c>
      <c r="L260" s="5">
        <v>12388.1708916883</v>
      </c>
      <c r="M260" s="5">
        <v>298418.62385841802</v>
      </c>
      <c r="N260" s="5">
        <v>34988.566947681102</v>
      </c>
      <c r="O260" s="5">
        <v>8596.0045246339196</v>
      </c>
      <c r="P260" s="5">
        <f t="shared" si="29"/>
        <v>104693.26235093096</v>
      </c>
      <c r="Q260" s="5">
        <f t="shared" si="30"/>
        <v>146794.94356148312</v>
      </c>
      <c r="R260" s="5">
        <f t="shared" si="31"/>
        <v>85564.972102362764</v>
      </c>
      <c r="S260" s="5">
        <f t="shared" si="32"/>
        <v>114001.06511024434</v>
      </c>
      <c r="T260" s="5">
        <f t="shared" si="33"/>
        <v>87975.418806793605</v>
      </c>
      <c r="U260" s="5">
        <f t="shared" si="34"/>
        <v>123477.09009646866</v>
      </c>
      <c r="V260" s="5">
        <f t="shared" si="35"/>
        <v>64030.514333645115</v>
      </c>
      <c r="W260" s="5">
        <f t="shared" si="36"/>
        <v>160254.54383196341</v>
      </c>
      <c r="X260" s="6">
        <f t="shared" si="37"/>
        <v>0.84031595569064144</v>
      </c>
      <c r="Y260" s="6">
        <f t="shared" si="37"/>
        <v>0.84115356497107074</v>
      </c>
      <c r="Z260" s="6">
        <f t="shared" si="37"/>
        <v>0.74832624566328809</v>
      </c>
      <c r="AA260" s="6">
        <f t="shared" si="37"/>
        <v>1.4057284787382451</v>
      </c>
      <c r="AB260" s="7">
        <v>0.48763367551080095</v>
      </c>
      <c r="AC260" s="7">
        <v>-0.29107637530123309</v>
      </c>
      <c r="AD260" s="7">
        <v>0.12287870448759587</v>
      </c>
    </row>
    <row r="261" spans="1:30" x14ac:dyDescent="0.2">
      <c r="A261" s="3" t="s">
        <v>780</v>
      </c>
      <c r="B261" s="3" t="s">
        <v>781</v>
      </c>
      <c r="C261" s="4" t="s">
        <v>782</v>
      </c>
      <c r="D261" s="5">
        <v>587426.17582232796</v>
      </c>
      <c r="E261" s="5">
        <v>658918.45449076081</v>
      </c>
      <c r="F261" s="5">
        <v>20125.326117953948</v>
      </c>
      <c r="G261" s="5">
        <v>900420.31857901427</v>
      </c>
      <c r="H261" s="5">
        <v>909226.23564888642</v>
      </c>
      <c r="I261" s="5">
        <v>21868.354981734999</v>
      </c>
      <c r="J261" s="5">
        <v>479953.13404779509</v>
      </c>
      <c r="K261" s="5">
        <v>527735.0791904889</v>
      </c>
      <c r="L261" s="5">
        <v>41768.95416672092</v>
      </c>
      <c r="M261" s="5">
        <v>1096847.2295084647</v>
      </c>
      <c r="N261" s="5">
        <v>268494.91567650822</v>
      </c>
      <c r="O261" s="5">
        <v>52161.867419374394</v>
      </c>
      <c r="P261" s="5">
        <f t="shared" ref="P261:P324" si="38">AVERAGE(D261:F261)</f>
        <v>422156.6521436809</v>
      </c>
      <c r="Q261" s="5">
        <f t="shared" ref="Q261:Q324" si="39">AVERAGE(G261:I261)</f>
        <v>610504.96973654523</v>
      </c>
      <c r="R261" s="5">
        <f t="shared" ref="R261:R324" si="40">AVERAGE(J261:L261)</f>
        <v>349819.05580166826</v>
      </c>
      <c r="S261" s="5">
        <f t="shared" ref="S261:S324" si="41">AVERAGE(M261:O261)</f>
        <v>472501.33753478242</v>
      </c>
      <c r="T261" s="5">
        <f t="shared" ref="T261:T324" si="42">STDEV(D261:F261)</f>
        <v>349999.53829513042</v>
      </c>
      <c r="U261" s="5">
        <f t="shared" ref="U261:U324" si="43">STDEV(G261:I261)</f>
        <v>509793.27596228913</v>
      </c>
      <c r="V261" s="5">
        <f t="shared" ref="V261:V324" si="44">STDEV(J261:L261)</f>
        <v>267846.83572590683</v>
      </c>
      <c r="W261" s="5">
        <f t="shared" ref="W261:W324" si="45">STDEV(M261:O261)</f>
        <v>551412.58741559903</v>
      </c>
      <c r="X261" s="6">
        <f t="shared" ref="X261:AA324" si="46">T261/P261</f>
        <v>0.82907502823385137</v>
      </c>
      <c r="Y261" s="6">
        <f t="shared" si="46"/>
        <v>0.83503542351552551</v>
      </c>
      <c r="Z261" s="6">
        <f t="shared" si="46"/>
        <v>0.76567251350013354</v>
      </c>
      <c r="AA261" s="6">
        <f t="shared" si="46"/>
        <v>1.1670074634974079</v>
      </c>
      <c r="AB261" s="7">
        <v>0.53222459174155068</v>
      </c>
      <c r="AC261" s="7">
        <v>-0.27116956781735146</v>
      </c>
      <c r="AD261" s="7">
        <v>0.16253996566258502</v>
      </c>
    </row>
    <row r="262" spans="1:30" x14ac:dyDescent="0.2">
      <c r="A262" s="3" t="s">
        <v>783</v>
      </c>
      <c r="B262" s="3" t="s">
        <v>784</v>
      </c>
      <c r="C262" s="4" t="s">
        <v>785</v>
      </c>
      <c r="D262" s="5">
        <v>170448.32232867301</v>
      </c>
      <c r="E262" s="5">
        <v>181833.59839780279</v>
      </c>
      <c r="F262" s="5">
        <v>146868.12724700049</v>
      </c>
      <c r="G262" s="5">
        <v>73762.14992449469</v>
      </c>
      <c r="H262" s="5">
        <v>58396.364566381963</v>
      </c>
      <c r="I262" s="5">
        <v>30774.184325216091</v>
      </c>
      <c r="J262" s="5">
        <v>619895.61437618476</v>
      </c>
      <c r="K262" s="5">
        <v>656280.11928207101</v>
      </c>
      <c r="L262" s="5">
        <v>448878.47090024775</v>
      </c>
      <c r="M262" s="5">
        <v>59399.913760197909</v>
      </c>
      <c r="N262" s="5">
        <v>116109.27173540507</v>
      </c>
      <c r="O262" s="5">
        <v>59292.893901288029</v>
      </c>
      <c r="P262" s="5">
        <f t="shared" si="38"/>
        <v>166383.34932449207</v>
      </c>
      <c r="Q262" s="5">
        <f t="shared" si="39"/>
        <v>54310.899605364248</v>
      </c>
      <c r="R262" s="5">
        <f t="shared" si="40"/>
        <v>575018.06818616786</v>
      </c>
      <c r="S262" s="5">
        <f t="shared" si="41"/>
        <v>78267.359798963662</v>
      </c>
      <c r="T262" s="5">
        <f t="shared" si="42"/>
        <v>17833.649299650835</v>
      </c>
      <c r="U262" s="5">
        <f t="shared" si="43"/>
        <v>21783.24045113508</v>
      </c>
      <c r="V262" s="5">
        <f t="shared" si="44"/>
        <v>110744.55540523019</v>
      </c>
      <c r="W262" s="5">
        <f t="shared" si="45"/>
        <v>32772.100749976184</v>
      </c>
      <c r="X262" s="6">
        <f t="shared" si="46"/>
        <v>0.10718409848133569</v>
      </c>
      <c r="Y262" s="6">
        <f t="shared" si="46"/>
        <v>0.40108413982123703</v>
      </c>
      <c r="Z262" s="6">
        <f t="shared" si="46"/>
        <v>0.19259317494937486</v>
      </c>
      <c r="AA262" s="6">
        <f t="shared" si="46"/>
        <v>0.4187198959330441</v>
      </c>
      <c r="AB262" s="7">
        <v>-1.6151973988312807</v>
      </c>
      <c r="AC262" s="7">
        <v>1.7890962248590123</v>
      </c>
      <c r="AD262" s="7">
        <v>-1.0880283799673647</v>
      </c>
    </row>
    <row r="263" spans="1:30" x14ac:dyDescent="0.2">
      <c r="A263" s="3" t="s">
        <v>786</v>
      </c>
      <c r="B263" s="3" t="s">
        <v>787</v>
      </c>
      <c r="C263" s="4" t="s">
        <v>788</v>
      </c>
      <c r="D263" s="5">
        <v>297085.18793654302</v>
      </c>
      <c r="E263" s="5">
        <v>17953.6661442892</v>
      </c>
      <c r="F263" s="5">
        <v>9067.1677856835304</v>
      </c>
      <c r="G263" s="5">
        <v>357657.54535400402</v>
      </c>
      <c r="H263" s="5">
        <v>16133.400411647601</v>
      </c>
      <c r="I263" s="5">
        <v>8710.1933736348492</v>
      </c>
      <c r="J263" s="5">
        <v>212153.09072145401</v>
      </c>
      <c r="K263" s="5">
        <v>219875.09033141399</v>
      </c>
      <c r="L263" s="5">
        <v>13088.0567841354</v>
      </c>
      <c r="M263" s="5">
        <v>2655.459106668</v>
      </c>
      <c r="N263" s="5">
        <v>23762.085192005401</v>
      </c>
      <c r="O263" s="5">
        <v>12678.1262066815</v>
      </c>
      <c r="P263" s="5">
        <f t="shared" si="38"/>
        <v>108035.34062217192</v>
      </c>
      <c r="Q263" s="5">
        <f t="shared" si="39"/>
        <v>127500.37971309549</v>
      </c>
      <c r="R263" s="5">
        <f t="shared" si="40"/>
        <v>148372.07927900113</v>
      </c>
      <c r="S263" s="5">
        <f t="shared" si="41"/>
        <v>13031.890168451633</v>
      </c>
      <c r="T263" s="5">
        <f t="shared" si="42"/>
        <v>163782.25190923357</v>
      </c>
      <c r="U263" s="5">
        <f t="shared" si="43"/>
        <v>199356.50647163426</v>
      </c>
      <c r="V263" s="5">
        <f t="shared" si="44"/>
        <v>117223.00276092383</v>
      </c>
      <c r="W263" s="5">
        <f t="shared" si="45"/>
        <v>10557.759131655108</v>
      </c>
      <c r="X263" s="6">
        <f t="shared" si="46"/>
        <v>1.5160062528244651</v>
      </c>
      <c r="Y263" s="6">
        <f t="shared" si="46"/>
        <v>1.5635757863641755</v>
      </c>
      <c r="Z263" s="6">
        <f t="shared" si="46"/>
        <v>0.79006106358121397</v>
      </c>
      <c r="AA263" s="6">
        <f t="shared" si="46"/>
        <v>0.81014795207635748</v>
      </c>
      <c r="AB263" s="7">
        <v>0.23899821827487247</v>
      </c>
      <c r="AC263" s="7">
        <v>0.45771630517978584</v>
      </c>
      <c r="AD263" s="7">
        <v>-3.0513850701120333</v>
      </c>
    </row>
    <row r="264" spans="1:30" x14ac:dyDescent="0.2">
      <c r="A264" s="3" t="s">
        <v>789</v>
      </c>
      <c r="B264" s="3" t="s">
        <v>790</v>
      </c>
      <c r="C264" s="4" t="s">
        <v>791</v>
      </c>
      <c r="D264" s="5">
        <v>2566176.025087079</v>
      </c>
      <c r="E264" s="5">
        <v>2550456.2348539298</v>
      </c>
      <c r="F264" s="5">
        <v>1404737.9178203822</v>
      </c>
      <c r="G264" s="5">
        <v>68028.575095074746</v>
      </c>
      <c r="H264" s="5">
        <v>148353.95829557366</v>
      </c>
      <c r="I264" s="5">
        <v>36422.614712443967</v>
      </c>
      <c r="J264" s="5">
        <v>1957104.2460849981</v>
      </c>
      <c r="K264" s="5">
        <v>2432917.5663510803</v>
      </c>
      <c r="L264" s="5">
        <v>1514160.7351010838</v>
      </c>
      <c r="M264" s="5">
        <v>962299.13630268001</v>
      </c>
      <c r="N264" s="5">
        <v>686351.04614816187</v>
      </c>
      <c r="O264" s="5">
        <v>757689.96857594512</v>
      </c>
      <c r="P264" s="5">
        <f t="shared" si="38"/>
        <v>2173790.0592537969</v>
      </c>
      <c r="Q264" s="5">
        <f t="shared" si="39"/>
        <v>84268.382701030787</v>
      </c>
      <c r="R264" s="5">
        <f t="shared" si="40"/>
        <v>1968060.8491790544</v>
      </c>
      <c r="S264" s="5">
        <f t="shared" si="41"/>
        <v>802113.38367559575</v>
      </c>
      <c r="T264" s="5">
        <f t="shared" si="42"/>
        <v>666065.06824313744</v>
      </c>
      <c r="U264" s="5">
        <f t="shared" si="43"/>
        <v>57705.761691446438</v>
      </c>
      <c r="V264" s="5">
        <f t="shared" si="44"/>
        <v>459476.40212055761</v>
      </c>
      <c r="W264" s="5">
        <f t="shared" si="45"/>
        <v>143237.27507816616</v>
      </c>
      <c r="X264" s="6">
        <f t="shared" si="46"/>
        <v>0.30640726569141619</v>
      </c>
      <c r="Y264" s="6">
        <f t="shared" si="46"/>
        <v>0.68478544196316427</v>
      </c>
      <c r="Z264" s="6">
        <f t="shared" si="46"/>
        <v>0.23346656294302129</v>
      </c>
      <c r="AA264" s="6">
        <f t="shared" si="46"/>
        <v>0.17857484738852905</v>
      </c>
      <c r="AB264" s="7">
        <v>-4.6890773670649004</v>
      </c>
      <c r="AC264" s="7">
        <v>-0.14343778708694685</v>
      </c>
      <c r="AD264" s="7">
        <v>-1.4383345241399326</v>
      </c>
    </row>
    <row r="265" spans="1:30" x14ac:dyDescent="0.2">
      <c r="A265" s="3" t="s">
        <v>792</v>
      </c>
      <c r="B265" s="3" t="s">
        <v>793</v>
      </c>
      <c r="C265" s="4" t="s">
        <v>794</v>
      </c>
      <c r="D265" s="5">
        <v>9054362.3565847408</v>
      </c>
      <c r="E265" s="5">
        <v>8816092.607053902</v>
      </c>
      <c r="F265" s="5">
        <v>3257133.8454808928</v>
      </c>
      <c r="G265" s="5">
        <v>15479976.403087609</v>
      </c>
      <c r="H265" s="5">
        <v>15963555.199289426</v>
      </c>
      <c r="I265" s="5">
        <v>4422313.4602902345</v>
      </c>
      <c r="J265" s="5">
        <v>1828219.3886186318</v>
      </c>
      <c r="K265" s="5">
        <v>1820905.645526594</v>
      </c>
      <c r="L265" s="5">
        <v>503220.29528071533</v>
      </c>
      <c r="M265" s="5">
        <v>2912636.2397756148</v>
      </c>
      <c r="N265" s="5">
        <v>593528.2391685294</v>
      </c>
      <c r="O265" s="5">
        <v>788005.45313688018</v>
      </c>
      <c r="P265" s="5">
        <f t="shared" si="38"/>
        <v>7042529.6030398449</v>
      </c>
      <c r="Q265" s="5">
        <f t="shared" si="39"/>
        <v>11955281.687555755</v>
      </c>
      <c r="R265" s="5">
        <f t="shared" si="40"/>
        <v>1384115.1098086471</v>
      </c>
      <c r="S265" s="5">
        <f t="shared" si="41"/>
        <v>1431389.9773603415</v>
      </c>
      <c r="T265" s="5">
        <f t="shared" si="42"/>
        <v>3280412.9159900551</v>
      </c>
      <c r="U265" s="5">
        <f t="shared" si="43"/>
        <v>6528221.0323929703</v>
      </c>
      <c r="V265" s="5">
        <f t="shared" si="44"/>
        <v>762886.05204588245</v>
      </c>
      <c r="W265" s="5">
        <f t="shared" si="45"/>
        <v>1286477.0554221459</v>
      </c>
      <c r="X265" s="6">
        <f t="shared" si="46"/>
        <v>0.46580037300433841</v>
      </c>
      <c r="Y265" s="6">
        <f t="shared" si="46"/>
        <v>0.54605330121064333</v>
      </c>
      <c r="Z265" s="6">
        <f t="shared" si="46"/>
        <v>0.55117240368205422</v>
      </c>
      <c r="AA265" s="6">
        <f t="shared" si="46"/>
        <v>0.89876069818133508</v>
      </c>
      <c r="AB265" s="7">
        <v>0.76348249484732278</v>
      </c>
      <c r="AC265" s="7">
        <v>-2.3471297933663635</v>
      </c>
      <c r="AD265" s="7">
        <v>-2.2986769399291873</v>
      </c>
    </row>
    <row r="266" spans="1:30" x14ac:dyDescent="0.2">
      <c r="A266" s="3" t="s">
        <v>795</v>
      </c>
      <c r="B266" s="3" t="s">
        <v>796</v>
      </c>
      <c r="C266" s="4" t="s">
        <v>797</v>
      </c>
      <c r="D266" s="5">
        <v>47127.903479866298</v>
      </c>
      <c r="E266" s="5">
        <v>54480.875369102498</v>
      </c>
      <c r="F266" s="5">
        <v>35930.902409389601</v>
      </c>
      <c r="G266" s="5">
        <v>60218.348176110398</v>
      </c>
      <c r="H266" s="5">
        <v>77990.634293741605</v>
      </c>
      <c r="I266" s="5">
        <v>57377.946563744903</v>
      </c>
      <c r="J266" s="5">
        <v>11023.256516523499</v>
      </c>
      <c r="K266" s="5">
        <v>9051.3877157233401</v>
      </c>
      <c r="L266" s="5">
        <v>14915.1033259714</v>
      </c>
      <c r="M266" s="5">
        <v>20489.394311604701</v>
      </c>
      <c r="N266" s="5">
        <v>1308.56756500753</v>
      </c>
      <c r="O266" s="5">
        <v>26459.588978624299</v>
      </c>
      <c r="P266" s="5">
        <f t="shared" si="38"/>
        <v>45846.560419452806</v>
      </c>
      <c r="Q266" s="5">
        <f t="shared" si="39"/>
        <v>65195.643011198961</v>
      </c>
      <c r="R266" s="5">
        <f t="shared" si="40"/>
        <v>11663.249186072746</v>
      </c>
      <c r="S266" s="5">
        <f t="shared" si="41"/>
        <v>16085.850285078843</v>
      </c>
      <c r="T266" s="5">
        <f t="shared" si="42"/>
        <v>9341.1323848006505</v>
      </c>
      <c r="U266" s="5">
        <f t="shared" si="43"/>
        <v>11171.428815068361</v>
      </c>
      <c r="V266" s="5">
        <f t="shared" si="44"/>
        <v>2983.7867136030873</v>
      </c>
      <c r="W266" s="5">
        <f t="shared" si="45"/>
        <v>13141.037612464856</v>
      </c>
      <c r="X266" s="6">
        <f t="shared" si="46"/>
        <v>0.20374772500571681</v>
      </c>
      <c r="Y266" s="6">
        <f t="shared" si="46"/>
        <v>0.1713523833663147</v>
      </c>
      <c r="Z266" s="6">
        <f t="shared" si="46"/>
        <v>0.25582808581043354</v>
      </c>
      <c r="AA266" s="6">
        <f t="shared" si="46"/>
        <v>0.81693148820702499</v>
      </c>
      <c r="AB266" s="7">
        <v>0.50796205166649455</v>
      </c>
      <c r="AC266" s="7">
        <v>-1.9748437462682031</v>
      </c>
      <c r="AD266" s="7">
        <v>-1.5110213037958007</v>
      </c>
    </row>
    <row r="267" spans="1:30" x14ac:dyDescent="0.2">
      <c r="A267" s="3" t="s">
        <v>798</v>
      </c>
      <c r="B267" s="3" t="s">
        <v>799</v>
      </c>
      <c r="C267" s="4" t="s">
        <v>800</v>
      </c>
      <c r="D267" s="5">
        <v>2135516.2601651791</v>
      </c>
      <c r="E267" s="5">
        <v>1286683.3831886721</v>
      </c>
      <c r="F267" s="5">
        <v>1590664.0374713042</v>
      </c>
      <c r="G267" s="5">
        <v>3058261.6584378569</v>
      </c>
      <c r="H267" s="5">
        <v>2033251.9726420701</v>
      </c>
      <c r="I267" s="5">
        <v>1642571.3250839023</v>
      </c>
      <c r="J267" s="5">
        <v>622660.50400475808</v>
      </c>
      <c r="K267" s="5">
        <v>243110.86865181418</v>
      </c>
      <c r="L267" s="5">
        <v>261807.91923565691</v>
      </c>
      <c r="M267" s="5">
        <v>139827.74573934052</v>
      </c>
      <c r="N267" s="5">
        <v>48190.206248264505</v>
      </c>
      <c r="O267" s="5">
        <v>168217.69497961365</v>
      </c>
      <c r="P267" s="5">
        <f t="shared" si="38"/>
        <v>1670954.5602750517</v>
      </c>
      <c r="Q267" s="5">
        <f t="shared" si="39"/>
        <v>2244694.9853879432</v>
      </c>
      <c r="R267" s="5">
        <f t="shared" si="40"/>
        <v>375859.76396407635</v>
      </c>
      <c r="S267" s="5">
        <f t="shared" si="41"/>
        <v>118745.21565573955</v>
      </c>
      <c r="T267" s="5">
        <f t="shared" si="42"/>
        <v>430074.69037148525</v>
      </c>
      <c r="U267" s="5">
        <f t="shared" si="43"/>
        <v>731146.96930045879</v>
      </c>
      <c r="V267" s="5">
        <f t="shared" si="44"/>
        <v>213940.05910208781</v>
      </c>
      <c r="W267" s="5">
        <f t="shared" si="45"/>
        <v>62729.61277445437</v>
      </c>
      <c r="X267" s="6">
        <f t="shared" si="46"/>
        <v>0.2573826366054453</v>
      </c>
      <c r="Y267" s="6">
        <f t="shared" si="46"/>
        <v>0.32572219123753116</v>
      </c>
      <c r="Z267" s="6">
        <f t="shared" si="46"/>
        <v>0.56920181305316742</v>
      </c>
      <c r="AA267" s="6">
        <f t="shared" si="46"/>
        <v>0.52827065434212572</v>
      </c>
      <c r="AB267" s="7">
        <v>0.42584691990666768</v>
      </c>
      <c r="AC267" s="7">
        <v>-2.1524061141650819</v>
      </c>
      <c r="AD267" s="7">
        <v>-3.8147312091329519</v>
      </c>
    </row>
    <row r="268" spans="1:30" x14ac:dyDescent="0.2">
      <c r="A268" s="3" t="s">
        <v>801</v>
      </c>
      <c r="B268" s="3" t="s">
        <v>802</v>
      </c>
      <c r="C268" s="4" t="s">
        <v>803</v>
      </c>
      <c r="D268" s="5">
        <v>2027822.99564014</v>
      </c>
      <c r="E268" s="5">
        <v>2435533.5758722899</v>
      </c>
      <c r="F268" s="5">
        <v>2519602.5848220498</v>
      </c>
      <c r="G268" s="5">
        <v>4662409.8950710297</v>
      </c>
      <c r="H268" s="5">
        <v>5658043.1457024198</v>
      </c>
      <c r="I268" s="5">
        <v>3388080.8360938299</v>
      </c>
      <c r="J268" s="5">
        <v>628401.11020444799</v>
      </c>
      <c r="K268" s="5">
        <v>570268.91512360005</v>
      </c>
      <c r="L268" s="5">
        <v>554946.91501008603</v>
      </c>
      <c r="M268" s="5">
        <v>1418359.7100841301</v>
      </c>
      <c r="N268" s="5">
        <v>167887.65277412301</v>
      </c>
      <c r="O268" s="5">
        <v>1348583.3350926801</v>
      </c>
      <c r="P268" s="5">
        <f t="shared" si="38"/>
        <v>2327653.0521114934</v>
      </c>
      <c r="Q268" s="5">
        <f t="shared" si="39"/>
        <v>4569511.2922890931</v>
      </c>
      <c r="R268" s="5">
        <f t="shared" si="40"/>
        <v>584538.98011271132</v>
      </c>
      <c r="S268" s="5">
        <f t="shared" si="41"/>
        <v>978276.89931697771</v>
      </c>
      <c r="T268" s="5">
        <f t="shared" si="42"/>
        <v>263040.76991820079</v>
      </c>
      <c r="U268" s="5">
        <f t="shared" si="43"/>
        <v>1137829.0005796195</v>
      </c>
      <c r="V268" s="5">
        <f t="shared" si="44"/>
        <v>38750.558241242827</v>
      </c>
      <c r="W268" s="5">
        <f t="shared" si="45"/>
        <v>702684.30593756586</v>
      </c>
      <c r="X268" s="6">
        <f t="shared" si="46"/>
        <v>0.11300686314895063</v>
      </c>
      <c r="Y268" s="6">
        <f t="shared" si="46"/>
        <v>0.24900452757380648</v>
      </c>
      <c r="Z268" s="6">
        <f t="shared" si="46"/>
        <v>6.6292513518552532E-2</v>
      </c>
      <c r="AA268" s="6">
        <f t="shared" si="46"/>
        <v>0.71828774289587372</v>
      </c>
      <c r="AB268" s="7">
        <v>0.97316384414686996</v>
      </c>
      <c r="AC268" s="7">
        <v>-1.9935048941135007</v>
      </c>
      <c r="AD268" s="7">
        <v>-1.250561253598242</v>
      </c>
    </row>
    <row r="269" spans="1:30" x14ac:dyDescent="0.2">
      <c r="A269" s="3" t="s">
        <v>804</v>
      </c>
      <c r="B269" s="3" t="s">
        <v>805</v>
      </c>
      <c r="C269" s="4" t="s">
        <v>806</v>
      </c>
      <c r="D269" s="5">
        <v>1154538.0572891741</v>
      </c>
      <c r="E269" s="5">
        <v>1070555.9700952868</v>
      </c>
      <c r="F269" s="5">
        <v>614408.94048977643</v>
      </c>
      <c r="G269" s="5">
        <v>1048272.455112973</v>
      </c>
      <c r="H269" s="5">
        <v>1133038.089068457</v>
      </c>
      <c r="I269" s="5">
        <v>444685.37862999592</v>
      </c>
      <c r="J269" s="5">
        <v>3650842.7302644262</v>
      </c>
      <c r="K269" s="5">
        <v>2974182.0230647698</v>
      </c>
      <c r="L269" s="5">
        <v>1364415.116268635</v>
      </c>
      <c r="M269" s="5">
        <v>809940.29426381458</v>
      </c>
      <c r="N269" s="5">
        <v>484721.35701851611</v>
      </c>
      <c r="O269" s="5">
        <v>339297.99727940693</v>
      </c>
      <c r="P269" s="5">
        <f t="shared" si="38"/>
        <v>946500.98929141241</v>
      </c>
      <c r="Q269" s="5">
        <f t="shared" si="39"/>
        <v>875331.97427047521</v>
      </c>
      <c r="R269" s="5">
        <f t="shared" si="40"/>
        <v>2663146.6231992771</v>
      </c>
      <c r="S269" s="5">
        <f t="shared" si="41"/>
        <v>544653.21618724591</v>
      </c>
      <c r="T269" s="5">
        <f t="shared" si="42"/>
        <v>290649.43557542184</v>
      </c>
      <c r="U269" s="5">
        <f t="shared" si="43"/>
        <v>375351.39659726829</v>
      </c>
      <c r="V269" s="5">
        <f t="shared" si="44"/>
        <v>1174519.0817895366</v>
      </c>
      <c r="W269" s="5">
        <f t="shared" si="45"/>
        <v>240976.99835306921</v>
      </c>
      <c r="X269" s="6">
        <f t="shared" si="46"/>
        <v>0.30707779375171423</v>
      </c>
      <c r="Y269" s="6">
        <f t="shared" si="46"/>
        <v>0.42881033439923871</v>
      </c>
      <c r="Z269" s="6">
        <f t="shared" si="46"/>
        <v>0.4410268182600362</v>
      </c>
      <c r="AA269" s="6">
        <f t="shared" si="46"/>
        <v>0.44244115556681834</v>
      </c>
      <c r="AB269" s="7">
        <v>-0.11277374341425289</v>
      </c>
      <c r="AC269" s="7">
        <v>1.4924559413340623</v>
      </c>
      <c r="AD269" s="7">
        <v>-0.79726606382255527</v>
      </c>
    </row>
    <row r="270" spans="1:30" x14ac:dyDescent="0.2">
      <c r="A270" s="3" t="s">
        <v>807</v>
      </c>
      <c r="B270" s="3" t="s">
        <v>808</v>
      </c>
      <c r="C270" s="4" t="s">
        <v>809</v>
      </c>
      <c r="D270" s="5">
        <v>74856.180456833405</v>
      </c>
      <c r="E270" s="5">
        <v>91305.858568794196</v>
      </c>
      <c r="F270" s="5">
        <v>72298.606580153602</v>
      </c>
      <c r="G270" s="5">
        <v>34531.472878474502</v>
      </c>
      <c r="H270" s="5">
        <v>47073.473470402401</v>
      </c>
      <c r="I270" s="5">
        <v>38931.4342214149</v>
      </c>
      <c r="J270" s="5">
        <v>450774.65900723601</v>
      </c>
      <c r="K270" s="5">
        <v>395949.26516021899</v>
      </c>
      <c r="L270" s="5">
        <v>506244.22537728399</v>
      </c>
      <c r="M270" s="5">
        <v>1781533.9665163499</v>
      </c>
      <c r="N270" s="5">
        <v>2068891.14767472</v>
      </c>
      <c r="O270" s="5">
        <v>1923077.3757964601</v>
      </c>
      <c r="P270" s="5">
        <f t="shared" si="38"/>
        <v>79486.881868593729</v>
      </c>
      <c r="Q270" s="5">
        <f t="shared" si="39"/>
        <v>40178.793523430599</v>
      </c>
      <c r="R270" s="5">
        <f t="shared" si="40"/>
        <v>450989.38318157964</v>
      </c>
      <c r="S270" s="5">
        <f t="shared" si="41"/>
        <v>1924500.8299958433</v>
      </c>
      <c r="T270" s="5">
        <f t="shared" si="42"/>
        <v>10315.108032084836</v>
      </c>
      <c r="U270" s="5">
        <f t="shared" si="43"/>
        <v>6363.361818506316</v>
      </c>
      <c r="V270" s="5">
        <f t="shared" si="44"/>
        <v>55147.793629249332</v>
      </c>
      <c r="W270" s="5">
        <f t="shared" si="45"/>
        <v>143683.87890509635</v>
      </c>
      <c r="X270" s="6">
        <f t="shared" si="46"/>
        <v>0.12977119984575047</v>
      </c>
      <c r="Y270" s="6">
        <f t="shared" si="46"/>
        <v>0.15837612980577598</v>
      </c>
      <c r="Z270" s="6">
        <f t="shared" si="46"/>
        <v>0.12228180016168018</v>
      </c>
      <c r="AA270" s="6">
        <f t="shared" si="46"/>
        <v>7.4660336158652987E-2</v>
      </c>
      <c r="AB270" s="7">
        <v>-0.98428254069980459</v>
      </c>
      <c r="AC270" s="7">
        <v>2.5043047814220629</v>
      </c>
      <c r="AD270" s="7">
        <v>4.5976236985126615</v>
      </c>
    </row>
    <row r="271" spans="1:30" x14ac:dyDescent="0.2">
      <c r="A271" s="3" t="s">
        <v>810</v>
      </c>
      <c r="B271" s="3" t="s">
        <v>811</v>
      </c>
      <c r="C271" s="4" t="s">
        <v>812</v>
      </c>
      <c r="D271" s="5">
        <v>294033.14295841759</v>
      </c>
      <c r="E271" s="5">
        <v>287277.13686790777</v>
      </c>
      <c r="F271" s="5">
        <v>8566.2643190689905</v>
      </c>
      <c r="G271" s="5">
        <v>511308.88939090702</v>
      </c>
      <c r="H271" s="5">
        <v>519597.81333017803</v>
      </c>
      <c r="I271" s="5">
        <v>6500.3814695128804</v>
      </c>
      <c r="J271" s="5">
        <v>105484.79857713707</v>
      </c>
      <c r="K271" s="5">
        <v>95613.553870787</v>
      </c>
      <c r="L271" s="5">
        <v>8251.5986331112799</v>
      </c>
      <c r="M271" s="5">
        <v>311841.74251509144</v>
      </c>
      <c r="N271" s="5">
        <v>68829.058583481834</v>
      </c>
      <c r="O271" s="5">
        <v>22948.239318406628</v>
      </c>
      <c r="P271" s="5">
        <f t="shared" si="38"/>
        <v>196625.51471513146</v>
      </c>
      <c r="Q271" s="5">
        <f t="shared" si="39"/>
        <v>345802.36139686598</v>
      </c>
      <c r="R271" s="5">
        <f t="shared" si="40"/>
        <v>69783.317027011784</v>
      </c>
      <c r="S271" s="5">
        <f t="shared" si="41"/>
        <v>134539.68013899328</v>
      </c>
      <c r="T271" s="5">
        <f t="shared" si="42"/>
        <v>162899.11647771584</v>
      </c>
      <c r="U271" s="5">
        <f t="shared" si="43"/>
        <v>293873.36005834927</v>
      </c>
      <c r="V271" s="5">
        <f t="shared" si="44"/>
        <v>53516.11574463213</v>
      </c>
      <c r="W271" s="5">
        <f t="shared" si="45"/>
        <v>155252.30557457745</v>
      </c>
      <c r="X271" s="6">
        <f t="shared" si="46"/>
        <v>0.82847394812276531</v>
      </c>
      <c r="Y271" s="6">
        <f t="shared" si="46"/>
        <v>0.84983040275158939</v>
      </c>
      <c r="Z271" s="6">
        <f t="shared" si="46"/>
        <v>0.76688982445355913</v>
      </c>
      <c r="AA271" s="6">
        <f t="shared" si="46"/>
        <v>1.1539517963338839</v>
      </c>
      <c r="AB271" s="7">
        <v>0.81449717856214299</v>
      </c>
      <c r="AC271" s="7">
        <v>-1.4944964620098042</v>
      </c>
      <c r="AD271" s="7">
        <v>-0.54741880889676586</v>
      </c>
    </row>
    <row r="272" spans="1:30" x14ac:dyDescent="0.2">
      <c r="A272" s="3" t="s">
        <v>813</v>
      </c>
      <c r="B272" s="3" t="s">
        <v>814</v>
      </c>
      <c r="C272" s="4" t="s">
        <v>815</v>
      </c>
      <c r="D272" s="5">
        <v>6850038.1334341057</v>
      </c>
      <c r="E272" s="5">
        <v>6431390.8717478532</v>
      </c>
      <c r="F272" s="5">
        <v>324639.72478320647</v>
      </c>
      <c r="G272" s="5">
        <v>14006429.831466703</v>
      </c>
      <c r="H272" s="5">
        <v>12388449.230133563</v>
      </c>
      <c r="I272" s="5">
        <v>546896.25443131861</v>
      </c>
      <c r="J272" s="5">
        <v>1630637.4326413833</v>
      </c>
      <c r="K272" s="5">
        <v>1557123.9576902438</v>
      </c>
      <c r="L272" s="5">
        <v>108464.48604619884</v>
      </c>
      <c r="M272" s="5">
        <v>4301479.3389131203</v>
      </c>
      <c r="N272" s="5">
        <v>626071.04832299566</v>
      </c>
      <c r="O272" s="5">
        <v>58982.810869769892</v>
      </c>
      <c r="P272" s="5">
        <f t="shared" si="38"/>
        <v>4535356.2433217214</v>
      </c>
      <c r="Q272" s="5">
        <f t="shared" si="39"/>
        <v>8980591.7720105294</v>
      </c>
      <c r="R272" s="5">
        <f t="shared" si="40"/>
        <v>1098741.9587926085</v>
      </c>
      <c r="S272" s="5">
        <f t="shared" si="41"/>
        <v>1662177.7327019621</v>
      </c>
      <c r="T272" s="5">
        <f t="shared" si="42"/>
        <v>3652590.3934124867</v>
      </c>
      <c r="U272" s="5">
        <f t="shared" si="43"/>
        <v>7348461.0884864395</v>
      </c>
      <c r="V272" s="5">
        <f t="shared" si="44"/>
        <v>858392.77869842923</v>
      </c>
      <c r="W272" s="5">
        <f t="shared" si="45"/>
        <v>2303222.0895250309</v>
      </c>
      <c r="X272" s="6">
        <f t="shared" si="46"/>
        <v>0.80535909363038438</v>
      </c>
      <c r="Y272" s="6">
        <f t="shared" si="46"/>
        <v>0.81826022995378878</v>
      </c>
      <c r="Z272" s="6">
        <f t="shared" si="46"/>
        <v>0.78125056736861542</v>
      </c>
      <c r="AA272" s="6">
        <f t="shared" si="46"/>
        <v>1.3856653498666569</v>
      </c>
      <c r="AB272" s="7">
        <v>0.98559463776690048</v>
      </c>
      <c r="AC272" s="7">
        <v>-2.0453632691062684</v>
      </c>
      <c r="AD272" s="7">
        <v>-1.4481412217680072</v>
      </c>
    </row>
    <row r="273" spans="1:30" x14ac:dyDescent="0.2">
      <c r="A273" s="3" t="s">
        <v>816</v>
      </c>
      <c r="B273" s="3" t="s">
        <v>817</v>
      </c>
      <c r="C273" s="4" t="s">
        <v>818</v>
      </c>
      <c r="D273" s="5">
        <v>284768.88124988269</v>
      </c>
      <c r="E273" s="5">
        <v>303043.31666484551</v>
      </c>
      <c r="F273" s="5">
        <v>191981.11840578297</v>
      </c>
      <c r="G273" s="5">
        <v>468943.70200518996</v>
      </c>
      <c r="H273" s="5">
        <v>533455.43795952201</v>
      </c>
      <c r="I273" s="5">
        <v>267807.33991800895</v>
      </c>
      <c r="J273" s="5">
        <v>71659.500271552592</v>
      </c>
      <c r="K273" s="5">
        <v>71400.212095986702</v>
      </c>
      <c r="L273" s="5">
        <v>50792.059764470061</v>
      </c>
      <c r="M273" s="5">
        <v>214798.34365923412</v>
      </c>
      <c r="N273" s="5">
        <v>137080.08140764548</v>
      </c>
      <c r="O273" s="5">
        <v>109677.24932088469</v>
      </c>
      <c r="P273" s="5">
        <f t="shared" si="38"/>
        <v>259931.10544017039</v>
      </c>
      <c r="Q273" s="5">
        <f t="shared" si="39"/>
        <v>423402.15996090695</v>
      </c>
      <c r="R273" s="5">
        <f t="shared" si="40"/>
        <v>64617.257377336449</v>
      </c>
      <c r="S273" s="5">
        <f t="shared" si="41"/>
        <v>153851.8914625881</v>
      </c>
      <c r="T273" s="5">
        <f t="shared" si="42"/>
        <v>59551.568416910617</v>
      </c>
      <c r="U273" s="5">
        <f t="shared" si="43"/>
        <v>138555.95273064505</v>
      </c>
      <c r="V273" s="5">
        <f t="shared" si="44"/>
        <v>11973.674221624729</v>
      </c>
      <c r="W273" s="5">
        <f t="shared" si="45"/>
        <v>54530.554078537869</v>
      </c>
      <c r="X273" s="6">
        <f t="shared" si="46"/>
        <v>0.22910520199598772</v>
      </c>
      <c r="Y273" s="6">
        <f t="shared" si="46"/>
        <v>0.32724432190765873</v>
      </c>
      <c r="Z273" s="6">
        <f t="shared" si="46"/>
        <v>0.18530149231967125</v>
      </c>
      <c r="AA273" s="6">
        <f t="shared" si="46"/>
        <v>0.35443538301768601</v>
      </c>
      <c r="AB273" s="7">
        <v>0.70389934059023951</v>
      </c>
      <c r="AC273" s="7">
        <v>-2.0081378655037652</v>
      </c>
      <c r="AD273" s="7">
        <v>-0.75658710825384712</v>
      </c>
    </row>
    <row r="274" spans="1:30" x14ac:dyDescent="0.2">
      <c r="A274" s="3" t="s">
        <v>819</v>
      </c>
      <c r="B274" s="3" t="s">
        <v>820</v>
      </c>
      <c r="C274" s="4" t="s">
        <v>821</v>
      </c>
      <c r="D274" s="5">
        <v>1101729.5758795557</v>
      </c>
      <c r="E274" s="5">
        <v>1007730.2813421823</v>
      </c>
      <c r="F274" s="5">
        <v>448490.07029049745</v>
      </c>
      <c r="G274" s="5">
        <v>1740569.4452800807</v>
      </c>
      <c r="H274" s="5">
        <v>1662497.3131005447</v>
      </c>
      <c r="I274" s="5">
        <v>490412.03774720558</v>
      </c>
      <c r="J274" s="5">
        <v>1092867.6127956598</v>
      </c>
      <c r="K274" s="5">
        <v>1077895.1435856363</v>
      </c>
      <c r="L274" s="5">
        <v>377483.24159845232</v>
      </c>
      <c r="M274" s="5">
        <v>552709.36201425968</v>
      </c>
      <c r="N274" s="5">
        <v>156141.19865179682</v>
      </c>
      <c r="O274" s="5">
        <v>290360.78480231302</v>
      </c>
      <c r="P274" s="5">
        <f t="shared" si="38"/>
        <v>852649.97583741182</v>
      </c>
      <c r="Q274" s="5">
        <f t="shared" si="39"/>
        <v>1297826.2653759436</v>
      </c>
      <c r="R274" s="5">
        <f t="shared" si="40"/>
        <v>849415.33265991614</v>
      </c>
      <c r="S274" s="5">
        <f t="shared" si="41"/>
        <v>333070.4484894565</v>
      </c>
      <c r="T274" s="5">
        <f t="shared" si="42"/>
        <v>353154.19972322119</v>
      </c>
      <c r="U274" s="5">
        <f t="shared" si="43"/>
        <v>700330.00484682084</v>
      </c>
      <c r="V274" s="5">
        <f t="shared" si="44"/>
        <v>408773.73648363899</v>
      </c>
      <c r="W274" s="5">
        <f t="shared" si="45"/>
        <v>201704.39652464422</v>
      </c>
      <c r="X274" s="6">
        <f t="shared" si="46"/>
        <v>0.41418426051836615</v>
      </c>
      <c r="Y274" s="6">
        <f t="shared" si="46"/>
        <v>0.53961768499418916</v>
      </c>
      <c r="Z274" s="6">
        <f t="shared" si="46"/>
        <v>0.48124129712090019</v>
      </c>
      <c r="AA274" s="6">
        <f t="shared" si="46"/>
        <v>0.60559079149595962</v>
      </c>
      <c r="AB274" s="7">
        <v>0.60607174598492386</v>
      </c>
      <c r="AC274" s="7">
        <v>-5.483466781104584E-3</v>
      </c>
      <c r="AD274" s="7">
        <v>-1.3561262602706308</v>
      </c>
    </row>
    <row r="275" spans="1:30" x14ac:dyDescent="0.2">
      <c r="A275" s="3" t="s">
        <v>822</v>
      </c>
      <c r="B275" s="3" t="s">
        <v>823</v>
      </c>
      <c r="C275" s="4" t="s">
        <v>824</v>
      </c>
      <c r="D275" s="5">
        <v>1016337.665725442</v>
      </c>
      <c r="E275" s="5">
        <v>508131.86411506048</v>
      </c>
      <c r="F275" s="5">
        <v>60770.133552690677</v>
      </c>
      <c r="G275" s="5">
        <v>1655697.8642102571</v>
      </c>
      <c r="H275" s="5">
        <v>1369840.0328750659</v>
      </c>
      <c r="I275" s="5">
        <v>52702.861183973568</v>
      </c>
      <c r="J275" s="5">
        <v>190486.41072911819</v>
      </c>
      <c r="K275" s="5">
        <v>111841.22656717368</v>
      </c>
      <c r="L275" s="5">
        <v>18605.826550791029</v>
      </c>
      <c r="M275" s="5">
        <v>473744.99163707218</v>
      </c>
      <c r="N275" s="5">
        <v>43028.980351288992</v>
      </c>
      <c r="O275" s="5">
        <v>18636.901299414068</v>
      </c>
      <c r="P275" s="5">
        <f t="shared" si="38"/>
        <v>528413.22113106435</v>
      </c>
      <c r="Q275" s="5">
        <f t="shared" si="39"/>
        <v>1026080.2527564322</v>
      </c>
      <c r="R275" s="5">
        <f t="shared" si="40"/>
        <v>106977.82128236098</v>
      </c>
      <c r="S275" s="5">
        <f t="shared" si="41"/>
        <v>178470.29109592506</v>
      </c>
      <c r="T275" s="5">
        <f t="shared" si="42"/>
        <v>478106.50196110969</v>
      </c>
      <c r="U275" s="5">
        <f t="shared" si="43"/>
        <v>855000.78055649588</v>
      </c>
      <c r="V275" s="5">
        <f t="shared" si="44"/>
        <v>86043.438666722344</v>
      </c>
      <c r="W275" s="5">
        <f t="shared" si="45"/>
        <v>256006.06431267661</v>
      </c>
      <c r="X275" s="6">
        <f t="shared" si="46"/>
        <v>0.90479663044336112</v>
      </c>
      <c r="Y275" s="6">
        <f t="shared" si="46"/>
        <v>0.83326891659755331</v>
      </c>
      <c r="Z275" s="6">
        <f t="shared" si="46"/>
        <v>0.80431100236764308</v>
      </c>
      <c r="AA275" s="6">
        <f t="shared" si="46"/>
        <v>1.4344463873546172</v>
      </c>
      <c r="AB275" s="7">
        <v>0.95740510376997867</v>
      </c>
      <c r="AC275" s="7">
        <v>-2.3043548368305777</v>
      </c>
      <c r="AD275" s="7">
        <v>-1.5659826266532142</v>
      </c>
    </row>
    <row r="276" spans="1:30" x14ac:dyDescent="0.2">
      <c r="A276" s="3" t="s">
        <v>825</v>
      </c>
      <c r="B276" s="3" t="s">
        <v>826</v>
      </c>
      <c r="C276" s="4" t="s">
        <v>827</v>
      </c>
      <c r="D276" s="5">
        <v>16286.113185448621</v>
      </c>
      <c r="E276" s="5">
        <v>12429.346642979521</v>
      </c>
      <c r="F276" s="5">
        <v>25035.841814658721</v>
      </c>
      <c r="G276" s="5">
        <v>18416.169592033759</v>
      </c>
      <c r="H276" s="5">
        <v>16135.29703531723</v>
      </c>
      <c r="I276" s="5">
        <v>19101.62556776288</v>
      </c>
      <c r="J276" s="5">
        <v>78198.444183917192</v>
      </c>
      <c r="K276" s="5">
        <v>57290.557323897992</v>
      </c>
      <c r="L276" s="5">
        <v>84716.998513581799</v>
      </c>
      <c r="M276" s="5">
        <v>280620.63240238401</v>
      </c>
      <c r="N276" s="5">
        <v>10476.90631786592</v>
      </c>
      <c r="O276" s="5">
        <v>207062.3369225077</v>
      </c>
      <c r="P276" s="5">
        <f t="shared" si="38"/>
        <v>17917.10054769562</v>
      </c>
      <c r="Q276" s="5">
        <f t="shared" si="39"/>
        <v>17884.364065037957</v>
      </c>
      <c r="R276" s="5">
        <f t="shared" si="40"/>
        <v>73402.000007132316</v>
      </c>
      <c r="S276" s="5">
        <f t="shared" si="41"/>
        <v>166053.29188091922</v>
      </c>
      <c r="T276" s="5">
        <f t="shared" si="42"/>
        <v>6459.56809394017</v>
      </c>
      <c r="U276" s="5">
        <f t="shared" si="43"/>
        <v>1553.0257819842379</v>
      </c>
      <c r="V276" s="5">
        <f t="shared" si="44"/>
        <v>14328.531907999452</v>
      </c>
      <c r="W276" s="5">
        <f t="shared" si="45"/>
        <v>139662.86019240785</v>
      </c>
      <c r="X276" s="6">
        <f t="shared" si="46"/>
        <v>0.36052530244749659</v>
      </c>
      <c r="Y276" s="6">
        <f t="shared" si="46"/>
        <v>8.6837070434069241E-2</v>
      </c>
      <c r="Z276" s="6">
        <f t="shared" si="46"/>
        <v>0.19520628738463772</v>
      </c>
      <c r="AA276" s="6">
        <f t="shared" si="46"/>
        <v>0.84107251720467802</v>
      </c>
      <c r="AB276" s="7">
        <v>-2.6383710755984954E-3</v>
      </c>
      <c r="AC276" s="7">
        <v>2.0344821824155859</v>
      </c>
      <c r="AD276" s="7">
        <v>3.2122372276003914</v>
      </c>
    </row>
    <row r="277" spans="1:30" x14ac:dyDescent="0.2">
      <c r="A277" s="3" t="s">
        <v>828</v>
      </c>
      <c r="B277" s="3" t="s">
        <v>829</v>
      </c>
      <c r="C277" s="4" t="s">
        <v>830</v>
      </c>
      <c r="D277" s="5">
        <v>446365.73392366199</v>
      </c>
      <c r="E277" s="5">
        <v>329104.19341880328</v>
      </c>
      <c r="F277" s="5">
        <v>44071.601059850051</v>
      </c>
      <c r="G277" s="5">
        <v>750775.047159874</v>
      </c>
      <c r="H277" s="5">
        <v>748739.986907618</v>
      </c>
      <c r="I277" s="5">
        <v>56774.135282648276</v>
      </c>
      <c r="J277" s="5">
        <v>369656.98945357697</v>
      </c>
      <c r="K277" s="5">
        <v>429455.92821043299</v>
      </c>
      <c r="L277" s="5">
        <v>12742.552874928051</v>
      </c>
      <c r="M277" s="5">
        <v>658811.13439573196</v>
      </c>
      <c r="N277" s="5">
        <v>142580.5510664547</v>
      </c>
      <c r="O277" s="5">
        <v>12417.081390073801</v>
      </c>
      <c r="P277" s="5">
        <f t="shared" si="38"/>
        <v>273180.50946743845</v>
      </c>
      <c r="Q277" s="5">
        <f t="shared" si="39"/>
        <v>518763.05645004677</v>
      </c>
      <c r="R277" s="5">
        <f t="shared" si="40"/>
        <v>270618.490179646</v>
      </c>
      <c r="S277" s="5">
        <f t="shared" si="41"/>
        <v>271269.5889507535</v>
      </c>
      <c r="T277" s="5">
        <f t="shared" si="42"/>
        <v>206895.47156518599</v>
      </c>
      <c r="U277" s="5">
        <f t="shared" si="43"/>
        <v>400095.43590076134</v>
      </c>
      <c r="V277" s="5">
        <f t="shared" si="44"/>
        <v>225319.72294875045</v>
      </c>
      <c r="W277" s="5">
        <f t="shared" si="45"/>
        <v>341872.73844803753</v>
      </c>
      <c r="X277" s="6">
        <f t="shared" si="46"/>
        <v>0.75735809984587044</v>
      </c>
      <c r="Y277" s="6">
        <f t="shared" si="46"/>
        <v>0.77124889856008416</v>
      </c>
      <c r="Z277" s="6">
        <f t="shared" si="46"/>
        <v>0.83261022851459765</v>
      </c>
      <c r="AA277" s="6">
        <f t="shared" si="46"/>
        <v>1.2602693127909055</v>
      </c>
      <c r="AB277" s="7">
        <v>0.92522118642388307</v>
      </c>
      <c r="AC277" s="7">
        <v>-1.3594140010565345E-2</v>
      </c>
      <c r="AD277" s="7">
        <v>-1.012723436557952E-2</v>
      </c>
    </row>
    <row r="278" spans="1:30" x14ac:dyDescent="0.2">
      <c r="A278" s="3" t="s">
        <v>831</v>
      </c>
      <c r="B278" s="3" t="s">
        <v>832</v>
      </c>
      <c r="C278" s="4" t="s">
        <v>833</v>
      </c>
      <c r="D278" s="5">
        <v>6631273.3044991223</v>
      </c>
      <c r="E278" s="5">
        <v>748241.34706555807</v>
      </c>
      <c r="F278" s="5">
        <v>503495.61144692014</v>
      </c>
      <c r="G278" s="5">
        <v>12960982.256911352</v>
      </c>
      <c r="H278" s="5">
        <v>1458934.7507661723</v>
      </c>
      <c r="I278" s="5">
        <v>659687.71275347483</v>
      </c>
      <c r="J278" s="5">
        <v>1853367.1336051612</v>
      </c>
      <c r="K278" s="5">
        <v>1985172.8399457354</v>
      </c>
      <c r="L278" s="5">
        <v>126691.33026569668</v>
      </c>
      <c r="M278" s="5">
        <v>702411.52621668135</v>
      </c>
      <c r="N278" s="5">
        <v>393361.42456767848</v>
      </c>
      <c r="O278" s="5">
        <v>166065.93787729647</v>
      </c>
      <c r="P278" s="5">
        <f t="shared" si="38"/>
        <v>2627670.0876705335</v>
      </c>
      <c r="Q278" s="5">
        <f t="shared" si="39"/>
        <v>5026534.906810333</v>
      </c>
      <c r="R278" s="5">
        <f t="shared" si="40"/>
        <v>1321743.7679388644</v>
      </c>
      <c r="S278" s="5">
        <f t="shared" si="41"/>
        <v>420612.96288721875</v>
      </c>
      <c r="T278" s="5">
        <f t="shared" si="42"/>
        <v>3469380.9472478009</v>
      </c>
      <c r="U278" s="5">
        <f t="shared" si="43"/>
        <v>6883043.6596455518</v>
      </c>
      <c r="V278" s="5">
        <f t="shared" si="44"/>
        <v>1037041.914604911</v>
      </c>
      <c r="W278" s="5">
        <f t="shared" si="45"/>
        <v>269209.27229270199</v>
      </c>
      <c r="X278" s="6">
        <f t="shared" si="46"/>
        <v>1.3203259281013684</v>
      </c>
      <c r="Y278" s="6">
        <f t="shared" si="46"/>
        <v>1.3693416612545313</v>
      </c>
      <c r="Z278" s="6">
        <f t="shared" si="46"/>
        <v>0.78460132724671794</v>
      </c>
      <c r="AA278" s="6">
        <f t="shared" si="46"/>
        <v>0.64004036025129962</v>
      </c>
      <c r="AB278" s="7">
        <v>0.93578005402165676</v>
      </c>
      <c r="AC278" s="7">
        <v>-0.99134162769857204</v>
      </c>
      <c r="AD278" s="7">
        <v>-2.6432189337415664</v>
      </c>
    </row>
    <row r="279" spans="1:30" x14ac:dyDescent="0.2">
      <c r="A279" s="3" t="s">
        <v>834</v>
      </c>
      <c r="B279" s="3" t="s">
        <v>835</v>
      </c>
      <c r="C279" s="4" t="s">
        <v>836</v>
      </c>
      <c r="D279" s="5">
        <v>40192.351690485702</v>
      </c>
      <c r="E279" s="5">
        <v>54001.319975138802</v>
      </c>
      <c r="F279" s="5">
        <v>51382.309711299997</v>
      </c>
      <c r="G279" s="5">
        <v>12518.092673516099</v>
      </c>
      <c r="H279" s="5">
        <v>7490.3792238076203</v>
      </c>
      <c r="I279" s="5">
        <v>3954.3675532870502</v>
      </c>
      <c r="J279" s="5">
        <v>125461.026857697</v>
      </c>
      <c r="K279" s="5">
        <v>131504.71198956799</v>
      </c>
      <c r="L279" s="5">
        <v>120861.36452779701</v>
      </c>
      <c r="M279" s="5">
        <v>58050.695318283702</v>
      </c>
      <c r="N279" s="5">
        <v>14677.541038551601</v>
      </c>
      <c r="O279" s="5">
        <v>40646.677485844397</v>
      </c>
      <c r="P279" s="5">
        <f t="shared" si="38"/>
        <v>48525.327125641496</v>
      </c>
      <c r="Q279" s="5">
        <f t="shared" si="39"/>
        <v>7987.6131502035896</v>
      </c>
      <c r="R279" s="5">
        <f t="shared" si="40"/>
        <v>125942.36779168733</v>
      </c>
      <c r="S279" s="5">
        <f t="shared" si="41"/>
        <v>37791.637947559902</v>
      </c>
      <c r="T279" s="5">
        <f t="shared" si="42"/>
        <v>7334.4163634678825</v>
      </c>
      <c r="U279" s="5">
        <f t="shared" si="43"/>
        <v>4303.4611845443542</v>
      </c>
      <c r="V279" s="5">
        <f t="shared" si="44"/>
        <v>5337.9750953941093</v>
      </c>
      <c r="W279" s="5">
        <f t="shared" si="45"/>
        <v>21827.071863106979</v>
      </c>
      <c r="X279" s="6">
        <f t="shared" si="46"/>
        <v>0.15114614981322338</v>
      </c>
      <c r="Y279" s="6">
        <f t="shared" si="46"/>
        <v>0.53876685107548894</v>
      </c>
      <c r="Z279" s="6">
        <f t="shared" si="46"/>
        <v>4.2384268209275607E-2</v>
      </c>
      <c r="AA279" s="6">
        <f t="shared" si="46"/>
        <v>0.5775635312074715</v>
      </c>
      <c r="AB279" s="7">
        <v>-2.6029015705517486</v>
      </c>
      <c r="AC279" s="7">
        <v>1.3759538524671711</v>
      </c>
      <c r="AD279" s="7">
        <v>-0.36067089009783315</v>
      </c>
    </row>
    <row r="280" spans="1:30" x14ac:dyDescent="0.2">
      <c r="A280" s="3" t="s">
        <v>837</v>
      </c>
      <c r="B280" s="3" t="s">
        <v>838</v>
      </c>
      <c r="C280" s="4" t="s">
        <v>839</v>
      </c>
      <c r="D280" s="5">
        <v>35127.811453495102</v>
      </c>
      <c r="E280" s="5">
        <v>50060.722620100103</v>
      </c>
      <c r="F280" s="5">
        <v>43747.254529322803</v>
      </c>
      <c r="G280" s="5">
        <v>67675.768728948198</v>
      </c>
      <c r="H280" s="5">
        <v>76646.610115610805</v>
      </c>
      <c r="I280" s="5">
        <v>62541.498050641399</v>
      </c>
      <c r="J280" s="5">
        <v>10548.1133499635</v>
      </c>
      <c r="K280" s="5">
        <v>8650.0531888779296</v>
      </c>
      <c r="L280" s="5">
        <v>10367.8295973532</v>
      </c>
      <c r="M280" s="5">
        <v>22176.663765506601</v>
      </c>
      <c r="N280" s="5">
        <v>22545.664431544199</v>
      </c>
      <c r="O280" s="5">
        <v>30344.322628149301</v>
      </c>
      <c r="P280" s="5">
        <f t="shared" si="38"/>
        <v>42978.596200972672</v>
      </c>
      <c r="Q280" s="5">
        <f t="shared" si="39"/>
        <v>68954.625631733463</v>
      </c>
      <c r="R280" s="5">
        <f t="shared" si="40"/>
        <v>9855.3320453982105</v>
      </c>
      <c r="S280" s="5">
        <f t="shared" si="41"/>
        <v>25022.216941733364</v>
      </c>
      <c r="T280" s="5">
        <f t="shared" si="42"/>
        <v>7496.0713508300723</v>
      </c>
      <c r="U280" s="5">
        <f t="shared" si="43"/>
        <v>7138.9882213579476</v>
      </c>
      <c r="V280" s="5">
        <f t="shared" si="44"/>
        <v>1047.6871667367786</v>
      </c>
      <c r="W280" s="5">
        <f t="shared" si="45"/>
        <v>4612.7700003273503</v>
      </c>
      <c r="X280" s="6">
        <f t="shared" si="46"/>
        <v>0.17441405754105166</v>
      </c>
      <c r="Y280" s="6">
        <f t="shared" si="46"/>
        <v>0.10353167979600383</v>
      </c>
      <c r="Z280" s="6">
        <f t="shared" si="46"/>
        <v>0.10630663298919282</v>
      </c>
      <c r="AA280" s="6">
        <f t="shared" si="46"/>
        <v>0.1843469749730261</v>
      </c>
      <c r="AB280" s="7">
        <v>0.68202897306943955</v>
      </c>
      <c r="AC280" s="7">
        <v>-2.1246419767358575</v>
      </c>
      <c r="AD280" s="7">
        <v>-0.7804087447433079</v>
      </c>
    </row>
    <row r="281" spans="1:30" x14ac:dyDescent="0.2">
      <c r="A281" s="3" t="s">
        <v>840</v>
      </c>
      <c r="B281" s="3" t="s">
        <v>841</v>
      </c>
      <c r="C281" s="4" t="s">
        <v>842</v>
      </c>
      <c r="D281" s="5">
        <v>22561.473689806298</v>
      </c>
      <c r="E281" s="5">
        <v>29196.699606588802</v>
      </c>
      <c r="F281" s="5">
        <v>26342.7628492779</v>
      </c>
      <c r="G281" s="5">
        <v>42072.060914048598</v>
      </c>
      <c r="H281" s="5">
        <v>45444.346869381101</v>
      </c>
      <c r="I281" s="5">
        <v>31552.417367997601</v>
      </c>
      <c r="J281" s="5">
        <v>4477.7287055610404</v>
      </c>
      <c r="K281" s="5">
        <v>5731.5231933449704</v>
      </c>
      <c r="L281" s="5">
        <v>7402.9550388580301</v>
      </c>
      <c r="M281" s="5">
        <v>10317.1368634218</v>
      </c>
      <c r="N281" s="5">
        <v>14552.4882328003</v>
      </c>
      <c r="O281" s="5">
        <v>12433.483591419899</v>
      </c>
      <c r="P281" s="5">
        <f t="shared" si="38"/>
        <v>26033.645381890998</v>
      </c>
      <c r="Q281" s="5">
        <f t="shared" si="39"/>
        <v>39689.6083838091</v>
      </c>
      <c r="R281" s="5">
        <f t="shared" si="40"/>
        <v>5870.7356459213479</v>
      </c>
      <c r="S281" s="5">
        <f t="shared" si="41"/>
        <v>12434.369562547334</v>
      </c>
      <c r="T281" s="5">
        <f t="shared" si="42"/>
        <v>3328.3961525287818</v>
      </c>
      <c r="U281" s="5">
        <f t="shared" si="43"/>
        <v>7245.9289509341506</v>
      </c>
      <c r="V281" s="5">
        <f t="shared" si="44"/>
        <v>1467.5736286359738</v>
      </c>
      <c r="W281" s="5">
        <f t="shared" si="45"/>
        <v>2117.6758236880096</v>
      </c>
      <c r="X281" s="6">
        <f t="shared" si="46"/>
        <v>0.12784979220943118</v>
      </c>
      <c r="Y281" s="6">
        <f t="shared" si="46"/>
        <v>0.18256488904763396</v>
      </c>
      <c r="Z281" s="6">
        <f t="shared" si="46"/>
        <v>0.24998121481684502</v>
      </c>
      <c r="AA281" s="6">
        <f t="shared" si="46"/>
        <v>0.17030825833474564</v>
      </c>
      <c r="AB281" s="7">
        <v>0.60838398697172558</v>
      </c>
      <c r="AC281" s="7">
        <v>-2.1487641404386353</v>
      </c>
      <c r="AD281" s="7">
        <v>-1.0660439773671109</v>
      </c>
    </row>
    <row r="282" spans="1:30" x14ac:dyDescent="0.2">
      <c r="A282" s="3" t="s">
        <v>843</v>
      </c>
      <c r="B282" s="3" t="s">
        <v>844</v>
      </c>
      <c r="C282" s="4" t="s">
        <v>845</v>
      </c>
      <c r="D282" s="5">
        <v>245530.60043022601</v>
      </c>
      <c r="E282" s="5">
        <v>183691.704738014</v>
      </c>
      <c r="F282" s="5">
        <v>19940.586704871301</v>
      </c>
      <c r="G282" s="5">
        <v>47427.145320953103</v>
      </c>
      <c r="H282" s="5">
        <v>80513.129547894205</v>
      </c>
      <c r="I282" s="5">
        <v>15701.786421962701</v>
      </c>
      <c r="J282" s="5">
        <v>144860.61505978199</v>
      </c>
      <c r="K282" s="5">
        <v>128349.321623047</v>
      </c>
      <c r="L282" s="5">
        <v>12651.262119823899</v>
      </c>
      <c r="M282" s="5">
        <v>8288.5393268439893</v>
      </c>
      <c r="N282" s="5">
        <v>15859.5074630893</v>
      </c>
      <c r="O282" s="5">
        <v>1607.29672741134</v>
      </c>
      <c r="P282" s="5">
        <f t="shared" si="38"/>
        <v>149720.96395770376</v>
      </c>
      <c r="Q282" s="5">
        <f t="shared" si="39"/>
        <v>47880.687096936665</v>
      </c>
      <c r="R282" s="5">
        <f t="shared" si="40"/>
        <v>95287.066267550967</v>
      </c>
      <c r="S282" s="5">
        <f t="shared" si="41"/>
        <v>8585.1145057815429</v>
      </c>
      <c r="T282" s="5">
        <f t="shared" si="42"/>
        <v>116568.52917929312</v>
      </c>
      <c r="U282" s="5">
        <f t="shared" si="43"/>
        <v>32408.05184755371</v>
      </c>
      <c r="V282" s="5">
        <f t="shared" si="44"/>
        <v>72039.314253361823</v>
      </c>
      <c r="W282" s="5">
        <f t="shared" si="45"/>
        <v>7130.732454742285</v>
      </c>
      <c r="X282" s="6">
        <f t="shared" si="46"/>
        <v>0.77857185859572597</v>
      </c>
      <c r="Y282" s="6">
        <f t="shared" si="46"/>
        <v>0.67685018349762005</v>
      </c>
      <c r="Z282" s="6">
        <f t="shared" si="46"/>
        <v>0.756024055259366</v>
      </c>
      <c r="AA282" s="6">
        <f t="shared" si="46"/>
        <v>0.83059258556658488</v>
      </c>
      <c r="AB282" s="7">
        <v>-1.6447604814828232</v>
      </c>
      <c r="AC282" s="7">
        <v>-0.6519239327770544</v>
      </c>
      <c r="AD282" s="7">
        <v>-4.1242950551413262</v>
      </c>
    </row>
    <row r="283" spans="1:30" x14ac:dyDescent="0.2">
      <c r="A283" s="3" t="s">
        <v>846</v>
      </c>
      <c r="B283" s="3" t="s">
        <v>847</v>
      </c>
      <c r="C283" s="4" t="s">
        <v>848</v>
      </c>
      <c r="D283" s="5">
        <v>10353.00791444168</v>
      </c>
      <c r="E283" s="5">
        <v>41221.995851340034</v>
      </c>
      <c r="F283" s="5">
        <v>50322.970594950872</v>
      </c>
      <c r="G283" s="5">
        <v>11115.934242962539</v>
      </c>
      <c r="H283" s="5">
        <v>44687.026747594835</v>
      </c>
      <c r="I283" s="5">
        <v>40258.147566055464</v>
      </c>
      <c r="J283" s="5">
        <v>26568.751377305569</v>
      </c>
      <c r="K283" s="5">
        <v>9193.6935433479102</v>
      </c>
      <c r="L283" s="5">
        <v>55211.229282331202</v>
      </c>
      <c r="M283" s="5">
        <v>373010.15963018901</v>
      </c>
      <c r="N283" s="5">
        <v>380148.44916508405</v>
      </c>
      <c r="O283" s="5">
        <v>37752.616414758202</v>
      </c>
      <c r="P283" s="5">
        <f t="shared" si="38"/>
        <v>33965.991453577532</v>
      </c>
      <c r="Q283" s="5">
        <f t="shared" si="39"/>
        <v>32020.369518870943</v>
      </c>
      <c r="R283" s="5">
        <f t="shared" si="40"/>
        <v>30324.558067661561</v>
      </c>
      <c r="S283" s="5">
        <f t="shared" si="41"/>
        <v>263637.07507001044</v>
      </c>
      <c r="T283" s="5">
        <f t="shared" si="42"/>
        <v>20949.622407947729</v>
      </c>
      <c r="U283" s="5">
        <f t="shared" si="43"/>
        <v>18238.703444999905</v>
      </c>
      <c r="V283" s="5">
        <f t="shared" si="44"/>
        <v>23237.533470522281</v>
      </c>
      <c r="W283" s="5">
        <f t="shared" si="45"/>
        <v>195654.23657782946</v>
      </c>
      <c r="X283" s="6">
        <f t="shared" si="46"/>
        <v>0.61678230227962827</v>
      </c>
      <c r="Y283" s="6">
        <f t="shared" si="46"/>
        <v>0.56959690718906519</v>
      </c>
      <c r="Z283" s="6">
        <f t="shared" si="46"/>
        <v>0.76629421667658337</v>
      </c>
      <c r="AA283" s="6">
        <f t="shared" si="46"/>
        <v>0.74213475675176677</v>
      </c>
      <c r="AB283" s="7">
        <v>-8.510100966416799E-2</v>
      </c>
      <c r="AC283" s="7">
        <v>-0.16360434597977691</v>
      </c>
      <c r="AD283" s="7">
        <v>2.9563903980580188</v>
      </c>
    </row>
    <row r="284" spans="1:30" x14ac:dyDescent="0.2">
      <c r="A284" s="3" t="s">
        <v>849</v>
      </c>
      <c r="B284" s="3" t="s">
        <v>850</v>
      </c>
      <c r="C284" s="4" t="s">
        <v>851</v>
      </c>
      <c r="D284" s="5">
        <v>3256341.3408007598</v>
      </c>
      <c r="E284" s="5">
        <v>3305114.5025889622</v>
      </c>
      <c r="F284" s="5">
        <v>3313448.3791247238</v>
      </c>
      <c r="G284" s="5">
        <v>5149470.1128921611</v>
      </c>
      <c r="H284" s="5">
        <v>4631630.2952917572</v>
      </c>
      <c r="I284" s="5">
        <v>3668818.8775394196</v>
      </c>
      <c r="J284" s="5">
        <v>1798730.3716002956</v>
      </c>
      <c r="K284" s="5">
        <v>1808717.5489077934</v>
      </c>
      <c r="L284" s="5">
        <v>1833406.7666807119</v>
      </c>
      <c r="M284" s="5">
        <v>5400739.7601326155</v>
      </c>
      <c r="N284" s="5">
        <v>6918476.9573043166</v>
      </c>
      <c r="O284" s="5">
        <v>4763439.2300205063</v>
      </c>
      <c r="P284" s="5">
        <f t="shared" si="38"/>
        <v>3291634.7408381482</v>
      </c>
      <c r="Q284" s="5">
        <f t="shared" si="39"/>
        <v>4483306.4285744457</v>
      </c>
      <c r="R284" s="5">
        <f t="shared" si="40"/>
        <v>1813618.2290629335</v>
      </c>
      <c r="S284" s="5">
        <f t="shared" si="41"/>
        <v>5694218.6491524801</v>
      </c>
      <c r="T284" s="5">
        <f t="shared" si="42"/>
        <v>30847.713678288954</v>
      </c>
      <c r="U284" s="5">
        <f t="shared" si="43"/>
        <v>751386.71618973312</v>
      </c>
      <c r="V284" s="5">
        <f t="shared" si="44"/>
        <v>17850.086650504472</v>
      </c>
      <c r="W284" s="5">
        <f t="shared" si="45"/>
        <v>1107088.2057132497</v>
      </c>
      <c r="X284" s="6">
        <f t="shared" si="46"/>
        <v>9.3715482145003155E-3</v>
      </c>
      <c r="Y284" s="6">
        <f t="shared" si="46"/>
        <v>0.16759655583672675</v>
      </c>
      <c r="Z284" s="6">
        <f t="shared" si="46"/>
        <v>9.842251453177837E-3</v>
      </c>
      <c r="AA284" s="6">
        <f t="shared" si="46"/>
        <v>0.19442319902451011</v>
      </c>
      <c r="AB284" s="7">
        <v>0.44575885451125707</v>
      </c>
      <c r="AC284" s="7">
        <v>-0.85993345761004614</v>
      </c>
      <c r="AD284" s="7">
        <v>0.79069363668346193</v>
      </c>
    </row>
    <row r="285" spans="1:30" x14ac:dyDescent="0.2">
      <c r="A285" s="3" t="s">
        <v>852</v>
      </c>
      <c r="B285" s="3" t="s">
        <v>853</v>
      </c>
      <c r="C285" s="4" t="s">
        <v>854</v>
      </c>
      <c r="D285" s="5">
        <v>398915.81232556299</v>
      </c>
      <c r="E285" s="5">
        <v>464674.80328234099</v>
      </c>
      <c r="F285" s="5">
        <v>640766.01050739107</v>
      </c>
      <c r="G285" s="5">
        <v>648563.36853443692</v>
      </c>
      <c r="H285" s="5">
        <v>675065.93112875498</v>
      </c>
      <c r="I285" s="5">
        <v>777686.04932893894</v>
      </c>
      <c r="J285" s="5">
        <v>602127.01228803897</v>
      </c>
      <c r="K285" s="5">
        <v>684248.37769640796</v>
      </c>
      <c r="L285" s="5">
        <v>667131.41486050002</v>
      </c>
      <c r="M285" s="5">
        <v>301821.81340453203</v>
      </c>
      <c r="N285" s="5">
        <v>26559.15218008414</v>
      </c>
      <c r="O285" s="5">
        <v>413482.42060483701</v>
      </c>
      <c r="P285" s="5">
        <f t="shared" si="38"/>
        <v>501452.20870509837</v>
      </c>
      <c r="Q285" s="5">
        <f t="shared" si="39"/>
        <v>700438.44966404361</v>
      </c>
      <c r="R285" s="5">
        <f t="shared" si="40"/>
        <v>651168.93494831573</v>
      </c>
      <c r="S285" s="5">
        <f t="shared" si="41"/>
        <v>247287.79539648441</v>
      </c>
      <c r="T285" s="5">
        <f t="shared" si="42"/>
        <v>125049.2413106523</v>
      </c>
      <c r="U285" s="5">
        <f t="shared" si="43"/>
        <v>68198.168571504822</v>
      </c>
      <c r="V285" s="5">
        <f t="shared" si="44"/>
        <v>43325.28404804616</v>
      </c>
      <c r="W285" s="5">
        <f t="shared" si="45"/>
        <v>199142.84634954849</v>
      </c>
      <c r="X285" s="6">
        <f t="shared" si="46"/>
        <v>0.24937419586517998</v>
      </c>
      <c r="Y285" s="6">
        <f t="shared" si="46"/>
        <v>9.7364969904515097E-2</v>
      </c>
      <c r="Z285" s="6">
        <f t="shared" si="46"/>
        <v>6.6534629836856318E-2</v>
      </c>
      <c r="AA285" s="6">
        <f t="shared" si="46"/>
        <v>0.80530802593899309</v>
      </c>
      <c r="AB285" s="7">
        <v>0.48214607061608467</v>
      </c>
      <c r="AC285" s="7">
        <v>0.37691966496989127</v>
      </c>
      <c r="AD285" s="7">
        <v>-1.0199211712726004</v>
      </c>
    </row>
    <row r="286" spans="1:30" x14ac:dyDescent="0.2">
      <c r="A286" s="3" t="s">
        <v>855</v>
      </c>
      <c r="B286" s="3" t="s">
        <v>856</v>
      </c>
      <c r="C286" s="4" t="s">
        <v>857</v>
      </c>
      <c r="D286" s="5">
        <v>63996.168782028602</v>
      </c>
      <c r="E286" s="5">
        <v>89451.397450580305</v>
      </c>
      <c r="F286" s="5">
        <v>44750.096623686601</v>
      </c>
      <c r="G286" s="5">
        <v>80302.746777082197</v>
      </c>
      <c r="H286" s="5">
        <v>109002.608253803</v>
      </c>
      <c r="I286" s="5">
        <v>75113.525955904406</v>
      </c>
      <c r="J286" s="5">
        <v>411341.44549899898</v>
      </c>
      <c r="K286" s="5">
        <v>252492.218486014</v>
      </c>
      <c r="L286" s="5">
        <v>104781.625410654</v>
      </c>
      <c r="M286" s="5">
        <v>19658.8012953369</v>
      </c>
      <c r="N286" s="5">
        <v>111825.455437148</v>
      </c>
      <c r="O286" s="5">
        <v>6540.4255979909904</v>
      </c>
      <c r="P286" s="5">
        <f t="shared" si="38"/>
        <v>66065.887618765177</v>
      </c>
      <c r="Q286" s="5">
        <f t="shared" si="39"/>
        <v>88139.626995596525</v>
      </c>
      <c r="R286" s="5">
        <f t="shared" si="40"/>
        <v>256205.09646522233</v>
      </c>
      <c r="S286" s="5">
        <f t="shared" si="41"/>
        <v>46008.22744349196</v>
      </c>
      <c r="T286" s="5">
        <f t="shared" si="42"/>
        <v>22422.407898159949</v>
      </c>
      <c r="U286" s="5">
        <f t="shared" si="43"/>
        <v>18253.218713912953</v>
      </c>
      <c r="V286" s="5">
        <f t="shared" si="44"/>
        <v>153313.63253251792</v>
      </c>
      <c r="W286" s="5">
        <f t="shared" si="45"/>
        <v>57375.548544749043</v>
      </c>
      <c r="X286" s="6">
        <f t="shared" si="46"/>
        <v>0.33939463626900773</v>
      </c>
      <c r="Y286" s="6">
        <f t="shared" si="46"/>
        <v>0.20709434945560737</v>
      </c>
      <c r="Z286" s="6">
        <f t="shared" si="46"/>
        <v>0.5984019625204019</v>
      </c>
      <c r="AA286" s="6">
        <f t="shared" si="46"/>
        <v>1.2470714855341603</v>
      </c>
      <c r="AB286" s="7">
        <v>0.41588524662992743</v>
      </c>
      <c r="AC286" s="7">
        <v>1.9553217245766197</v>
      </c>
      <c r="AD286" s="7">
        <v>-0.52201366967633667</v>
      </c>
    </row>
    <row r="287" spans="1:30" x14ac:dyDescent="0.2">
      <c r="A287" s="3" t="s">
        <v>858</v>
      </c>
      <c r="B287" s="3" t="s">
        <v>859</v>
      </c>
      <c r="C287" s="4" t="s">
        <v>860</v>
      </c>
      <c r="D287" s="5">
        <v>481670.34480175003</v>
      </c>
      <c r="E287" s="5">
        <v>529304.32377282297</v>
      </c>
      <c r="F287" s="5">
        <v>421571.13073360058</v>
      </c>
      <c r="G287" s="5">
        <v>926496.10117988207</v>
      </c>
      <c r="H287" s="5">
        <v>1034343.3179369469</v>
      </c>
      <c r="I287" s="5">
        <v>574405.19228641107</v>
      </c>
      <c r="J287" s="5">
        <v>100265.32366865339</v>
      </c>
      <c r="K287" s="5">
        <v>102656.963402334</v>
      </c>
      <c r="L287" s="5">
        <v>86310.738537748315</v>
      </c>
      <c r="M287" s="5">
        <v>210153.73610787035</v>
      </c>
      <c r="N287" s="5">
        <v>17228.39069736145</v>
      </c>
      <c r="O287" s="5">
        <v>208147.75463266898</v>
      </c>
      <c r="P287" s="5">
        <f t="shared" si="38"/>
        <v>477515.26643605786</v>
      </c>
      <c r="Q287" s="5">
        <f t="shared" si="39"/>
        <v>845081.53713441326</v>
      </c>
      <c r="R287" s="5">
        <f t="shared" si="40"/>
        <v>96411.008536245252</v>
      </c>
      <c r="S287" s="5">
        <f t="shared" si="41"/>
        <v>145176.62714596692</v>
      </c>
      <c r="T287" s="5">
        <f t="shared" si="42"/>
        <v>53986.653237400918</v>
      </c>
      <c r="U287" s="5">
        <f t="shared" si="43"/>
        <v>240534.85877470486</v>
      </c>
      <c r="V287" s="5">
        <f t="shared" si="44"/>
        <v>8828.4526212600103</v>
      </c>
      <c r="W287" s="5">
        <f t="shared" si="45"/>
        <v>110810.96244573867</v>
      </c>
      <c r="X287" s="6">
        <f t="shared" si="46"/>
        <v>0.11305743927378718</v>
      </c>
      <c r="Y287" s="6">
        <f t="shared" si="46"/>
        <v>0.28462917269537619</v>
      </c>
      <c r="Z287" s="6">
        <f t="shared" si="46"/>
        <v>9.1571001644910666E-2</v>
      </c>
      <c r="AA287" s="6">
        <f t="shared" si="46"/>
        <v>0.76328376422689914</v>
      </c>
      <c r="AB287" s="7">
        <v>0.82354368791844756</v>
      </c>
      <c r="AC287" s="7">
        <v>-2.3082770648801763</v>
      </c>
      <c r="AD287" s="7">
        <v>-1.7177376537507927</v>
      </c>
    </row>
    <row r="288" spans="1:30" x14ac:dyDescent="0.2">
      <c r="A288" s="3" t="s">
        <v>861</v>
      </c>
      <c r="B288" s="3" t="s">
        <v>862</v>
      </c>
      <c r="C288" s="4" t="s">
        <v>863</v>
      </c>
      <c r="D288" s="5">
        <v>5548.9190512519499</v>
      </c>
      <c r="E288" s="5">
        <v>3759.9620705561501</v>
      </c>
      <c r="F288" s="5">
        <v>3223.37303650585</v>
      </c>
      <c r="G288" s="5">
        <v>2164.8581084614498</v>
      </c>
      <c r="H288" s="5">
        <v>1526.8875243298801</v>
      </c>
      <c r="I288" s="5">
        <v>1472.3249669475899</v>
      </c>
      <c r="J288" s="5">
        <v>25864.298704683901</v>
      </c>
      <c r="K288" s="5">
        <v>25605.1686412893</v>
      </c>
      <c r="L288" s="5">
        <v>29342.424703712</v>
      </c>
      <c r="M288" s="5">
        <v>14325.167172445201</v>
      </c>
      <c r="N288" s="5">
        <v>736.49767995422599</v>
      </c>
      <c r="O288" s="5">
        <v>1839.63353134872</v>
      </c>
      <c r="P288" s="5">
        <f t="shared" si="38"/>
        <v>4177.418052771317</v>
      </c>
      <c r="Q288" s="5">
        <f t="shared" si="39"/>
        <v>1721.3568665796399</v>
      </c>
      <c r="R288" s="5">
        <f t="shared" si="40"/>
        <v>26937.297349895071</v>
      </c>
      <c r="S288" s="5">
        <f t="shared" si="41"/>
        <v>5633.7661279160493</v>
      </c>
      <c r="T288" s="5">
        <f t="shared" si="42"/>
        <v>1217.6794280477877</v>
      </c>
      <c r="U288" s="5">
        <f t="shared" si="43"/>
        <v>385.05101198419766</v>
      </c>
      <c r="V288" s="5">
        <f t="shared" si="44"/>
        <v>2086.927236033292</v>
      </c>
      <c r="W288" s="5">
        <f t="shared" si="45"/>
        <v>7547.1561706572475</v>
      </c>
      <c r="X288" s="6">
        <f t="shared" si="46"/>
        <v>0.29149091919109554</v>
      </c>
      <c r="Y288" s="6">
        <f t="shared" si="46"/>
        <v>0.22369040346020716</v>
      </c>
      <c r="Z288" s="6">
        <f t="shared" si="46"/>
        <v>7.7473519667756174E-2</v>
      </c>
      <c r="AA288" s="6">
        <f t="shared" si="46"/>
        <v>1.3396289443504052</v>
      </c>
      <c r="AB288" s="7">
        <v>-1.2790653039974627</v>
      </c>
      <c r="AC288" s="7">
        <v>2.6889216780679939</v>
      </c>
      <c r="AD288" s="7">
        <v>0.43148814736050883</v>
      </c>
    </row>
    <row r="289" spans="1:30" x14ac:dyDescent="0.2">
      <c r="A289" s="3" t="s">
        <v>864</v>
      </c>
      <c r="B289" s="3" t="s">
        <v>865</v>
      </c>
      <c r="C289" s="4" t="s">
        <v>866</v>
      </c>
      <c r="D289" s="5">
        <v>541137.61721827404</v>
      </c>
      <c r="E289" s="5">
        <v>32882.132836343699</v>
      </c>
      <c r="F289" s="5">
        <v>151009.855252551</v>
      </c>
      <c r="G289" s="5">
        <v>649957.44243194698</v>
      </c>
      <c r="H289" s="5">
        <v>26740.344424401199</v>
      </c>
      <c r="I289" s="5">
        <v>166093.196364606</v>
      </c>
      <c r="J289" s="5">
        <v>65903.881188564294</v>
      </c>
      <c r="K289" s="5">
        <v>36035.223374591798</v>
      </c>
      <c r="L289" s="5">
        <v>160703.85747883201</v>
      </c>
      <c r="M289" s="5">
        <v>6391.6236720615898</v>
      </c>
      <c r="N289" s="5">
        <v>22035.994970778698</v>
      </c>
      <c r="O289" s="5">
        <v>5494.5754012798998</v>
      </c>
      <c r="P289" s="5">
        <f t="shared" si="38"/>
        <v>241676.53510238961</v>
      </c>
      <c r="Q289" s="5">
        <f t="shared" si="39"/>
        <v>280930.32774031808</v>
      </c>
      <c r="R289" s="5">
        <f t="shared" si="40"/>
        <v>87547.654013996027</v>
      </c>
      <c r="S289" s="5">
        <f t="shared" si="41"/>
        <v>11307.398014706729</v>
      </c>
      <c r="T289" s="5">
        <f t="shared" si="42"/>
        <v>265981.66191924305</v>
      </c>
      <c r="U289" s="5">
        <f t="shared" si="43"/>
        <v>327094.11928249127</v>
      </c>
      <c r="V289" s="5">
        <f t="shared" si="44"/>
        <v>65091.526014861607</v>
      </c>
      <c r="W289" s="5">
        <f t="shared" si="45"/>
        <v>9302.0572124882983</v>
      </c>
      <c r="X289" s="6">
        <f t="shared" si="46"/>
        <v>1.1005688318336584</v>
      </c>
      <c r="Y289" s="6">
        <f t="shared" si="46"/>
        <v>1.1643246989867371</v>
      </c>
      <c r="Z289" s="6">
        <f t="shared" si="46"/>
        <v>0.74349823245355706</v>
      </c>
      <c r="AA289" s="6">
        <f t="shared" si="46"/>
        <v>0.82265232022343016</v>
      </c>
      <c r="AB289" s="7">
        <v>0.21713497301547788</v>
      </c>
      <c r="AC289" s="7">
        <v>-1.4649369806608705</v>
      </c>
      <c r="AD289" s="7">
        <v>-4.4177385165403988</v>
      </c>
    </row>
    <row r="290" spans="1:30" x14ac:dyDescent="0.2">
      <c r="A290" s="3" t="s">
        <v>867</v>
      </c>
      <c r="B290" s="3" t="s">
        <v>868</v>
      </c>
      <c r="C290" s="4" t="s">
        <v>869</v>
      </c>
      <c r="D290" s="5">
        <v>615330.71364291501</v>
      </c>
      <c r="E290" s="5">
        <v>610210.08206076</v>
      </c>
      <c r="F290" s="5">
        <v>19950.377605190999</v>
      </c>
      <c r="G290" s="5">
        <v>124684.60703062</v>
      </c>
      <c r="H290" s="5">
        <v>95829.835534151003</v>
      </c>
      <c r="I290" s="5">
        <v>18301.853452381201</v>
      </c>
      <c r="J290" s="5">
        <v>386855.804325337</v>
      </c>
      <c r="K290" s="5">
        <v>351635.20340168802</v>
      </c>
      <c r="L290" s="5">
        <v>15728.616541261799</v>
      </c>
      <c r="M290" s="5">
        <v>15760.4968522624</v>
      </c>
      <c r="N290" s="5">
        <v>29128.9964308257</v>
      </c>
      <c r="O290" s="5">
        <v>4983.1437574179299</v>
      </c>
      <c r="P290" s="5">
        <f t="shared" si="38"/>
        <v>415163.7244362887</v>
      </c>
      <c r="Q290" s="5">
        <f t="shared" si="39"/>
        <v>79605.432005717405</v>
      </c>
      <c r="R290" s="5">
        <f t="shared" si="40"/>
        <v>251406.5414227623</v>
      </c>
      <c r="S290" s="5">
        <f t="shared" si="41"/>
        <v>16624.212346835342</v>
      </c>
      <c r="T290" s="5">
        <f t="shared" si="42"/>
        <v>342274.37437241513</v>
      </c>
      <c r="U290" s="5">
        <f t="shared" si="43"/>
        <v>55015.870593058491</v>
      </c>
      <c r="V290" s="5">
        <f t="shared" si="44"/>
        <v>204861.38213361095</v>
      </c>
      <c r="W290" s="5">
        <f t="shared" si="45"/>
        <v>12096.075961780018</v>
      </c>
      <c r="X290" s="6">
        <f t="shared" si="46"/>
        <v>0.82443227629571181</v>
      </c>
      <c r="Y290" s="6">
        <f t="shared" si="46"/>
        <v>0.69110699115491458</v>
      </c>
      <c r="Z290" s="6">
        <f t="shared" si="46"/>
        <v>0.81486098561420661</v>
      </c>
      <c r="AA290" s="6">
        <f t="shared" si="46"/>
        <v>0.72761798931680999</v>
      </c>
      <c r="AB290" s="7">
        <v>-2.3827416076471968</v>
      </c>
      <c r="AC290" s="7">
        <v>-0.72365820335788111</v>
      </c>
      <c r="AD290" s="7">
        <v>-4.642322498893158</v>
      </c>
    </row>
    <row r="291" spans="1:30" x14ac:dyDescent="0.2">
      <c r="A291" s="3" t="s">
        <v>870</v>
      </c>
      <c r="B291" s="3" t="s">
        <v>871</v>
      </c>
      <c r="C291" s="4" t="s">
        <v>872</v>
      </c>
      <c r="D291" s="5">
        <v>73255.162088211</v>
      </c>
      <c r="E291" s="5">
        <v>68424.641142437904</v>
      </c>
      <c r="F291" s="5">
        <v>14376.8970063461</v>
      </c>
      <c r="G291" s="5">
        <v>98377.173290505307</v>
      </c>
      <c r="H291" s="5">
        <v>101589.94367548299</v>
      </c>
      <c r="I291" s="5">
        <v>34581.385223027399</v>
      </c>
      <c r="J291" s="5">
        <v>69523.934964726199</v>
      </c>
      <c r="K291" s="5">
        <v>77861.165225230798</v>
      </c>
      <c r="L291" s="5">
        <v>11897.040559213399</v>
      </c>
      <c r="M291" s="5">
        <v>195241.57893536499</v>
      </c>
      <c r="N291" s="5">
        <v>1509.79079497148</v>
      </c>
      <c r="O291" s="5">
        <v>28169.101882983501</v>
      </c>
      <c r="P291" s="5">
        <f t="shared" si="38"/>
        <v>52018.900078998333</v>
      </c>
      <c r="Q291" s="5">
        <f t="shared" si="39"/>
        <v>78182.834063005241</v>
      </c>
      <c r="R291" s="5">
        <f t="shared" si="40"/>
        <v>53094.046916390136</v>
      </c>
      <c r="S291" s="5">
        <f t="shared" si="41"/>
        <v>74973.490537773323</v>
      </c>
      <c r="T291" s="5">
        <f t="shared" si="42"/>
        <v>32688.281992834363</v>
      </c>
      <c r="U291" s="5">
        <f t="shared" si="43"/>
        <v>37794.116329073637</v>
      </c>
      <c r="V291" s="5">
        <f t="shared" si="44"/>
        <v>35920.361241211249</v>
      </c>
      <c r="W291" s="5">
        <f t="shared" si="45"/>
        <v>105004.7119515598</v>
      </c>
      <c r="X291" s="6">
        <f t="shared" si="46"/>
        <v>0.62839241012771152</v>
      </c>
      <c r="Y291" s="6">
        <f t="shared" si="46"/>
        <v>0.48340683453117694</v>
      </c>
      <c r="Z291" s="6">
        <f t="shared" si="46"/>
        <v>0.67654216107837561</v>
      </c>
      <c r="AA291" s="6">
        <f t="shared" si="46"/>
        <v>1.4005578664989071</v>
      </c>
      <c r="AB291" s="7">
        <v>0.58781598774211929</v>
      </c>
      <c r="AC291" s="7">
        <v>2.9514215929788871E-2</v>
      </c>
      <c r="AD291" s="7">
        <v>0.52734467687042752</v>
      </c>
    </row>
    <row r="292" spans="1:30" x14ac:dyDescent="0.2">
      <c r="A292" s="3" t="s">
        <v>873</v>
      </c>
      <c r="B292" s="3" t="s">
        <v>874</v>
      </c>
      <c r="C292" s="4" t="s">
        <v>875</v>
      </c>
      <c r="D292" s="5">
        <v>65870.415326714821</v>
      </c>
      <c r="E292" s="5">
        <v>75058.870767856846</v>
      </c>
      <c r="F292" s="5">
        <v>75769.130604129459</v>
      </c>
      <c r="G292" s="5">
        <v>40401.138827498333</v>
      </c>
      <c r="H292" s="5">
        <v>27228.936139113619</v>
      </c>
      <c r="I292" s="5">
        <v>50131.547171686805</v>
      </c>
      <c r="J292" s="5">
        <v>333670.43347691937</v>
      </c>
      <c r="K292" s="5">
        <v>318942.87737980264</v>
      </c>
      <c r="L292" s="5">
        <v>302264.33904773614</v>
      </c>
      <c r="M292" s="5">
        <v>957171.83257861459</v>
      </c>
      <c r="N292" s="5">
        <v>175425.52316245859</v>
      </c>
      <c r="O292" s="5">
        <v>1012219.8188190777</v>
      </c>
      <c r="P292" s="5">
        <f t="shared" si="38"/>
        <v>72232.805566233714</v>
      </c>
      <c r="Q292" s="5">
        <f t="shared" si="39"/>
        <v>39253.874046099583</v>
      </c>
      <c r="R292" s="5">
        <f t="shared" si="40"/>
        <v>318292.54996815271</v>
      </c>
      <c r="S292" s="5">
        <f t="shared" si="41"/>
        <v>714939.05818671698</v>
      </c>
      <c r="T292" s="5">
        <f t="shared" si="42"/>
        <v>5521.4241304847619</v>
      </c>
      <c r="U292" s="5">
        <f t="shared" si="43"/>
        <v>11494.327313345218</v>
      </c>
      <c r="V292" s="5">
        <f t="shared" si="44"/>
        <v>15713.143737980981</v>
      </c>
      <c r="W292" s="5">
        <f t="shared" si="45"/>
        <v>468042.42441584414</v>
      </c>
      <c r="X292" s="6">
        <f t="shared" si="46"/>
        <v>7.643928665378924E-2</v>
      </c>
      <c r="Y292" s="6">
        <f t="shared" si="46"/>
        <v>0.29282020164038663</v>
      </c>
      <c r="Z292" s="6">
        <f t="shared" si="46"/>
        <v>4.9366985622356495E-2</v>
      </c>
      <c r="AA292" s="6">
        <f t="shared" si="46"/>
        <v>0.65466058827857165</v>
      </c>
      <c r="AB292" s="7">
        <v>-0.87981916303158147</v>
      </c>
      <c r="AC292" s="7">
        <v>2.1396272775670422</v>
      </c>
      <c r="AD292" s="7">
        <v>3.3070941592480261</v>
      </c>
    </row>
    <row r="293" spans="1:30" x14ac:dyDescent="0.2">
      <c r="A293" s="3" t="s">
        <v>876</v>
      </c>
      <c r="B293" s="3" t="s">
        <v>877</v>
      </c>
      <c r="C293" s="4" t="s">
        <v>878</v>
      </c>
      <c r="D293" s="5">
        <v>442238.83435925702</v>
      </c>
      <c r="E293" s="5">
        <v>458421.28226765397</v>
      </c>
      <c r="F293" s="5">
        <v>56656.490425532</v>
      </c>
      <c r="G293" s="5">
        <v>25187.8879120481</v>
      </c>
      <c r="H293" s="5">
        <v>84721.61554799549</v>
      </c>
      <c r="I293" s="5">
        <v>27195.962217316803</v>
      </c>
      <c r="J293" s="5">
        <v>320702.70508791198</v>
      </c>
      <c r="K293" s="5">
        <v>322167.22204100998</v>
      </c>
      <c r="L293" s="5">
        <v>34131.959857142996</v>
      </c>
      <c r="M293" s="5">
        <v>124519.8045181346</v>
      </c>
      <c r="N293" s="5">
        <v>5487.8636260276162</v>
      </c>
      <c r="O293" s="5">
        <v>13778.8448211825</v>
      </c>
      <c r="P293" s="5">
        <f t="shared" si="38"/>
        <v>319105.53568414768</v>
      </c>
      <c r="Q293" s="5">
        <f t="shared" si="39"/>
        <v>45701.821892453467</v>
      </c>
      <c r="R293" s="5">
        <f t="shared" si="40"/>
        <v>225667.29566202164</v>
      </c>
      <c r="S293" s="5">
        <f t="shared" si="41"/>
        <v>47928.837655114905</v>
      </c>
      <c r="T293" s="5">
        <f t="shared" si="42"/>
        <v>227431.51479719375</v>
      </c>
      <c r="U293" s="5">
        <f t="shared" si="43"/>
        <v>33807.045320386671</v>
      </c>
      <c r="V293" s="5">
        <f t="shared" si="44"/>
        <v>165876.08281151389</v>
      </c>
      <c r="W293" s="5">
        <f t="shared" si="45"/>
        <v>66459.139672837628</v>
      </c>
      <c r="X293" s="6">
        <f t="shared" si="46"/>
        <v>0.71271566727788349</v>
      </c>
      <c r="Y293" s="6">
        <f t="shared" si="46"/>
        <v>0.73973080110333789</v>
      </c>
      <c r="Z293" s="6">
        <f t="shared" si="46"/>
        <v>0.73504706264546138</v>
      </c>
      <c r="AA293" s="6">
        <f t="shared" si="46"/>
        <v>1.386621143434827</v>
      </c>
      <c r="AB293" s="7">
        <v>-2.803710051747291</v>
      </c>
      <c r="AC293" s="7">
        <v>-0.49983628172722189</v>
      </c>
      <c r="AD293" s="7">
        <v>-2.7350677779757069</v>
      </c>
    </row>
    <row r="294" spans="1:30" x14ac:dyDescent="0.2">
      <c r="A294" s="3" t="s">
        <v>879</v>
      </c>
      <c r="B294" s="3" t="s">
        <v>880</v>
      </c>
      <c r="C294" s="4" t="s">
        <v>881</v>
      </c>
      <c r="D294" s="5">
        <v>3713965.7219452588</v>
      </c>
      <c r="E294" s="5">
        <v>3303970.1787630254</v>
      </c>
      <c r="F294" s="5">
        <v>99126.44973103104</v>
      </c>
      <c r="G294" s="5">
        <v>2048745.1102428399</v>
      </c>
      <c r="H294" s="5">
        <v>2101815.9191220929</v>
      </c>
      <c r="I294" s="5">
        <v>32370.278326403648</v>
      </c>
      <c r="J294" s="5">
        <v>1738338.406515802</v>
      </c>
      <c r="K294" s="5">
        <v>1536514.8866747732</v>
      </c>
      <c r="L294" s="5">
        <v>65862.654827554696</v>
      </c>
      <c r="M294" s="5">
        <v>186511.53599542653</v>
      </c>
      <c r="N294" s="5">
        <v>53425.598615339499</v>
      </c>
      <c r="O294" s="5">
        <v>58507.040218563292</v>
      </c>
      <c r="P294" s="5">
        <f t="shared" si="38"/>
        <v>2372354.1168131051</v>
      </c>
      <c r="Q294" s="5">
        <f t="shared" si="39"/>
        <v>1394310.4358971121</v>
      </c>
      <c r="R294" s="5">
        <f t="shared" si="40"/>
        <v>1113571.98267271</v>
      </c>
      <c r="S294" s="5">
        <f t="shared" si="41"/>
        <v>99481.39160977643</v>
      </c>
      <c r="T294" s="5">
        <f t="shared" si="42"/>
        <v>1979317.3333621568</v>
      </c>
      <c r="U294" s="5">
        <f t="shared" si="43"/>
        <v>1179773.2291807476</v>
      </c>
      <c r="V294" s="5">
        <f t="shared" si="44"/>
        <v>912937.18843662285</v>
      </c>
      <c r="W294" s="5">
        <f t="shared" si="45"/>
        <v>75413.127411824447</v>
      </c>
      <c r="X294" s="6">
        <f t="shared" si="46"/>
        <v>0.83432625818150075</v>
      </c>
      <c r="Y294" s="6">
        <f t="shared" si="46"/>
        <v>0.84613382988966213</v>
      </c>
      <c r="Z294" s="6">
        <f t="shared" si="46"/>
        <v>0.81982772792600356</v>
      </c>
      <c r="AA294" s="6">
        <f t="shared" si="46"/>
        <v>0.75806265062755018</v>
      </c>
      <c r="AB294" s="7">
        <v>-0.76676756887389874</v>
      </c>
      <c r="AC294" s="7">
        <v>-1.09112455558362</v>
      </c>
      <c r="AD294" s="7">
        <v>-4.5757488750499373</v>
      </c>
    </row>
    <row r="295" spans="1:30" x14ac:dyDescent="0.2">
      <c r="A295" s="3" t="s">
        <v>882</v>
      </c>
      <c r="B295" s="3" t="s">
        <v>883</v>
      </c>
      <c r="C295" s="4" t="s">
        <v>884</v>
      </c>
      <c r="D295" s="5">
        <v>803820.65872974694</v>
      </c>
      <c r="E295" s="5">
        <v>660948.71527172404</v>
      </c>
      <c r="F295" s="5">
        <v>213009.83854636506</v>
      </c>
      <c r="G295" s="5">
        <v>946746.55590855004</v>
      </c>
      <c r="H295" s="5">
        <v>804945.53215255111</v>
      </c>
      <c r="I295" s="5">
        <v>260256.77371047996</v>
      </c>
      <c r="J295" s="5">
        <v>323538.1197658992</v>
      </c>
      <c r="K295" s="5">
        <v>322030.06173995137</v>
      </c>
      <c r="L295" s="5">
        <v>83157.235647921989</v>
      </c>
      <c r="M295" s="5">
        <v>109536.67276389444</v>
      </c>
      <c r="N295" s="5">
        <v>101234.63509781829</v>
      </c>
      <c r="O295" s="5">
        <v>63861.101842628639</v>
      </c>
      <c r="P295" s="5">
        <f t="shared" si="38"/>
        <v>559259.73751594534</v>
      </c>
      <c r="Q295" s="5">
        <f t="shared" si="39"/>
        <v>670649.62059052708</v>
      </c>
      <c r="R295" s="5">
        <f t="shared" si="40"/>
        <v>242908.47238459086</v>
      </c>
      <c r="S295" s="5">
        <f t="shared" si="41"/>
        <v>91544.136568113798</v>
      </c>
      <c r="T295" s="5">
        <f t="shared" si="42"/>
        <v>308252.88718713017</v>
      </c>
      <c r="U295" s="5">
        <f t="shared" si="43"/>
        <v>362413.57474892488</v>
      </c>
      <c r="V295" s="5">
        <f t="shared" si="44"/>
        <v>138350.6840927208</v>
      </c>
      <c r="W295" s="5">
        <f t="shared" si="45"/>
        <v>24330.922014209576</v>
      </c>
      <c r="X295" s="6">
        <f t="shared" si="46"/>
        <v>0.55118018786099621</v>
      </c>
      <c r="Y295" s="6">
        <f t="shared" si="46"/>
        <v>0.54039182849281098</v>
      </c>
      <c r="Z295" s="6">
        <f t="shared" si="46"/>
        <v>0.56955890724829739</v>
      </c>
      <c r="AA295" s="6">
        <f t="shared" si="46"/>
        <v>0.26578351084349405</v>
      </c>
      <c r="AB295" s="7">
        <v>0.26204075952235562</v>
      </c>
      <c r="AC295" s="7">
        <v>-1.2031056604047736</v>
      </c>
      <c r="AD295" s="7">
        <v>-2.6109790818923444</v>
      </c>
    </row>
    <row r="296" spans="1:30" x14ac:dyDescent="0.2">
      <c r="A296" s="3" t="s">
        <v>885</v>
      </c>
      <c r="B296" s="3" t="s">
        <v>886</v>
      </c>
      <c r="C296" s="4" t="s">
        <v>887</v>
      </c>
      <c r="D296" s="5">
        <v>1563980.3069102536</v>
      </c>
      <c r="E296" s="5">
        <v>1631763.8719324472</v>
      </c>
      <c r="F296" s="5">
        <v>365749.04378082481</v>
      </c>
      <c r="G296" s="5">
        <v>293383.34009780886</v>
      </c>
      <c r="H296" s="5">
        <v>154081.76082522969</v>
      </c>
      <c r="I296" s="5">
        <v>103658.79809130225</v>
      </c>
      <c r="J296" s="5">
        <v>879610.0894495612</v>
      </c>
      <c r="K296" s="5">
        <v>775220.55154433846</v>
      </c>
      <c r="L296" s="5">
        <v>181307.2085840322</v>
      </c>
      <c r="M296" s="5">
        <v>167652.72089051068</v>
      </c>
      <c r="N296" s="5">
        <v>52752.468694833849</v>
      </c>
      <c r="O296" s="5">
        <v>93800.740592906892</v>
      </c>
      <c r="P296" s="5">
        <f t="shared" si="38"/>
        <v>1187164.4075411751</v>
      </c>
      <c r="Q296" s="5">
        <f t="shared" si="39"/>
        <v>183707.96633811362</v>
      </c>
      <c r="R296" s="5">
        <f t="shared" si="40"/>
        <v>612045.94985931064</v>
      </c>
      <c r="S296" s="5">
        <f t="shared" si="41"/>
        <v>104735.31005941714</v>
      </c>
      <c r="T296" s="5">
        <f t="shared" si="42"/>
        <v>712173.47099420987</v>
      </c>
      <c r="U296" s="5">
        <f t="shared" si="43"/>
        <v>98270.720459928387</v>
      </c>
      <c r="V296" s="5">
        <f t="shared" si="44"/>
        <v>376664.56076006783</v>
      </c>
      <c r="W296" s="5">
        <f t="shared" si="45"/>
        <v>58225.343242620656</v>
      </c>
      <c r="X296" s="6">
        <f t="shared" si="46"/>
        <v>0.5998945609136358</v>
      </c>
      <c r="Y296" s="6">
        <f t="shared" si="46"/>
        <v>0.53492900944241906</v>
      </c>
      <c r="Z296" s="6">
        <f t="shared" si="46"/>
        <v>0.61541876201721568</v>
      </c>
      <c r="AA296" s="6">
        <f t="shared" si="46"/>
        <v>0.55592849450284698</v>
      </c>
      <c r="AB296" s="7">
        <v>-2.6920336500299422</v>
      </c>
      <c r="AC296" s="7">
        <v>-0.9558078705511619</v>
      </c>
      <c r="AD296" s="7">
        <v>-3.5026999301358028</v>
      </c>
    </row>
    <row r="297" spans="1:30" x14ac:dyDescent="0.2">
      <c r="A297" s="3" t="s">
        <v>888</v>
      </c>
      <c r="B297" s="3" t="s">
        <v>889</v>
      </c>
      <c r="C297" s="4" t="s">
        <v>890</v>
      </c>
      <c r="D297" s="5">
        <v>212812.608157838</v>
      </c>
      <c r="E297" s="5">
        <v>245237.13813662401</v>
      </c>
      <c r="F297" s="5">
        <v>12122.7066480869</v>
      </c>
      <c r="G297" s="5">
        <v>570.52125183053295</v>
      </c>
      <c r="H297" s="5">
        <v>19262.799672602199</v>
      </c>
      <c r="I297" s="5">
        <v>2504.99166196738</v>
      </c>
      <c r="J297" s="5">
        <v>66828.474339869907</v>
      </c>
      <c r="K297" s="5">
        <v>75033.409952759306</v>
      </c>
      <c r="L297" s="5">
        <v>3215.0147578463898</v>
      </c>
      <c r="M297" s="5">
        <v>29091.168964321401</v>
      </c>
      <c r="N297" s="5">
        <v>414.47098460980698</v>
      </c>
      <c r="O297" s="5">
        <v>1145.88450149764</v>
      </c>
      <c r="P297" s="5">
        <f t="shared" si="38"/>
        <v>156724.15098084963</v>
      </c>
      <c r="Q297" s="5">
        <f t="shared" si="39"/>
        <v>7446.1041954667044</v>
      </c>
      <c r="R297" s="5">
        <f t="shared" si="40"/>
        <v>48358.966350158531</v>
      </c>
      <c r="S297" s="5">
        <f t="shared" si="41"/>
        <v>10217.174816809616</v>
      </c>
      <c r="T297" s="5">
        <f t="shared" si="42"/>
        <v>126273.5950760376</v>
      </c>
      <c r="U297" s="5">
        <f t="shared" si="43"/>
        <v>10279.16645168467</v>
      </c>
      <c r="V297" s="5">
        <f t="shared" si="44"/>
        <v>39310.46318894859</v>
      </c>
      <c r="W297" s="5">
        <f t="shared" si="45"/>
        <v>16349.449004275446</v>
      </c>
      <c r="X297" s="6">
        <f t="shared" si="46"/>
        <v>0.80570604010780167</v>
      </c>
      <c r="Y297" s="6">
        <f t="shared" si="46"/>
        <v>1.380475773887609</v>
      </c>
      <c r="Z297" s="6">
        <f t="shared" si="46"/>
        <v>0.81288882198822521</v>
      </c>
      <c r="AA297" s="6">
        <f t="shared" si="46"/>
        <v>1.6001927438274639</v>
      </c>
      <c r="AB297" s="7">
        <v>-4.3955978997063418</v>
      </c>
      <c r="AC297" s="7">
        <v>-1.6963722011960156</v>
      </c>
      <c r="AD297" s="7">
        <v>-3.9391592819248507</v>
      </c>
    </row>
    <row r="298" spans="1:30" x14ac:dyDescent="0.2">
      <c r="A298" s="3" t="s">
        <v>891</v>
      </c>
      <c r="B298" s="3" t="s">
        <v>892</v>
      </c>
      <c r="C298" s="4" t="s">
        <v>893</v>
      </c>
      <c r="D298" s="5">
        <v>185107.40622285</v>
      </c>
      <c r="E298" s="5">
        <v>189642.00303696701</v>
      </c>
      <c r="F298" s="5">
        <v>14884.0482057594</v>
      </c>
      <c r="G298" s="5">
        <v>382051.23513069801</v>
      </c>
      <c r="H298" s="5">
        <v>362750.19987444102</v>
      </c>
      <c r="I298" s="5">
        <v>37774.105525971798</v>
      </c>
      <c r="J298" s="5">
        <v>63055.788525602598</v>
      </c>
      <c r="K298" s="5">
        <v>93477.6312927197</v>
      </c>
      <c r="L298" s="5">
        <v>80569.526314107003</v>
      </c>
      <c r="M298" s="5">
        <v>41633.144091884598</v>
      </c>
      <c r="N298" s="5">
        <v>18203.6218249636</v>
      </c>
      <c r="O298" s="5">
        <v>500818.277833789</v>
      </c>
      <c r="P298" s="5">
        <f t="shared" si="38"/>
        <v>129877.81915519212</v>
      </c>
      <c r="Q298" s="5">
        <f t="shared" si="39"/>
        <v>260858.51351037031</v>
      </c>
      <c r="R298" s="5">
        <f t="shared" si="40"/>
        <v>79034.315377476436</v>
      </c>
      <c r="S298" s="5">
        <f t="shared" si="41"/>
        <v>186885.01458354574</v>
      </c>
      <c r="T298" s="5">
        <f t="shared" si="42"/>
        <v>99613.33324382134</v>
      </c>
      <c r="U298" s="5">
        <f t="shared" si="43"/>
        <v>193437.64448732039</v>
      </c>
      <c r="V298" s="5">
        <f t="shared" si="44"/>
        <v>15268.915606609449</v>
      </c>
      <c r="W298" s="5">
        <f t="shared" si="45"/>
        <v>272126.45214977529</v>
      </c>
      <c r="X298" s="6">
        <f t="shared" si="46"/>
        <v>0.76697725517543924</v>
      </c>
      <c r="Y298" s="6">
        <f t="shared" si="46"/>
        <v>0.74154238588663257</v>
      </c>
      <c r="Z298" s="6">
        <f t="shared" si="46"/>
        <v>0.19319349492285037</v>
      </c>
      <c r="AA298" s="6">
        <f t="shared" si="46"/>
        <v>1.4561170287311769</v>
      </c>
      <c r="AB298" s="7">
        <v>1.0061124537483659</v>
      </c>
      <c r="AC298" s="7">
        <v>-0.7166039764337816</v>
      </c>
      <c r="AD298" s="7">
        <v>0.52499582598755667</v>
      </c>
    </row>
    <row r="299" spans="1:30" x14ac:dyDescent="0.2">
      <c r="A299" s="3" t="s">
        <v>894</v>
      </c>
      <c r="B299" s="3" t="s">
        <v>895</v>
      </c>
      <c r="C299" s="4" t="s">
        <v>896</v>
      </c>
      <c r="D299" s="5">
        <v>135059.98250476201</v>
      </c>
      <c r="E299" s="5">
        <v>123644.715374548</v>
      </c>
      <c r="F299" s="5">
        <v>13534.287703845501</v>
      </c>
      <c r="G299" s="5">
        <v>76823.554273521295</v>
      </c>
      <c r="H299" s="5">
        <v>93202.534490637903</v>
      </c>
      <c r="I299" s="5">
        <v>14116.9822315002</v>
      </c>
      <c r="J299" s="5">
        <v>493629.84103972901</v>
      </c>
      <c r="K299" s="5">
        <v>426533.15752323298</v>
      </c>
      <c r="L299" s="5">
        <v>47530.469336976799</v>
      </c>
      <c r="M299" s="5">
        <v>4939.4931855118402</v>
      </c>
      <c r="N299" s="5">
        <v>5593.5589639720702</v>
      </c>
      <c r="O299" s="5">
        <v>4102.1414042402503</v>
      </c>
      <c r="P299" s="5">
        <f t="shared" si="38"/>
        <v>90746.328527718491</v>
      </c>
      <c r="Q299" s="5">
        <f t="shared" si="39"/>
        <v>61381.0236652198</v>
      </c>
      <c r="R299" s="5">
        <f t="shared" si="40"/>
        <v>322564.48929997958</v>
      </c>
      <c r="S299" s="5">
        <f t="shared" si="41"/>
        <v>4878.3978512413869</v>
      </c>
      <c r="T299" s="5">
        <f t="shared" si="42"/>
        <v>67110.740698148409</v>
      </c>
      <c r="U299" s="5">
        <f t="shared" si="43"/>
        <v>41743.082753007679</v>
      </c>
      <c r="V299" s="5">
        <f t="shared" si="44"/>
        <v>240537.47179490613</v>
      </c>
      <c r="W299" s="5">
        <f t="shared" si="45"/>
        <v>747.58348314507055</v>
      </c>
      <c r="X299" s="6">
        <f t="shared" si="46"/>
        <v>0.73954221385000074</v>
      </c>
      <c r="Y299" s="6">
        <f t="shared" si="46"/>
        <v>0.68006494939999629</v>
      </c>
      <c r="Z299" s="6">
        <f t="shared" si="46"/>
        <v>0.74570350975990507</v>
      </c>
      <c r="AA299" s="6">
        <f t="shared" si="46"/>
        <v>0.15324364800522283</v>
      </c>
      <c r="AB299" s="7">
        <v>-0.56404656866520519</v>
      </c>
      <c r="AC299" s="7">
        <v>1.8296764429028398</v>
      </c>
      <c r="AD299" s="7">
        <v>-4.2173599497040026</v>
      </c>
    </row>
    <row r="300" spans="1:30" x14ac:dyDescent="0.2">
      <c r="A300" s="3" t="s">
        <v>897</v>
      </c>
      <c r="B300" s="3" t="s">
        <v>898</v>
      </c>
      <c r="C300" s="4" t="s">
        <v>899</v>
      </c>
      <c r="D300" s="5">
        <v>82383.534593365199</v>
      </c>
      <c r="E300" s="5">
        <v>86523.956292763702</v>
      </c>
      <c r="F300" s="5">
        <v>95907.215001842706</v>
      </c>
      <c r="G300" s="5">
        <v>2854.55661639146</v>
      </c>
      <c r="H300" s="5">
        <v>925.40518722434695</v>
      </c>
      <c r="I300" s="5">
        <v>2437.7969247964302</v>
      </c>
      <c r="J300" s="5">
        <v>82843.748204546893</v>
      </c>
      <c r="K300" s="5">
        <v>87555.886980972893</v>
      </c>
      <c r="L300" s="5">
        <v>98863.408291308297</v>
      </c>
      <c r="M300" s="5">
        <v>49472.685849532201</v>
      </c>
      <c r="N300" s="5">
        <v>16450.221602297399</v>
      </c>
      <c r="O300" s="5">
        <v>61927.916428976299</v>
      </c>
      <c r="P300" s="5">
        <f t="shared" si="38"/>
        <v>88271.568629323869</v>
      </c>
      <c r="Q300" s="5">
        <f t="shared" si="39"/>
        <v>2072.5862428040791</v>
      </c>
      <c r="R300" s="5">
        <f t="shared" si="40"/>
        <v>89754.347825609366</v>
      </c>
      <c r="S300" s="5">
        <f t="shared" si="41"/>
        <v>42616.941293601965</v>
      </c>
      <c r="T300" s="5">
        <f t="shared" si="42"/>
        <v>6929.1481876802536</v>
      </c>
      <c r="U300" s="5">
        <f t="shared" si="43"/>
        <v>1015.1061229474323</v>
      </c>
      <c r="V300" s="5">
        <f t="shared" si="44"/>
        <v>8233.0006612348734</v>
      </c>
      <c r="W300" s="5">
        <f t="shared" si="45"/>
        <v>23501.193730303563</v>
      </c>
      <c r="X300" s="6">
        <f t="shared" si="46"/>
        <v>7.8498074694668865E-2</v>
      </c>
      <c r="Y300" s="6">
        <f t="shared" si="46"/>
        <v>0.48977750695385169</v>
      </c>
      <c r="Z300" s="6">
        <f t="shared" si="46"/>
        <v>9.1728154241969478E-2</v>
      </c>
      <c r="AA300" s="6">
        <f t="shared" si="46"/>
        <v>0.55145191130438476</v>
      </c>
      <c r="AB300" s="7">
        <v>-5.4124447949972074</v>
      </c>
      <c r="AC300" s="7">
        <v>2.4032991431280855E-2</v>
      </c>
      <c r="AD300" s="7">
        <v>-1.0505217837376726</v>
      </c>
    </row>
    <row r="301" spans="1:30" x14ac:dyDescent="0.2">
      <c r="A301" s="3" t="s">
        <v>900</v>
      </c>
      <c r="B301" s="3" t="s">
        <v>901</v>
      </c>
      <c r="C301" s="4" t="s">
        <v>902</v>
      </c>
      <c r="D301" s="5">
        <v>64780.306358235102</v>
      </c>
      <c r="E301" s="5">
        <v>58626.587607042602</v>
      </c>
      <c r="F301" s="5">
        <v>6443.2130034623797</v>
      </c>
      <c r="G301" s="5">
        <v>73334.037109864803</v>
      </c>
      <c r="H301" s="5">
        <v>72356.736975631502</v>
      </c>
      <c r="I301" s="5">
        <v>12526.704689878919</v>
      </c>
      <c r="J301" s="5">
        <v>40101.761511019919</v>
      </c>
      <c r="K301" s="5">
        <v>12083.098374511304</v>
      </c>
      <c r="L301" s="5">
        <v>4775.2747696655297</v>
      </c>
      <c r="M301" s="5">
        <v>179399.62899280479</v>
      </c>
      <c r="N301" s="5">
        <v>76856.569934757703</v>
      </c>
      <c r="O301" s="5">
        <v>25441.586506861408</v>
      </c>
      <c r="P301" s="5">
        <f t="shared" si="38"/>
        <v>43283.368989580027</v>
      </c>
      <c r="Q301" s="5">
        <f t="shared" si="39"/>
        <v>52739.159591791744</v>
      </c>
      <c r="R301" s="5">
        <f t="shared" si="40"/>
        <v>18986.711551732249</v>
      </c>
      <c r="S301" s="5">
        <f t="shared" si="41"/>
        <v>93899.261811474644</v>
      </c>
      <c r="T301" s="5">
        <f t="shared" si="42"/>
        <v>32052.533182703417</v>
      </c>
      <c r="U301" s="5">
        <f t="shared" si="43"/>
        <v>34828.435592441878</v>
      </c>
      <c r="V301" s="5">
        <f t="shared" si="44"/>
        <v>18647.655953156573</v>
      </c>
      <c r="W301" s="5">
        <f t="shared" si="45"/>
        <v>78381.182188899242</v>
      </c>
      <c r="X301" s="6">
        <f t="shared" si="46"/>
        <v>0.74052768836962979</v>
      </c>
      <c r="Y301" s="6">
        <f t="shared" si="46"/>
        <v>0.66039041695049183</v>
      </c>
      <c r="Z301" s="6">
        <f t="shared" si="46"/>
        <v>0.98214247908850005</v>
      </c>
      <c r="AA301" s="6">
        <f t="shared" si="46"/>
        <v>0.83473693697686702</v>
      </c>
      <c r="AB301" s="7">
        <v>0.28506178511937985</v>
      </c>
      <c r="AC301" s="7">
        <v>-1.188822740500741</v>
      </c>
      <c r="AD301" s="7">
        <v>1.117301019529142</v>
      </c>
    </row>
    <row r="302" spans="1:30" x14ac:dyDescent="0.2">
      <c r="A302" s="3" t="s">
        <v>903</v>
      </c>
      <c r="B302" s="3" t="s">
        <v>904</v>
      </c>
      <c r="C302" s="4" t="s">
        <v>905</v>
      </c>
      <c r="D302" s="5">
        <v>5365120.3522233879</v>
      </c>
      <c r="E302" s="5">
        <v>5203223.0517163863</v>
      </c>
      <c r="F302" s="5">
        <v>2580807.1318340413</v>
      </c>
      <c r="G302" s="5">
        <v>1265865.3276105449</v>
      </c>
      <c r="H302" s="5">
        <v>2218985.1679111407</v>
      </c>
      <c r="I302" s="5">
        <v>595810.16539917164</v>
      </c>
      <c r="J302" s="5">
        <v>3318381.9598349477</v>
      </c>
      <c r="K302" s="5">
        <v>3348514.3858331013</v>
      </c>
      <c r="L302" s="5">
        <v>1919352.5104137289</v>
      </c>
      <c r="M302" s="5">
        <v>757871.30505761853</v>
      </c>
      <c r="N302" s="5">
        <v>387354.49646586593</v>
      </c>
      <c r="O302" s="5">
        <v>854471.50982769136</v>
      </c>
      <c r="P302" s="5">
        <f t="shared" si="38"/>
        <v>4383050.1785912719</v>
      </c>
      <c r="Q302" s="5">
        <f t="shared" si="39"/>
        <v>1360220.2203069525</v>
      </c>
      <c r="R302" s="5">
        <f t="shared" si="40"/>
        <v>2862082.9520272594</v>
      </c>
      <c r="S302" s="5">
        <f t="shared" si="41"/>
        <v>666565.77045039192</v>
      </c>
      <c r="T302" s="5">
        <f t="shared" si="42"/>
        <v>1562886.0110918048</v>
      </c>
      <c r="U302" s="5">
        <f t="shared" si="43"/>
        <v>815690.7542241395</v>
      </c>
      <c r="V302" s="5">
        <f t="shared" si="44"/>
        <v>816567.51400773076</v>
      </c>
      <c r="W302" s="5">
        <f t="shared" si="45"/>
        <v>246580.8214976411</v>
      </c>
      <c r="X302" s="6">
        <f t="shared" si="46"/>
        <v>0.35657497573849861</v>
      </c>
      <c r="Y302" s="6">
        <f t="shared" si="46"/>
        <v>0.5996755099259351</v>
      </c>
      <c r="Z302" s="6">
        <f t="shared" si="46"/>
        <v>0.28530532751657073</v>
      </c>
      <c r="AA302" s="6">
        <f t="shared" si="46"/>
        <v>0.36992721863144706</v>
      </c>
      <c r="AB302" s="7">
        <v>-1.6880949519960955</v>
      </c>
      <c r="AC302" s="7">
        <v>-0.61486970896099169</v>
      </c>
      <c r="AD302" s="7">
        <v>-2.7171160563532188</v>
      </c>
    </row>
    <row r="303" spans="1:30" x14ac:dyDescent="0.2">
      <c r="A303" s="3" t="s">
        <v>906</v>
      </c>
      <c r="B303" s="3" t="s">
        <v>907</v>
      </c>
      <c r="C303" s="4" t="s">
        <v>908</v>
      </c>
      <c r="D303" s="5">
        <v>326925.77033889503</v>
      </c>
      <c r="E303" s="5">
        <v>237893.07034284098</v>
      </c>
      <c r="F303" s="5">
        <v>15349.650499967651</v>
      </c>
      <c r="G303" s="5">
        <v>295249.383131043</v>
      </c>
      <c r="H303" s="5">
        <v>252599.82523755901</v>
      </c>
      <c r="I303" s="5">
        <v>6714.2577875606057</v>
      </c>
      <c r="J303" s="5">
        <v>924717.32774726104</v>
      </c>
      <c r="K303" s="5">
        <v>864123.78961716895</v>
      </c>
      <c r="L303" s="5">
        <v>24903.548606409968</v>
      </c>
      <c r="M303" s="5">
        <v>325673.32159499952</v>
      </c>
      <c r="N303" s="5">
        <v>55517.302551618995</v>
      </c>
      <c r="O303" s="5">
        <v>9547.8314741829599</v>
      </c>
      <c r="P303" s="5">
        <f t="shared" si="38"/>
        <v>193389.49706056787</v>
      </c>
      <c r="Q303" s="5">
        <f t="shared" si="39"/>
        <v>184854.48871872085</v>
      </c>
      <c r="R303" s="5">
        <f t="shared" si="40"/>
        <v>604581.55532361323</v>
      </c>
      <c r="S303" s="5">
        <f t="shared" si="41"/>
        <v>130246.15187360049</v>
      </c>
      <c r="T303" s="5">
        <f t="shared" si="42"/>
        <v>160484.72089154908</v>
      </c>
      <c r="U303" s="5">
        <f t="shared" si="43"/>
        <v>155740.81868374374</v>
      </c>
      <c r="V303" s="5">
        <f t="shared" si="44"/>
        <v>502929.25727134163</v>
      </c>
      <c r="W303" s="5">
        <f t="shared" si="45"/>
        <v>170798.51306955863</v>
      </c>
      <c r="X303" s="6">
        <f t="shared" si="46"/>
        <v>0.82985231013495364</v>
      </c>
      <c r="Y303" s="6">
        <f t="shared" si="46"/>
        <v>0.84250493327604725</v>
      </c>
      <c r="Z303" s="6">
        <f t="shared" si="46"/>
        <v>0.83186338194214282</v>
      </c>
      <c r="AA303" s="6">
        <f t="shared" si="46"/>
        <v>1.3113517030070327</v>
      </c>
      <c r="AB303" s="7">
        <v>-6.5119368392394752E-2</v>
      </c>
      <c r="AC303" s="7">
        <v>1.6444275211485408</v>
      </c>
      <c r="AD303" s="7">
        <v>-0.57026869583814566</v>
      </c>
    </row>
    <row r="304" spans="1:30" x14ac:dyDescent="0.2">
      <c r="A304" s="3" t="s">
        <v>909</v>
      </c>
      <c r="B304" s="3" t="s">
        <v>910</v>
      </c>
      <c r="C304" s="4" t="s">
        <v>911</v>
      </c>
      <c r="D304" s="5">
        <v>4823693.9958818145</v>
      </c>
      <c r="E304" s="5">
        <v>4654781.1271393858</v>
      </c>
      <c r="F304" s="5">
        <v>4787115.9674695814</v>
      </c>
      <c r="G304" s="5">
        <v>2601371.3904012311</v>
      </c>
      <c r="H304" s="5">
        <v>2520609.0325729968</v>
      </c>
      <c r="I304" s="5">
        <v>6144371.8613016056</v>
      </c>
      <c r="J304" s="5">
        <v>2004636.78888628</v>
      </c>
      <c r="K304" s="5">
        <v>2003181.0555882959</v>
      </c>
      <c r="L304" s="5">
        <v>1602059.1068103903</v>
      </c>
      <c r="M304" s="5">
        <v>4428998.9242155291</v>
      </c>
      <c r="N304" s="5">
        <v>1114504.5490621445</v>
      </c>
      <c r="O304" s="5">
        <v>4208236.0389427589</v>
      </c>
      <c r="P304" s="5">
        <f t="shared" si="38"/>
        <v>4755197.0301635936</v>
      </c>
      <c r="Q304" s="5">
        <f t="shared" si="39"/>
        <v>3755450.7614252777</v>
      </c>
      <c r="R304" s="5">
        <f t="shared" si="40"/>
        <v>1869958.9837616554</v>
      </c>
      <c r="S304" s="5">
        <f t="shared" si="41"/>
        <v>3250579.8374068104</v>
      </c>
      <c r="T304" s="5">
        <f t="shared" si="42"/>
        <v>88865.084401900545</v>
      </c>
      <c r="U304" s="5">
        <f t="shared" si="43"/>
        <v>2069260.4127287213</v>
      </c>
      <c r="V304" s="5">
        <f t="shared" si="44"/>
        <v>232009.24085634036</v>
      </c>
      <c r="W304" s="5">
        <f t="shared" si="45"/>
        <v>1853185.714111259</v>
      </c>
      <c r="X304" s="6">
        <f t="shared" si="46"/>
        <v>1.8687992072295542E-2</v>
      </c>
      <c r="Y304" s="6">
        <f t="shared" si="46"/>
        <v>0.55100187545619439</v>
      </c>
      <c r="Z304" s="6">
        <f t="shared" si="46"/>
        <v>0.12407183412634264</v>
      </c>
      <c r="AA304" s="6">
        <f t="shared" si="46"/>
        <v>0.57010927490083141</v>
      </c>
      <c r="AB304" s="7">
        <v>-0.34051903718982168</v>
      </c>
      <c r="AC304" s="7">
        <v>-1.3464984940044538</v>
      </c>
      <c r="AD304" s="7">
        <v>-0.5488080313776259</v>
      </c>
    </row>
    <row r="305" spans="1:30" x14ac:dyDescent="0.2">
      <c r="A305" s="3" t="s">
        <v>912</v>
      </c>
      <c r="B305" s="3" t="s">
        <v>913</v>
      </c>
      <c r="C305" s="4" t="s">
        <v>914</v>
      </c>
      <c r="D305" s="5">
        <v>20779.960120744301</v>
      </c>
      <c r="E305" s="5">
        <v>23824.2082196308</v>
      </c>
      <c r="F305" s="5">
        <v>19510.381321780798</v>
      </c>
      <c r="G305" s="5">
        <v>8782.50062131509</v>
      </c>
      <c r="H305" s="5">
        <v>8978.6893213523708</v>
      </c>
      <c r="I305" s="5">
        <v>4175.3109725229997</v>
      </c>
      <c r="J305" s="5">
        <v>56629.179234640404</v>
      </c>
      <c r="K305" s="5">
        <v>53723.0388570984</v>
      </c>
      <c r="L305" s="5">
        <v>54490.207419163104</v>
      </c>
      <c r="M305" s="5">
        <v>100060.02535179901</v>
      </c>
      <c r="N305" s="5">
        <v>156522.24703799799</v>
      </c>
      <c r="O305" s="5">
        <v>116623.17449485201</v>
      </c>
      <c r="P305" s="5">
        <f t="shared" si="38"/>
        <v>21371.516554051967</v>
      </c>
      <c r="Q305" s="5">
        <f t="shared" si="39"/>
        <v>7312.1669717301529</v>
      </c>
      <c r="R305" s="5">
        <f t="shared" si="40"/>
        <v>54947.475170300633</v>
      </c>
      <c r="S305" s="5">
        <f t="shared" si="41"/>
        <v>124401.81562821633</v>
      </c>
      <c r="T305" s="5">
        <f t="shared" si="42"/>
        <v>2216.9190076532582</v>
      </c>
      <c r="U305" s="5">
        <f t="shared" si="43"/>
        <v>2718.3674643666259</v>
      </c>
      <c r="V305" s="5">
        <f t="shared" si="44"/>
        <v>1506.0655100850618</v>
      </c>
      <c r="W305" s="5">
        <f t="shared" si="45"/>
        <v>29023.715524491734</v>
      </c>
      <c r="X305" s="6">
        <f t="shared" si="46"/>
        <v>0.10373241421806999</v>
      </c>
      <c r="Y305" s="6">
        <f t="shared" si="46"/>
        <v>0.37175949002207004</v>
      </c>
      <c r="Z305" s="6">
        <f t="shared" si="46"/>
        <v>2.7409184961042526E-2</v>
      </c>
      <c r="AA305" s="6">
        <f t="shared" si="46"/>
        <v>0.23330620520227111</v>
      </c>
      <c r="AB305" s="7">
        <v>-1.547318367869241</v>
      </c>
      <c r="AC305" s="7">
        <v>1.3623639036594635</v>
      </c>
      <c r="AD305" s="7">
        <v>2.5412463490757706</v>
      </c>
    </row>
    <row r="306" spans="1:30" x14ac:dyDescent="0.2">
      <c r="A306" s="3" t="s">
        <v>915</v>
      </c>
      <c r="B306" s="3" t="s">
        <v>916</v>
      </c>
      <c r="C306" s="4" t="s">
        <v>917</v>
      </c>
      <c r="D306" s="5">
        <v>72168.710458502494</v>
      </c>
      <c r="E306" s="5">
        <v>84864.132297981807</v>
      </c>
      <c r="F306" s="5">
        <v>12784.7604438497</v>
      </c>
      <c r="G306" s="5">
        <v>5483.2700492684799</v>
      </c>
      <c r="H306" s="5">
        <v>14110.510055700201</v>
      </c>
      <c r="I306" s="5">
        <v>6146.3011558654598</v>
      </c>
      <c r="J306" s="5">
        <v>30445.392907392001</v>
      </c>
      <c r="K306" s="5">
        <v>29327.787300767901</v>
      </c>
      <c r="L306" s="5">
        <v>6320.96339756823</v>
      </c>
      <c r="M306" s="5">
        <v>4342.20133330925</v>
      </c>
      <c r="N306" s="5">
        <v>385.15932551921998</v>
      </c>
      <c r="O306" s="5">
        <v>782.58574733035698</v>
      </c>
      <c r="P306" s="5">
        <f t="shared" si="38"/>
        <v>56605.867733444662</v>
      </c>
      <c r="Q306" s="5">
        <f t="shared" si="39"/>
        <v>8580.027086944714</v>
      </c>
      <c r="R306" s="5">
        <f t="shared" si="40"/>
        <v>22031.381201909378</v>
      </c>
      <c r="S306" s="5">
        <f t="shared" si="41"/>
        <v>1836.6488020529423</v>
      </c>
      <c r="T306" s="5">
        <f t="shared" si="42"/>
        <v>38477.402679822721</v>
      </c>
      <c r="U306" s="5">
        <f t="shared" si="43"/>
        <v>4800.998225666166</v>
      </c>
      <c r="V306" s="5">
        <f t="shared" si="44"/>
        <v>13617.091512625177</v>
      </c>
      <c r="W306" s="5">
        <f t="shared" si="45"/>
        <v>2178.9520543949725</v>
      </c>
      <c r="X306" s="6">
        <f t="shared" si="46"/>
        <v>0.67974229917314688</v>
      </c>
      <c r="Y306" s="6">
        <f t="shared" si="46"/>
        <v>0.55955513625024778</v>
      </c>
      <c r="Z306" s="6">
        <f t="shared" si="46"/>
        <v>0.61807706869712886</v>
      </c>
      <c r="AA306" s="6">
        <f t="shared" si="46"/>
        <v>1.1863738195126992</v>
      </c>
      <c r="AB306" s="7">
        <v>-2.7218975023924803</v>
      </c>
      <c r="AC306" s="7">
        <v>-1.3613916657885985</v>
      </c>
      <c r="AD306" s="7">
        <v>-4.9458039192615741</v>
      </c>
    </row>
    <row r="307" spans="1:30" x14ac:dyDescent="0.2">
      <c r="A307" s="3" t="s">
        <v>918</v>
      </c>
      <c r="B307" s="3" t="s">
        <v>919</v>
      </c>
      <c r="C307" s="4" t="s">
        <v>920</v>
      </c>
      <c r="D307" s="5">
        <v>300902.87970208999</v>
      </c>
      <c r="E307" s="5">
        <v>394246.360571041</v>
      </c>
      <c r="F307" s="5">
        <v>55644.709470889902</v>
      </c>
      <c r="G307" s="5">
        <v>54456.321082321301</v>
      </c>
      <c r="H307" s="5">
        <v>41454.744474242587</v>
      </c>
      <c r="I307" s="5">
        <v>13891.178338505961</v>
      </c>
      <c r="J307" s="5">
        <v>165856.69436337869</v>
      </c>
      <c r="K307" s="5">
        <v>155657.609634703</v>
      </c>
      <c r="L307" s="5">
        <v>41587.228051891398</v>
      </c>
      <c r="M307" s="5">
        <v>11013.14410662161</v>
      </c>
      <c r="N307" s="5">
        <v>12716.376635164699</v>
      </c>
      <c r="O307" s="5">
        <v>12932.51730855705</v>
      </c>
      <c r="P307" s="5">
        <f t="shared" si="38"/>
        <v>250264.64991467365</v>
      </c>
      <c r="Q307" s="5">
        <f t="shared" si="39"/>
        <v>36600.747965023278</v>
      </c>
      <c r="R307" s="5">
        <f t="shared" si="40"/>
        <v>121033.84401665769</v>
      </c>
      <c r="S307" s="5">
        <f t="shared" si="41"/>
        <v>12220.679350114451</v>
      </c>
      <c r="T307" s="5">
        <f t="shared" si="42"/>
        <v>174888.37087965422</v>
      </c>
      <c r="U307" s="5">
        <f t="shared" si="43"/>
        <v>20713.61057469614</v>
      </c>
      <c r="V307" s="5">
        <f t="shared" si="44"/>
        <v>68991.513416618633</v>
      </c>
      <c r="W307" s="5">
        <f t="shared" si="45"/>
        <v>1051.3254590666079</v>
      </c>
      <c r="X307" s="6">
        <f t="shared" si="46"/>
        <v>0.69881371955360638</v>
      </c>
      <c r="Y307" s="6">
        <f t="shared" si="46"/>
        <v>0.56593407857376743</v>
      </c>
      <c r="Z307" s="6">
        <f t="shared" si="46"/>
        <v>0.57001836120418881</v>
      </c>
      <c r="AA307" s="6">
        <f t="shared" si="46"/>
        <v>8.6028397353929573E-2</v>
      </c>
      <c r="AB307" s="7">
        <v>-2.773509487040116</v>
      </c>
      <c r="AC307" s="7">
        <v>-1.0480440069139905</v>
      </c>
      <c r="AD307" s="7">
        <v>-4.3560581313524702</v>
      </c>
    </row>
    <row r="308" spans="1:30" x14ac:dyDescent="0.2">
      <c r="A308" s="3" t="s">
        <v>921</v>
      </c>
      <c r="B308" s="3" t="s">
        <v>922</v>
      </c>
      <c r="C308" s="4" t="s">
        <v>923</v>
      </c>
      <c r="D308" s="5">
        <v>1232638.28752278</v>
      </c>
      <c r="E308" s="5">
        <v>1130764.9434529869</v>
      </c>
      <c r="F308" s="5">
        <v>207581.80780875005</v>
      </c>
      <c r="G308" s="5">
        <v>2047596.3540544889</v>
      </c>
      <c r="H308" s="5">
        <v>1861492.6359396151</v>
      </c>
      <c r="I308" s="5">
        <v>278504.62078780378</v>
      </c>
      <c r="J308" s="5">
        <v>1016137.0732027884</v>
      </c>
      <c r="K308" s="5">
        <v>991465.57802384207</v>
      </c>
      <c r="L308" s="5">
        <v>119362.22087211398</v>
      </c>
      <c r="M308" s="5">
        <v>466236.0993956491</v>
      </c>
      <c r="N308" s="5">
        <v>799132.2401139274</v>
      </c>
      <c r="O308" s="5">
        <v>144685.00856034624</v>
      </c>
      <c r="P308" s="5">
        <f t="shared" si="38"/>
        <v>856995.01292817213</v>
      </c>
      <c r="Q308" s="5">
        <f t="shared" si="39"/>
        <v>1395864.5369273026</v>
      </c>
      <c r="R308" s="5">
        <f t="shared" si="40"/>
        <v>708988.2906995815</v>
      </c>
      <c r="S308" s="5">
        <f t="shared" si="41"/>
        <v>470017.78268997424</v>
      </c>
      <c r="T308" s="5">
        <f t="shared" si="42"/>
        <v>564710.26004102454</v>
      </c>
      <c r="U308" s="5">
        <f t="shared" si="43"/>
        <v>972125.78153266548</v>
      </c>
      <c r="V308" s="5">
        <f t="shared" si="44"/>
        <v>510780.13600151922</v>
      </c>
      <c r="W308" s="5">
        <f t="shared" si="45"/>
        <v>327240.00453557103</v>
      </c>
      <c r="X308" s="6">
        <f t="shared" si="46"/>
        <v>0.65894229432155982</v>
      </c>
      <c r="Y308" s="6">
        <f t="shared" si="46"/>
        <v>0.69643275247366954</v>
      </c>
      <c r="Z308" s="6">
        <f t="shared" si="46"/>
        <v>0.72043522114803349</v>
      </c>
      <c r="AA308" s="6">
        <f t="shared" si="46"/>
        <v>0.69622898661989552</v>
      </c>
      <c r="AB308" s="7">
        <v>0.70380022648917828</v>
      </c>
      <c r="AC308" s="7">
        <v>-0.27352500813018682</v>
      </c>
      <c r="AD308" s="7">
        <v>-0.8665714680918658</v>
      </c>
    </row>
    <row r="309" spans="1:30" x14ac:dyDescent="0.2">
      <c r="A309" s="3" t="s">
        <v>924</v>
      </c>
      <c r="B309" s="3" t="s">
        <v>925</v>
      </c>
      <c r="C309" s="4" t="s">
        <v>926</v>
      </c>
      <c r="D309" s="5">
        <v>44465.220273244202</v>
      </c>
      <c r="E309" s="5">
        <v>45393.382354292597</v>
      </c>
      <c r="F309" s="5">
        <v>51617.081218356798</v>
      </c>
      <c r="G309" s="5">
        <v>47961.783690861601</v>
      </c>
      <c r="H309" s="5">
        <v>43370.473777540101</v>
      </c>
      <c r="I309" s="5">
        <v>34338.875445857702</v>
      </c>
      <c r="J309" s="5">
        <v>125100.751838147</v>
      </c>
      <c r="K309" s="5">
        <v>122790.744573715</v>
      </c>
      <c r="L309" s="5">
        <v>115813.124821315</v>
      </c>
      <c r="M309" s="5">
        <v>188447.82246596299</v>
      </c>
      <c r="N309" s="5">
        <v>30469.632792470798</v>
      </c>
      <c r="O309" s="5">
        <v>185528.67248429201</v>
      </c>
      <c r="P309" s="5">
        <f t="shared" si="38"/>
        <v>47158.561281964532</v>
      </c>
      <c r="Q309" s="5">
        <f t="shared" si="39"/>
        <v>41890.377638086466</v>
      </c>
      <c r="R309" s="5">
        <f t="shared" si="40"/>
        <v>121234.87374439235</v>
      </c>
      <c r="S309" s="5">
        <f t="shared" si="41"/>
        <v>134815.37591424191</v>
      </c>
      <c r="T309" s="5">
        <f t="shared" si="42"/>
        <v>3888.9807443055684</v>
      </c>
      <c r="U309" s="5">
        <f t="shared" si="43"/>
        <v>6931.0115206561059</v>
      </c>
      <c r="V309" s="5">
        <f t="shared" si="44"/>
        <v>4835.3442927158603</v>
      </c>
      <c r="W309" s="5">
        <f t="shared" si="45"/>
        <v>90377.850936387375</v>
      </c>
      <c r="X309" s="6">
        <f t="shared" si="46"/>
        <v>8.2466060002404751E-2</v>
      </c>
      <c r="Y309" s="6">
        <f t="shared" si="46"/>
        <v>0.16545593311516185</v>
      </c>
      <c r="Z309" s="6">
        <f t="shared" si="46"/>
        <v>3.9884103833939255E-2</v>
      </c>
      <c r="AA309" s="6">
        <f t="shared" si="46"/>
        <v>0.67038236791238182</v>
      </c>
      <c r="AB309" s="7">
        <v>-0.17090081507402441</v>
      </c>
      <c r="AC309" s="7">
        <v>1.3622131458617914</v>
      </c>
      <c r="AD309" s="7">
        <v>1.5153934374147342</v>
      </c>
    </row>
    <row r="310" spans="1:30" x14ac:dyDescent="0.2">
      <c r="A310" s="3" t="s">
        <v>927</v>
      </c>
      <c r="B310" s="3" t="s">
        <v>928</v>
      </c>
      <c r="C310" s="4" t="s">
        <v>929</v>
      </c>
      <c r="D310" s="5">
        <v>145638.481084142</v>
      </c>
      <c r="E310" s="5">
        <v>143186.66232630899</v>
      </c>
      <c r="F310" s="5">
        <v>4925.6681745958103</v>
      </c>
      <c r="G310" s="5">
        <v>294216.16732273903</v>
      </c>
      <c r="H310" s="5">
        <v>279826.46953478002</v>
      </c>
      <c r="I310" s="5">
        <v>9572.2522177483097</v>
      </c>
      <c r="J310" s="5">
        <v>32664.259362210199</v>
      </c>
      <c r="K310" s="5">
        <v>32596.6850496599</v>
      </c>
      <c r="L310" s="5">
        <v>7569.5557077660496</v>
      </c>
      <c r="M310" s="5">
        <v>11018.1723077155</v>
      </c>
      <c r="N310" s="5">
        <v>1641.2802056344799</v>
      </c>
      <c r="O310" s="5">
        <v>2493.3822301059499</v>
      </c>
      <c r="P310" s="5">
        <f t="shared" si="38"/>
        <v>97916.937195015606</v>
      </c>
      <c r="Q310" s="5">
        <f t="shared" si="39"/>
        <v>194538.29635842246</v>
      </c>
      <c r="R310" s="5">
        <f t="shared" si="40"/>
        <v>24276.833373212052</v>
      </c>
      <c r="S310" s="5">
        <f t="shared" si="41"/>
        <v>5050.9449144853106</v>
      </c>
      <c r="T310" s="5">
        <f t="shared" si="42"/>
        <v>80542.131455073744</v>
      </c>
      <c r="U310" s="5">
        <f t="shared" si="43"/>
        <v>160346.79280981759</v>
      </c>
      <c r="V310" s="5">
        <f t="shared" si="44"/>
        <v>14468.966335390449</v>
      </c>
      <c r="W310" s="5">
        <f t="shared" si="45"/>
        <v>5185.3034180185314</v>
      </c>
      <c r="X310" s="6">
        <f t="shared" si="46"/>
        <v>0.82255566567265637</v>
      </c>
      <c r="Y310" s="6">
        <f t="shared" si="46"/>
        <v>0.82424281394132526</v>
      </c>
      <c r="Z310" s="6">
        <f t="shared" si="46"/>
        <v>0.5959989143953196</v>
      </c>
      <c r="AA310" s="6">
        <f t="shared" si="46"/>
        <v>1.0266006669658783</v>
      </c>
      <c r="AB310" s="7">
        <v>0.99042385188313597</v>
      </c>
      <c r="AC310" s="7">
        <v>-2.0119781804767407</v>
      </c>
      <c r="AD310" s="7">
        <v>-4.276933218816521</v>
      </c>
    </row>
    <row r="311" spans="1:30" x14ac:dyDescent="0.2">
      <c r="A311" s="3" t="s">
        <v>930</v>
      </c>
      <c r="B311" s="3" t="s">
        <v>931</v>
      </c>
      <c r="C311" s="4" t="s">
        <v>932</v>
      </c>
      <c r="D311" s="5">
        <v>90592.728791557805</v>
      </c>
      <c r="E311" s="5">
        <v>61487.837959369303</v>
      </c>
      <c r="F311" s="5">
        <v>69528.023862216403</v>
      </c>
      <c r="G311" s="5">
        <v>146543.64208245699</v>
      </c>
      <c r="H311" s="5">
        <v>111169.03164517399</v>
      </c>
      <c r="I311" s="5">
        <v>96684.502024958303</v>
      </c>
      <c r="J311" s="5">
        <v>35546.796908010401</v>
      </c>
      <c r="K311" s="5">
        <v>31699.696571320001</v>
      </c>
      <c r="L311" s="5">
        <v>28853.699441896901</v>
      </c>
      <c r="M311" s="5">
        <v>15554.918252878701</v>
      </c>
      <c r="N311" s="5">
        <v>4455.7038675941103</v>
      </c>
      <c r="O311" s="5">
        <v>13205.4799550187</v>
      </c>
      <c r="P311" s="5">
        <f t="shared" si="38"/>
        <v>73869.530204381168</v>
      </c>
      <c r="Q311" s="5">
        <f t="shared" si="39"/>
        <v>118132.39191752976</v>
      </c>
      <c r="R311" s="5">
        <f t="shared" si="40"/>
        <v>32033.397640409097</v>
      </c>
      <c r="S311" s="5">
        <f t="shared" si="41"/>
        <v>11072.034025163835</v>
      </c>
      <c r="T311" s="5">
        <f t="shared" si="42"/>
        <v>15030.308565618201</v>
      </c>
      <c r="U311" s="5">
        <f t="shared" si="43"/>
        <v>25648.581861972114</v>
      </c>
      <c r="V311" s="5">
        <f t="shared" si="44"/>
        <v>3359.0036804619826</v>
      </c>
      <c r="W311" s="5">
        <f t="shared" si="45"/>
        <v>5849.0882746234765</v>
      </c>
      <c r="X311" s="6">
        <f t="shared" si="46"/>
        <v>0.20347101875472279</v>
      </c>
      <c r="Y311" s="6">
        <f t="shared" si="46"/>
        <v>0.21711726517717364</v>
      </c>
      <c r="Z311" s="6">
        <f t="shared" si="46"/>
        <v>0.10485942572088287</v>
      </c>
      <c r="AA311" s="6">
        <f t="shared" si="46"/>
        <v>0.5282758580157928</v>
      </c>
      <c r="AB311" s="7">
        <v>0.67735329861394644</v>
      </c>
      <c r="AC311" s="7">
        <v>-1.2054025759325404</v>
      </c>
      <c r="AD311" s="7">
        <v>-2.7380591208243472</v>
      </c>
    </row>
    <row r="312" spans="1:30" x14ac:dyDescent="0.2">
      <c r="A312" s="3" t="s">
        <v>933</v>
      </c>
      <c r="B312" s="3" t="s">
        <v>934</v>
      </c>
      <c r="C312" s="4" t="s">
        <v>935</v>
      </c>
      <c r="D312" s="5">
        <v>211375.970256331</v>
      </c>
      <c r="E312" s="5">
        <v>209817.34688424101</v>
      </c>
      <c r="F312" s="5">
        <v>4762.0654138107002</v>
      </c>
      <c r="G312" s="5">
        <v>371109.67741129501</v>
      </c>
      <c r="H312" s="5">
        <v>326010.56896051299</v>
      </c>
      <c r="I312" s="5">
        <v>7069.0713114777</v>
      </c>
      <c r="J312" s="5">
        <v>51955.179357596899</v>
      </c>
      <c r="K312" s="5">
        <v>44328.787487074303</v>
      </c>
      <c r="L312" s="5">
        <v>5163.0179396018402</v>
      </c>
      <c r="M312" s="5">
        <v>48480.259440339498</v>
      </c>
      <c r="N312" s="5">
        <v>2371.6868336269899</v>
      </c>
      <c r="O312" s="5">
        <v>18667.893816412401</v>
      </c>
      <c r="P312" s="5">
        <f t="shared" si="38"/>
        <v>141985.12751812759</v>
      </c>
      <c r="Q312" s="5">
        <f t="shared" si="39"/>
        <v>234729.77256109522</v>
      </c>
      <c r="R312" s="5">
        <f t="shared" si="40"/>
        <v>33815.661594757679</v>
      </c>
      <c r="S312" s="5">
        <f t="shared" si="41"/>
        <v>23173.280030126294</v>
      </c>
      <c r="T312" s="5">
        <f t="shared" si="42"/>
        <v>118841.21299729277</v>
      </c>
      <c r="U312" s="5">
        <f t="shared" si="43"/>
        <v>198445.27851744054</v>
      </c>
      <c r="V312" s="5">
        <f t="shared" si="44"/>
        <v>25105.197759880335</v>
      </c>
      <c r="W312" s="5">
        <f t="shared" si="45"/>
        <v>23382.129835799009</v>
      </c>
      <c r="X312" s="6">
        <f t="shared" si="46"/>
        <v>0.83699761428970809</v>
      </c>
      <c r="Y312" s="6">
        <f t="shared" si="46"/>
        <v>0.84542014569451096</v>
      </c>
      <c r="Z312" s="6">
        <f t="shared" si="46"/>
        <v>0.74241332494799694</v>
      </c>
      <c r="AA312" s="6">
        <f t="shared" si="46"/>
        <v>1.0090125267291121</v>
      </c>
      <c r="AB312" s="7">
        <v>0.72526102142923488</v>
      </c>
      <c r="AC312" s="7">
        <v>-2.069976334906273</v>
      </c>
      <c r="AD312" s="7">
        <v>-2.6152056519560949</v>
      </c>
    </row>
    <row r="313" spans="1:30" x14ac:dyDescent="0.2">
      <c r="A313" s="3" t="s">
        <v>936</v>
      </c>
      <c r="B313" s="3" t="s">
        <v>937</v>
      </c>
      <c r="C313" s="4" t="s">
        <v>938</v>
      </c>
      <c r="D313" s="5">
        <v>83794.152141011597</v>
      </c>
      <c r="E313" s="5">
        <v>91158.812426158998</v>
      </c>
      <c r="F313" s="5">
        <v>75710.167967480593</v>
      </c>
      <c r="G313" s="5">
        <v>110140.53486544271</v>
      </c>
      <c r="H313" s="5">
        <v>136823.48077009071</v>
      </c>
      <c r="I313" s="5">
        <v>101004.62730806301</v>
      </c>
      <c r="J313" s="5">
        <v>38836.467154076905</v>
      </c>
      <c r="K313" s="5">
        <v>37130.107883600227</v>
      </c>
      <c r="L313" s="5">
        <v>38978.054423308975</v>
      </c>
      <c r="M313" s="5">
        <v>65400.874464872104</v>
      </c>
      <c r="N313" s="5">
        <v>64686.095791314699</v>
      </c>
      <c r="O313" s="5">
        <v>62883.673685737769</v>
      </c>
      <c r="P313" s="5">
        <f t="shared" si="38"/>
        <v>83554.377511550396</v>
      </c>
      <c r="Q313" s="5">
        <f t="shared" si="39"/>
        <v>115989.54764786549</v>
      </c>
      <c r="R313" s="5">
        <f t="shared" si="40"/>
        <v>38314.876486995367</v>
      </c>
      <c r="S313" s="5">
        <f t="shared" si="41"/>
        <v>64323.547980641517</v>
      </c>
      <c r="T313" s="5">
        <f t="shared" si="42"/>
        <v>7727.1128377527712</v>
      </c>
      <c r="U313" s="5">
        <f t="shared" si="43"/>
        <v>18611.979441484862</v>
      </c>
      <c r="V313" s="5">
        <f t="shared" si="44"/>
        <v>1028.479081651788</v>
      </c>
      <c r="W313" s="5">
        <f t="shared" si="45"/>
        <v>1297.1721654763335</v>
      </c>
      <c r="X313" s="6">
        <f t="shared" si="46"/>
        <v>9.2480047938656357E-2</v>
      </c>
      <c r="Y313" s="6">
        <f t="shared" si="46"/>
        <v>0.16046255735033355</v>
      </c>
      <c r="Z313" s="6">
        <f t="shared" si="46"/>
        <v>2.6842813443516356E-2</v>
      </c>
      <c r="AA313" s="6">
        <f t="shared" si="46"/>
        <v>2.0166365292330013E-2</v>
      </c>
      <c r="AB313" s="7">
        <v>0.47320748345874586</v>
      </c>
      <c r="AC313" s="7">
        <v>-1.1248107597529657</v>
      </c>
      <c r="AD313" s="7">
        <v>-0.37736842936021597</v>
      </c>
    </row>
    <row r="314" spans="1:30" x14ac:dyDescent="0.2">
      <c r="A314" s="3" t="s">
        <v>939</v>
      </c>
      <c r="B314" s="3" t="s">
        <v>940</v>
      </c>
      <c r="C314" s="4" t="s">
        <v>941</v>
      </c>
      <c r="D314" s="5">
        <v>965291.46916927898</v>
      </c>
      <c r="E314" s="5">
        <v>974267.68318073696</v>
      </c>
      <c r="F314" s="5">
        <v>5778.7418587451302</v>
      </c>
      <c r="G314" s="5">
        <v>1837.6701463967399</v>
      </c>
      <c r="H314" s="5">
        <v>13296.886731606501</v>
      </c>
      <c r="I314" s="5">
        <v>945.766238525424</v>
      </c>
      <c r="J314" s="5">
        <v>1013804.8755128999</v>
      </c>
      <c r="K314" s="5">
        <v>1353337.29288428</v>
      </c>
      <c r="L314" s="5">
        <v>7066.9347512531904</v>
      </c>
      <c r="M314" s="5">
        <v>422180.03561166802</v>
      </c>
      <c r="N314" s="5">
        <v>107521.60817120101</v>
      </c>
      <c r="O314" s="5">
        <v>19696.072703846199</v>
      </c>
      <c r="P314" s="5">
        <f t="shared" si="38"/>
        <v>648445.96473625372</v>
      </c>
      <c r="Q314" s="5">
        <f t="shared" si="39"/>
        <v>5360.1077055095548</v>
      </c>
      <c r="R314" s="5">
        <f t="shared" si="40"/>
        <v>791403.03438281093</v>
      </c>
      <c r="S314" s="5">
        <f t="shared" si="41"/>
        <v>183132.57216223839</v>
      </c>
      <c r="T314" s="5">
        <f t="shared" si="42"/>
        <v>556584.23677401408</v>
      </c>
      <c r="U314" s="5">
        <f t="shared" si="43"/>
        <v>6887.9038267849164</v>
      </c>
      <c r="V314" s="5">
        <f t="shared" si="44"/>
        <v>700148.48675152275</v>
      </c>
      <c r="W314" s="5">
        <f t="shared" si="45"/>
        <v>211627.26314498496</v>
      </c>
      <c r="X314" s="6">
        <f t="shared" si="46"/>
        <v>0.85833557002763816</v>
      </c>
      <c r="Y314" s="6">
        <f t="shared" si="46"/>
        <v>1.2850308622912499</v>
      </c>
      <c r="Z314" s="6">
        <f t="shared" si="46"/>
        <v>0.88469269933687511</v>
      </c>
      <c r="AA314" s="6">
        <f t="shared" si="46"/>
        <v>1.1555959742513906</v>
      </c>
      <c r="AB314" s="7">
        <v>-6.9185805585455471</v>
      </c>
      <c r="AC314" s="7">
        <v>0.28742623774960463</v>
      </c>
      <c r="AD314" s="7">
        <v>-1.824097945829843</v>
      </c>
    </row>
    <row r="315" spans="1:30" x14ac:dyDescent="0.2">
      <c r="A315" s="3" t="s">
        <v>942</v>
      </c>
      <c r="B315" s="3" t="s">
        <v>943</v>
      </c>
      <c r="C315" s="4" t="s">
        <v>944</v>
      </c>
      <c r="D315" s="5">
        <v>546276.82557408232</v>
      </c>
      <c r="E315" s="5">
        <v>466525.15537445201</v>
      </c>
      <c r="F315" s="5">
        <v>64429.232504905398</v>
      </c>
      <c r="G315" s="5">
        <v>977320.37736593815</v>
      </c>
      <c r="H315" s="5">
        <v>931925.46764449275</v>
      </c>
      <c r="I315" s="5">
        <v>115674.08462324581</v>
      </c>
      <c r="J315" s="5">
        <v>214323.09804597285</v>
      </c>
      <c r="K315" s="5">
        <v>214001.50064256811</v>
      </c>
      <c r="L315" s="5">
        <v>40707.714490519262</v>
      </c>
      <c r="M315" s="5">
        <v>202496.21545457491</v>
      </c>
      <c r="N315" s="5">
        <v>256506.03201787762</v>
      </c>
      <c r="O315" s="5">
        <v>6126.353851723261</v>
      </c>
      <c r="P315" s="5">
        <f t="shared" si="38"/>
        <v>359077.07115114661</v>
      </c>
      <c r="Q315" s="5">
        <f t="shared" si="39"/>
        <v>674973.30987789226</v>
      </c>
      <c r="R315" s="5">
        <f t="shared" si="40"/>
        <v>156344.10439302007</v>
      </c>
      <c r="S315" s="5">
        <f t="shared" si="41"/>
        <v>155042.86710805859</v>
      </c>
      <c r="T315" s="5">
        <f t="shared" si="42"/>
        <v>258269.42102983018</v>
      </c>
      <c r="U315" s="5">
        <f t="shared" si="43"/>
        <v>484898.84716813901</v>
      </c>
      <c r="V315" s="5">
        <f t="shared" si="44"/>
        <v>100144.18035255396</v>
      </c>
      <c r="W315" s="5">
        <f t="shared" si="45"/>
        <v>131762.51747602058</v>
      </c>
      <c r="X315" s="6">
        <f t="shared" si="46"/>
        <v>0.71925901646088852</v>
      </c>
      <c r="Y315" s="6">
        <f t="shared" si="46"/>
        <v>0.71839706855351193</v>
      </c>
      <c r="Z315" s="6">
        <f t="shared" si="46"/>
        <v>0.64053697925705</v>
      </c>
      <c r="AA315" s="6">
        <f t="shared" si="46"/>
        <v>0.84984572288764149</v>
      </c>
      <c r="AB315" s="7">
        <v>0.91053692282177601</v>
      </c>
      <c r="AC315" s="7">
        <v>-1.1995687152714172</v>
      </c>
      <c r="AD315" s="7">
        <v>-1.2116263777781429</v>
      </c>
    </row>
    <row r="316" spans="1:30" x14ac:dyDescent="0.2">
      <c r="A316" s="3" t="s">
        <v>945</v>
      </c>
      <c r="B316" s="3" t="s">
        <v>946</v>
      </c>
      <c r="C316" s="4" t="s">
        <v>947</v>
      </c>
      <c r="D316" s="5">
        <v>44464.025752111898</v>
      </c>
      <c r="E316" s="5">
        <v>46761.4595612173</v>
      </c>
      <c r="F316" s="5">
        <v>42202.641530037101</v>
      </c>
      <c r="G316" s="5">
        <v>36075.059166750798</v>
      </c>
      <c r="H316" s="5">
        <v>40814.1245989292</v>
      </c>
      <c r="I316" s="5">
        <v>33376.348500774198</v>
      </c>
      <c r="J316" s="5">
        <v>2301.74897043071</v>
      </c>
      <c r="K316" s="5">
        <v>18502.521520985701</v>
      </c>
      <c r="L316" s="5">
        <v>21585.6769544259</v>
      </c>
      <c r="M316" s="5">
        <v>2495.2239587387699</v>
      </c>
      <c r="N316" s="5">
        <v>7087.6132305112797</v>
      </c>
      <c r="O316" s="5">
        <v>2397.64850548096</v>
      </c>
      <c r="P316" s="5">
        <f t="shared" si="38"/>
        <v>44476.0422811221</v>
      </c>
      <c r="Q316" s="5">
        <f t="shared" si="39"/>
        <v>36755.177422151399</v>
      </c>
      <c r="R316" s="5">
        <f t="shared" si="40"/>
        <v>14129.982481947438</v>
      </c>
      <c r="S316" s="5">
        <f t="shared" si="41"/>
        <v>3993.4952315770029</v>
      </c>
      <c r="T316" s="5">
        <f t="shared" si="42"/>
        <v>2279.4327711254209</v>
      </c>
      <c r="U316" s="5">
        <f t="shared" si="43"/>
        <v>3765.2422169852935</v>
      </c>
      <c r="V316" s="5">
        <f t="shared" si="44"/>
        <v>10358.899210771066</v>
      </c>
      <c r="W316" s="5">
        <f t="shared" si="45"/>
        <v>2680.0288964424258</v>
      </c>
      <c r="X316" s="6">
        <f t="shared" si="46"/>
        <v>5.1250800525768192E-2</v>
      </c>
      <c r="Y316" s="6">
        <f t="shared" si="46"/>
        <v>0.102441138393637</v>
      </c>
      <c r="Z316" s="6">
        <f t="shared" si="46"/>
        <v>0.73311479501164745</v>
      </c>
      <c r="AA316" s="6">
        <f t="shared" si="46"/>
        <v>0.67109855928990336</v>
      </c>
      <c r="AB316" s="7">
        <v>-0.27508092922706318</v>
      </c>
      <c r="AC316" s="7">
        <v>-1.6542687379123726</v>
      </c>
      <c r="AD316" s="7">
        <v>-3.4773045188111658</v>
      </c>
    </row>
    <row r="317" spans="1:30" x14ac:dyDescent="0.2">
      <c r="A317" s="3" t="s">
        <v>948</v>
      </c>
      <c r="B317" s="3" t="s">
        <v>949</v>
      </c>
      <c r="C317" s="4" t="s">
        <v>950</v>
      </c>
      <c r="D317" s="5">
        <v>11857837.106172541</v>
      </c>
      <c r="E317" s="5">
        <v>12028910.998218754</v>
      </c>
      <c r="F317" s="5">
        <v>517260.61490119109</v>
      </c>
      <c r="G317" s="5">
        <v>21507692.100850027</v>
      </c>
      <c r="H317" s="5">
        <v>21615758.505638774</v>
      </c>
      <c r="I317" s="5">
        <v>712127.87263591436</v>
      </c>
      <c r="J317" s="5">
        <v>2584837.4037408545</v>
      </c>
      <c r="K317" s="5">
        <v>2621657.1886703642</v>
      </c>
      <c r="L317" s="5">
        <v>148133.95394942624</v>
      </c>
      <c r="M317" s="5">
        <v>3884943.518740695</v>
      </c>
      <c r="N317" s="5">
        <v>604642.29234590766</v>
      </c>
      <c r="O317" s="5">
        <v>331934.31836442283</v>
      </c>
      <c r="P317" s="5">
        <f t="shared" si="38"/>
        <v>8134669.5730974963</v>
      </c>
      <c r="Q317" s="5">
        <f t="shared" si="39"/>
        <v>14611859.493041573</v>
      </c>
      <c r="R317" s="5">
        <f t="shared" si="40"/>
        <v>1784876.1821202149</v>
      </c>
      <c r="S317" s="5">
        <f t="shared" si="41"/>
        <v>1607173.3764836751</v>
      </c>
      <c r="T317" s="5">
        <f t="shared" si="42"/>
        <v>6597424.1940655839</v>
      </c>
      <c r="U317" s="5">
        <f t="shared" si="43"/>
        <v>12037641.958724292</v>
      </c>
      <c r="V317" s="5">
        <f t="shared" si="44"/>
        <v>1417579.8973069112</v>
      </c>
      <c r="W317" s="5">
        <f t="shared" si="45"/>
        <v>1977313.8409181396</v>
      </c>
      <c r="X317" s="6">
        <f t="shared" si="46"/>
        <v>0.81102546757205718</v>
      </c>
      <c r="Y317" s="6">
        <f t="shared" si="46"/>
        <v>0.82382683493889541</v>
      </c>
      <c r="Z317" s="6">
        <f t="shared" si="46"/>
        <v>0.79421749895446492</v>
      </c>
      <c r="AA317" s="6">
        <f t="shared" si="46"/>
        <v>1.2303052488613846</v>
      </c>
      <c r="AB317" s="7">
        <v>0.84498413546444306</v>
      </c>
      <c r="AC317" s="7">
        <v>-2.1882597482671775</v>
      </c>
      <c r="AD317" s="7">
        <v>-2.3395581748944179</v>
      </c>
    </row>
    <row r="318" spans="1:30" x14ac:dyDescent="0.2">
      <c r="A318" s="3" t="s">
        <v>951</v>
      </c>
      <c r="B318" s="3" t="s">
        <v>952</v>
      </c>
      <c r="C318" s="4" t="s">
        <v>953</v>
      </c>
      <c r="D318" s="5">
        <v>242809.72537996521</v>
      </c>
      <c r="E318" s="5">
        <v>263746.18170208205</v>
      </c>
      <c r="F318" s="5">
        <v>65835.072737728507</v>
      </c>
      <c r="G318" s="5">
        <v>393340.71551848936</v>
      </c>
      <c r="H318" s="5">
        <v>376093.26831453654</v>
      </c>
      <c r="I318" s="5">
        <v>70165.262804535101</v>
      </c>
      <c r="J318" s="5">
        <v>385503.13801570557</v>
      </c>
      <c r="K318" s="5">
        <v>365471.40587943327</v>
      </c>
      <c r="L318" s="5">
        <v>103291.48946539812</v>
      </c>
      <c r="M318" s="5">
        <v>982818.411842559</v>
      </c>
      <c r="N318" s="5">
        <v>392561.1640210133</v>
      </c>
      <c r="O318" s="5">
        <v>292689.73848182254</v>
      </c>
      <c r="P318" s="5">
        <f t="shared" si="38"/>
        <v>190796.99327325859</v>
      </c>
      <c r="Q318" s="5">
        <f t="shared" si="39"/>
        <v>279866.41554585367</v>
      </c>
      <c r="R318" s="5">
        <f t="shared" si="40"/>
        <v>284755.34445351234</v>
      </c>
      <c r="S318" s="5">
        <f t="shared" si="41"/>
        <v>556023.1047817982</v>
      </c>
      <c r="T318" s="5">
        <f t="shared" si="42"/>
        <v>108725.31898678462</v>
      </c>
      <c r="U318" s="5">
        <f t="shared" si="43"/>
        <v>181811.16221107458</v>
      </c>
      <c r="V318" s="5">
        <f t="shared" si="44"/>
        <v>157471.15790980693</v>
      </c>
      <c r="W318" s="5">
        <f t="shared" si="45"/>
        <v>372973.52587901498</v>
      </c>
      <c r="X318" s="6">
        <f t="shared" si="46"/>
        <v>0.5698481780112159</v>
      </c>
      <c r="Y318" s="6">
        <f t="shared" si="46"/>
        <v>0.64963551220130733</v>
      </c>
      <c r="Z318" s="6">
        <f t="shared" si="46"/>
        <v>0.55300510061371244</v>
      </c>
      <c r="AA318" s="6">
        <f t="shared" si="46"/>
        <v>0.67078781919571862</v>
      </c>
      <c r="AB318" s="7">
        <v>0.55269993497923031</v>
      </c>
      <c r="AC318" s="7">
        <v>0.57768448310790932</v>
      </c>
      <c r="AD318" s="7">
        <v>1.5431063970020806</v>
      </c>
    </row>
    <row r="319" spans="1:30" x14ac:dyDescent="0.2">
      <c r="A319" s="3" t="s">
        <v>954</v>
      </c>
      <c r="B319" s="3" t="s">
        <v>955</v>
      </c>
      <c r="C319" s="4" t="s">
        <v>956</v>
      </c>
      <c r="D319" s="5">
        <v>320637.26094425039</v>
      </c>
      <c r="E319" s="5">
        <v>328627.93868331221</v>
      </c>
      <c r="F319" s="5">
        <v>68111.537356909816</v>
      </c>
      <c r="G319" s="5">
        <v>601289.92303981667</v>
      </c>
      <c r="H319" s="5">
        <v>596486.65129655844</v>
      </c>
      <c r="I319" s="5">
        <v>86156.896180065451</v>
      </c>
      <c r="J319" s="5">
        <v>72743.090463820292</v>
      </c>
      <c r="K319" s="5">
        <v>81828.449789526698</v>
      </c>
      <c r="L319" s="5">
        <v>20113.43912897323</v>
      </c>
      <c r="M319" s="5">
        <v>122645.5764949654</v>
      </c>
      <c r="N319" s="5">
        <v>264757.97035625362</v>
      </c>
      <c r="O319" s="5">
        <v>67136.514643933508</v>
      </c>
      <c r="P319" s="5">
        <f t="shared" si="38"/>
        <v>239125.57899482417</v>
      </c>
      <c r="Q319" s="5">
        <f t="shared" si="39"/>
        <v>427977.82350548013</v>
      </c>
      <c r="R319" s="5">
        <f t="shared" si="40"/>
        <v>58228.326460773409</v>
      </c>
      <c r="S319" s="5">
        <f t="shared" si="41"/>
        <v>151513.35383171751</v>
      </c>
      <c r="T319" s="5">
        <f t="shared" si="42"/>
        <v>148156.38548737307</v>
      </c>
      <c r="U319" s="5">
        <f t="shared" si="43"/>
        <v>296035.34860395425</v>
      </c>
      <c r="V319" s="5">
        <f t="shared" si="44"/>
        <v>33319.580065723618</v>
      </c>
      <c r="W319" s="5">
        <f t="shared" si="45"/>
        <v>101924.34137995371</v>
      </c>
      <c r="X319" s="6">
        <f t="shared" si="46"/>
        <v>0.61957564770007267</v>
      </c>
      <c r="Y319" s="6">
        <f t="shared" si="46"/>
        <v>0.69170721552623537</v>
      </c>
      <c r="Z319" s="6">
        <f t="shared" si="46"/>
        <v>0.57222286970878289</v>
      </c>
      <c r="AA319" s="6">
        <f t="shared" si="46"/>
        <v>0.6727086346010055</v>
      </c>
      <c r="AB319" s="7">
        <v>0.83976758076984204</v>
      </c>
      <c r="AC319" s="7">
        <v>-2.0379754017630676</v>
      </c>
      <c r="AD319" s="7">
        <v>-0.65832350861799149</v>
      </c>
    </row>
    <row r="320" spans="1:30" x14ac:dyDescent="0.2">
      <c r="A320" s="3" t="s">
        <v>957</v>
      </c>
      <c r="B320" s="3" t="s">
        <v>958</v>
      </c>
      <c r="C320" s="4" t="s">
        <v>959</v>
      </c>
      <c r="D320" s="5">
        <v>3750343.7859301758</v>
      </c>
      <c r="E320" s="5">
        <v>3393305.8632113789</v>
      </c>
      <c r="F320" s="5">
        <v>1468716.4170946199</v>
      </c>
      <c r="G320" s="5">
        <v>4990974.2926654294</v>
      </c>
      <c r="H320" s="5">
        <v>4676681.5340758264</v>
      </c>
      <c r="I320" s="5">
        <v>1904333.5950067325</v>
      </c>
      <c r="J320" s="5">
        <v>2672317.4434412261</v>
      </c>
      <c r="K320" s="5">
        <v>2521337.1830277722</v>
      </c>
      <c r="L320" s="5">
        <v>985695.86322450556</v>
      </c>
      <c r="M320" s="5">
        <v>1002229.2773169028</v>
      </c>
      <c r="N320" s="5">
        <v>673932.53809450893</v>
      </c>
      <c r="O320" s="5">
        <v>410560.90418126277</v>
      </c>
      <c r="P320" s="5">
        <f t="shared" si="38"/>
        <v>2870788.688745392</v>
      </c>
      <c r="Q320" s="5">
        <f t="shared" si="39"/>
        <v>3857329.8072493295</v>
      </c>
      <c r="R320" s="5">
        <f t="shared" si="40"/>
        <v>2059783.4965645012</v>
      </c>
      <c r="S320" s="5">
        <f t="shared" si="41"/>
        <v>695574.2398642248</v>
      </c>
      <c r="T320" s="5">
        <f t="shared" si="42"/>
        <v>1227283.1827918945</v>
      </c>
      <c r="U320" s="5">
        <f t="shared" si="43"/>
        <v>1698629.046702344</v>
      </c>
      <c r="V320" s="5">
        <f t="shared" si="44"/>
        <v>933245.38189538522</v>
      </c>
      <c r="W320" s="5">
        <f t="shared" si="45"/>
        <v>296427.29021441471</v>
      </c>
      <c r="X320" s="6">
        <f t="shared" si="46"/>
        <v>0.42750732145605902</v>
      </c>
      <c r="Y320" s="6">
        <f t="shared" si="46"/>
        <v>0.44036396460318233</v>
      </c>
      <c r="Z320" s="6">
        <f t="shared" si="46"/>
        <v>0.45307935686053352</v>
      </c>
      <c r="AA320" s="6">
        <f t="shared" si="46"/>
        <v>0.4261619726921988</v>
      </c>
      <c r="AB320" s="7">
        <v>0.4261553623017611</v>
      </c>
      <c r="AC320" s="7">
        <v>-0.47895443745336791</v>
      </c>
      <c r="AD320" s="7">
        <v>-2.0451707319588621</v>
      </c>
    </row>
    <row r="321" spans="1:30" x14ac:dyDescent="0.2">
      <c r="A321" s="3" t="s">
        <v>960</v>
      </c>
      <c r="B321" s="3" t="s">
        <v>961</v>
      </c>
      <c r="C321" s="4" t="s">
        <v>962</v>
      </c>
      <c r="D321" s="5">
        <v>1479800.2982669796</v>
      </c>
      <c r="E321" s="5">
        <v>1104659.2209444912</v>
      </c>
      <c r="F321" s="5">
        <v>504641.13962906867</v>
      </c>
      <c r="G321" s="5">
        <v>2186186.7061497439</v>
      </c>
      <c r="H321" s="5">
        <v>1544725.7844486542</v>
      </c>
      <c r="I321" s="5">
        <v>631277.79224656965</v>
      </c>
      <c r="J321" s="5">
        <v>1008294.2168087065</v>
      </c>
      <c r="K321" s="5">
        <v>835950.5597339666</v>
      </c>
      <c r="L321" s="5">
        <v>363592.28997293045</v>
      </c>
      <c r="M321" s="5">
        <v>239023.89415451305</v>
      </c>
      <c r="N321" s="5">
        <v>156084.85637524395</v>
      </c>
      <c r="O321" s="5">
        <v>205336.63454706085</v>
      </c>
      <c r="P321" s="5">
        <f t="shared" si="38"/>
        <v>1029700.2196135133</v>
      </c>
      <c r="Q321" s="5">
        <f t="shared" si="39"/>
        <v>1454063.4276149895</v>
      </c>
      <c r="R321" s="5">
        <f t="shared" si="40"/>
        <v>735945.68883853452</v>
      </c>
      <c r="S321" s="5">
        <f t="shared" si="41"/>
        <v>200148.4616922726</v>
      </c>
      <c r="T321" s="5">
        <f t="shared" si="42"/>
        <v>491882.08452763624</v>
      </c>
      <c r="U321" s="5">
        <f t="shared" si="43"/>
        <v>781409.09890009742</v>
      </c>
      <c r="V321" s="5">
        <f t="shared" si="44"/>
        <v>333782.67520731164</v>
      </c>
      <c r="W321" s="5">
        <f t="shared" si="45"/>
        <v>41712.214639313112</v>
      </c>
      <c r="X321" s="6">
        <f t="shared" si="46"/>
        <v>0.47769445432599672</v>
      </c>
      <c r="Y321" s="6">
        <f t="shared" si="46"/>
        <v>0.53739684532317444</v>
      </c>
      <c r="Z321" s="6">
        <f t="shared" si="46"/>
        <v>0.453542537539809</v>
      </c>
      <c r="AA321" s="6">
        <f t="shared" si="46"/>
        <v>0.20840637138368548</v>
      </c>
      <c r="AB321" s="7">
        <v>0.49786582088569475</v>
      </c>
      <c r="AC321" s="7">
        <v>-0.48455317383436869</v>
      </c>
      <c r="AD321" s="7">
        <v>-2.3630819488926846</v>
      </c>
    </row>
    <row r="322" spans="1:30" x14ac:dyDescent="0.2">
      <c r="A322" s="3" t="s">
        <v>963</v>
      </c>
      <c r="B322" s="3" t="s">
        <v>964</v>
      </c>
      <c r="C322" s="4" t="s">
        <v>965</v>
      </c>
      <c r="D322" s="5">
        <v>165983.82386482999</v>
      </c>
      <c r="E322" s="5">
        <v>171383.13543393899</v>
      </c>
      <c r="F322" s="5">
        <v>180968.22735198299</v>
      </c>
      <c r="G322" s="5">
        <v>51689.779237028502</v>
      </c>
      <c r="H322" s="5">
        <v>68202.854610761206</v>
      </c>
      <c r="I322" s="5">
        <v>61509.276022970902</v>
      </c>
      <c r="J322" s="5">
        <v>640695.18987571402</v>
      </c>
      <c r="K322" s="5">
        <v>676040.18564442801</v>
      </c>
      <c r="L322" s="5">
        <v>898200.15873139701</v>
      </c>
      <c r="M322" s="5">
        <v>1130702.2555527899</v>
      </c>
      <c r="N322" s="5">
        <v>118529.049069733</v>
      </c>
      <c r="O322" s="5">
        <v>1968.0914635280201</v>
      </c>
      <c r="P322" s="5">
        <f t="shared" si="38"/>
        <v>172778.39555025066</v>
      </c>
      <c r="Q322" s="5">
        <f t="shared" si="39"/>
        <v>60467.303290253534</v>
      </c>
      <c r="R322" s="5">
        <f t="shared" si="40"/>
        <v>738311.84475051297</v>
      </c>
      <c r="S322" s="5">
        <f t="shared" si="41"/>
        <v>417066.46536201698</v>
      </c>
      <c r="T322" s="5">
        <f t="shared" si="42"/>
        <v>7589.0150916030125</v>
      </c>
      <c r="U322" s="5">
        <f t="shared" si="43"/>
        <v>8305.7025564632386</v>
      </c>
      <c r="V322" s="5">
        <f t="shared" si="44"/>
        <v>139590.55087007128</v>
      </c>
      <c r="W322" s="5">
        <f t="shared" si="45"/>
        <v>620768.59214237437</v>
      </c>
      <c r="X322" s="6">
        <f t="shared" si="46"/>
        <v>4.3923402966176014E-2</v>
      </c>
      <c r="Y322" s="6">
        <f t="shared" si="46"/>
        <v>0.13735857404776969</v>
      </c>
      <c r="Z322" s="6">
        <f t="shared" si="46"/>
        <v>0.18906719682553799</v>
      </c>
      <c r="AA322" s="6">
        <f t="shared" si="46"/>
        <v>1.4884164604400461</v>
      </c>
      <c r="AB322" s="7">
        <v>-1.5146956877070856</v>
      </c>
      <c r="AC322" s="7">
        <v>2.0953074716919953</v>
      </c>
      <c r="AD322" s="7">
        <v>1.2713544833875152</v>
      </c>
    </row>
    <row r="323" spans="1:30" x14ac:dyDescent="0.2">
      <c r="A323" s="3" t="s">
        <v>966</v>
      </c>
      <c r="B323" s="3" t="s">
        <v>967</v>
      </c>
      <c r="C323" s="4" t="s">
        <v>968</v>
      </c>
      <c r="D323" s="5">
        <v>108431.2174414274</v>
      </c>
      <c r="E323" s="5">
        <v>139019.72185171559</v>
      </c>
      <c r="F323" s="5">
        <v>117692.47583536091</v>
      </c>
      <c r="G323" s="5">
        <v>180073.35393453401</v>
      </c>
      <c r="H323" s="5">
        <v>226282.23721597501</v>
      </c>
      <c r="I323" s="5">
        <v>174184.85475777829</v>
      </c>
      <c r="J323" s="5">
        <v>2682.7392712293399</v>
      </c>
      <c r="K323" s="5">
        <v>24348.848405097291</v>
      </c>
      <c r="L323" s="5">
        <v>47108.774645573598</v>
      </c>
      <c r="M323" s="5">
        <v>66788.695537517997</v>
      </c>
      <c r="N323" s="5">
        <v>6228.7187129784197</v>
      </c>
      <c r="O323" s="5">
        <v>67937.971013676099</v>
      </c>
      <c r="P323" s="5">
        <f t="shared" si="38"/>
        <v>121714.4717095013</v>
      </c>
      <c r="Q323" s="5">
        <f t="shared" si="39"/>
        <v>193513.48196942909</v>
      </c>
      <c r="R323" s="5">
        <f t="shared" si="40"/>
        <v>24713.454107300076</v>
      </c>
      <c r="S323" s="5">
        <f t="shared" si="41"/>
        <v>46985.128421390837</v>
      </c>
      <c r="T323" s="5">
        <f t="shared" si="42"/>
        <v>15685.869074528604</v>
      </c>
      <c r="U323" s="5">
        <f t="shared" si="43"/>
        <v>28530.897215907517</v>
      </c>
      <c r="V323" s="5">
        <f t="shared" si="44"/>
        <v>22215.261820630898</v>
      </c>
      <c r="W323" s="5">
        <f t="shared" si="45"/>
        <v>35300.763557889295</v>
      </c>
      <c r="X323" s="6">
        <f t="shared" si="46"/>
        <v>0.12887431423903661</v>
      </c>
      <c r="Y323" s="6">
        <f t="shared" si="46"/>
        <v>0.14743622472988613</v>
      </c>
      <c r="Z323" s="6">
        <f t="shared" si="46"/>
        <v>0.89891367366849617</v>
      </c>
      <c r="AA323" s="6">
        <f t="shared" si="46"/>
        <v>0.7513178050997511</v>
      </c>
      <c r="AB323" s="7">
        <v>0.66893336856135943</v>
      </c>
      <c r="AC323" s="7">
        <v>-2.3001321430404298</v>
      </c>
      <c r="AD323" s="7">
        <v>-1.3732246159610539</v>
      </c>
    </row>
    <row r="324" spans="1:30" x14ac:dyDescent="0.2">
      <c r="A324" s="3" t="s">
        <v>969</v>
      </c>
      <c r="B324" s="3" t="s">
        <v>970</v>
      </c>
      <c r="C324" s="4" t="s">
        <v>971</v>
      </c>
      <c r="D324" s="5">
        <v>4847961.7167511173</v>
      </c>
      <c r="E324" s="5">
        <v>5051958.6405468583</v>
      </c>
      <c r="F324" s="5">
        <v>4457106.0469669746</v>
      </c>
      <c r="G324" s="5">
        <v>8852472.7208229043</v>
      </c>
      <c r="H324" s="5">
        <v>8938710.970012743</v>
      </c>
      <c r="I324" s="5">
        <v>5772856.0887644785</v>
      </c>
      <c r="J324" s="5">
        <v>3112067.9326458909</v>
      </c>
      <c r="K324" s="5">
        <v>3021219.792150327</v>
      </c>
      <c r="L324" s="5">
        <v>2835375.3552589091</v>
      </c>
      <c r="M324" s="5">
        <v>4354409.8463560957</v>
      </c>
      <c r="N324" s="5">
        <v>1328730.0699353619</v>
      </c>
      <c r="O324" s="5">
        <v>4353392.3479545293</v>
      </c>
      <c r="P324" s="5">
        <f t="shared" si="38"/>
        <v>4785675.4680883167</v>
      </c>
      <c r="Q324" s="5">
        <f t="shared" si="39"/>
        <v>7854679.9265333749</v>
      </c>
      <c r="R324" s="5">
        <f t="shared" si="40"/>
        <v>2989554.3600183758</v>
      </c>
      <c r="S324" s="5">
        <f t="shared" si="41"/>
        <v>3345510.7547486625</v>
      </c>
      <c r="T324" s="5">
        <f t="shared" si="42"/>
        <v>302278.15766532283</v>
      </c>
      <c r="U324" s="5">
        <f t="shared" si="43"/>
        <v>1803427.8825428404</v>
      </c>
      <c r="V324" s="5">
        <f t="shared" si="44"/>
        <v>141038.01008713979</v>
      </c>
      <c r="W324" s="5">
        <f t="shared" si="45"/>
        <v>1746583.3810049717</v>
      </c>
      <c r="X324" s="6">
        <f t="shared" si="46"/>
        <v>6.316311243438133E-2</v>
      </c>
      <c r="Y324" s="6">
        <f t="shared" si="46"/>
        <v>0.22959915609683851</v>
      </c>
      <c r="Z324" s="6">
        <f t="shared" si="46"/>
        <v>4.7176934453291852E-2</v>
      </c>
      <c r="AA324" s="6">
        <f t="shared" ref="AA324:AA387" si="47">W324/S324</f>
        <v>0.5220677824830926</v>
      </c>
      <c r="AB324" s="7">
        <v>0.71482992132201473</v>
      </c>
      <c r="AC324" s="7">
        <v>-0.67879212232328878</v>
      </c>
      <c r="AD324" s="7">
        <v>-0.51649608439773698</v>
      </c>
    </row>
    <row r="325" spans="1:30" x14ac:dyDescent="0.2">
      <c r="A325" s="3" t="s">
        <v>972</v>
      </c>
      <c r="B325" s="3" t="s">
        <v>973</v>
      </c>
      <c r="C325" s="4" t="s">
        <v>974</v>
      </c>
      <c r="D325" s="5">
        <v>192459.496639727</v>
      </c>
      <c r="E325" s="5">
        <v>11139.592548336799</v>
      </c>
      <c r="F325" s="5">
        <v>200190.41297696499</v>
      </c>
      <c r="G325" s="5">
        <v>295012.55271523399</v>
      </c>
      <c r="H325" s="5">
        <v>18218.103741962001</v>
      </c>
      <c r="I325" s="5">
        <v>283466.98884073301</v>
      </c>
      <c r="J325" s="5">
        <v>22496.8716899182</v>
      </c>
      <c r="K325" s="5">
        <v>80943.615538601007</v>
      </c>
      <c r="L325" s="5">
        <v>25139.3265209481</v>
      </c>
      <c r="M325" s="5">
        <v>2833.4607667556502</v>
      </c>
      <c r="N325" s="5">
        <v>22789.515489776299</v>
      </c>
      <c r="O325" s="5">
        <v>1723.9303935267601</v>
      </c>
      <c r="P325" s="5">
        <f t="shared" ref="P325:P388" si="48">AVERAGE(D325:F325)</f>
        <v>134596.50072167628</v>
      </c>
      <c r="Q325" s="5">
        <f t="shared" ref="Q325:Q388" si="49">AVERAGE(G325:I325)</f>
        <v>198899.21509930966</v>
      </c>
      <c r="R325" s="5">
        <f t="shared" ref="R325:R388" si="50">AVERAGE(J325:L325)</f>
        <v>42859.937916489107</v>
      </c>
      <c r="S325" s="5">
        <f t="shared" ref="S325:S388" si="51">AVERAGE(M325:O325)</f>
        <v>9115.6355500195696</v>
      </c>
      <c r="T325" s="5">
        <f t="shared" ref="T325:T388" si="52">STDEV(D325:F325)</f>
        <v>106986.67159344483</v>
      </c>
      <c r="U325" s="5">
        <f t="shared" ref="U325:U388" si="53">STDEV(G325:I325)</f>
        <v>156580.8832913193</v>
      </c>
      <c r="V325" s="5">
        <f t="shared" ref="V325:V388" si="54">STDEV(J325:L325)</f>
        <v>33007.885691183226</v>
      </c>
      <c r="W325" s="5">
        <f t="shared" ref="W325:W388" si="55">STDEV(M325:O325)</f>
        <v>11854.914966689574</v>
      </c>
      <c r="X325" s="6">
        <f t="shared" ref="X325:AA388" si="56">T325/P325</f>
        <v>0.79486963643041442</v>
      </c>
      <c r="Y325" s="6">
        <f t="shared" si="56"/>
        <v>0.7872373111836517</v>
      </c>
      <c r="Z325" s="6">
        <f t="shared" si="56"/>
        <v>0.77013377283695061</v>
      </c>
      <c r="AA325" s="6">
        <f t="shared" si="47"/>
        <v>1.3005033934977932</v>
      </c>
      <c r="AB325" s="7">
        <v>0.56339668014882993</v>
      </c>
      <c r="AC325" s="7">
        <v>-1.6509392374826091</v>
      </c>
      <c r="AD325" s="7">
        <v>-3.8841538468911705</v>
      </c>
    </row>
    <row r="326" spans="1:30" x14ac:dyDescent="0.2">
      <c r="A326" s="3" t="s">
        <v>975</v>
      </c>
      <c r="B326" s="3" t="s">
        <v>976</v>
      </c>
      <c r="C326" s="4" t="s">
        <v>977</v>
      </c>
      <c r="D326" s="5">
        <v>112354.5382403785</v>
      </c>
      <c r="E326" s="5">
        <v>127506.67237525492</v>
      </c>
      <c r="F326" s="5">
        <v>112529.15949294699</v>
      </c>
      <c r="G326" s="5">
        <v>157280.5064314784</v>
      </c>
      <c r="H326" s="5">
        <v>198771.286692447</v>
      </c>
      <c r="I326" s="5">
        <v>156039.18402921071</v>
      </c>
      <c r="J326" s="5">
        <v>55140.9510565897</v>
      </c>
      <c r="K326" s="5">
        <v>58888.713277780102</v>
      </c>
      <c r="L326" s="5">
        <v>42712.009863840445</v>
      </c>
      <c r="M326" s="5">
        <v>144320.21832497738</v>
      </c>
      <c r="N326" s="5">
        <v>15841.72381183729</v>
      </c>
      <c r="O326" s="5">
        <v>144615.22093655271</v>
      </c>
      <c r="P326" s="5">
        <f t="shared" si="48"/>
        <v>117463.45670286013</v>
      </c>
      <c r="Q326" s="5">
        <f t="shared" si="49"/>
        <v>170696.99238437871</v>
      </c>
      <c r="R326" s="5">
        <f t="shared" si="50"/>
        <v>52247.224732736744</v>
      </c>
      <c r="S326" s="5">
        <f t="shared" si="51"/>
        <v>101592.38769112247</v>
      </c>
      <c r="T326" s="5">
        <f t="shared" si="52"/>
        <v>8698.1181256142554</v>
      </c>
      <c r="U326" s="5">
        <f t="shared" si="53"/>
        <v>24320.972862914252</v>
      </c>
      <c r="V326" s="5">
        <f t="shared" si="54"/>
        <v>8467.6840023504519</v>
      </c>
      <c r="W326" s="5">
        <f t="shared" si="55"/>
        <v>74262.39979585103</v>
      </c>
      <c r="X326" s="6">
        <f t="shared" si="56"/>
        <v>7.4049567157020879E-2</v>
      </c>
      <c r="Y326" s="6">
        <f t="shared" si="56"/>
        <v>0.14248038306467536</v>
      </c>
      <c r="Z326" s="6">
        <f t="shared" si="56"/>
        <v>0.16206954619438041</v>
      </c>
      <c r="AA326" s="6">
        <f t="shared" si="47"/>
        <v>0.7309839003059514</v>
      </c>
      <c r="AB326" s="7">
        <v>0.53922563979748317</v>
      </c>
      <c r="AC326" s="7">
        <v>-1.1687856877692582</v>
      </c>
      <c r="AD326" s="7">
        <v>-0.20941969391363777</v>
      </c>
    </row>
    <row r="327" spans="1:30" x14ac:dyDescent="0.2">
      <c r="A327" s="3" t="s">
        <v>978</v>
      </c>
      <c r="B327" s="3" t="s">
        <v>979</v>
      </c>
      <c r="C327" s="4" t="s">
        <v>980</v>
      </c>
      <c r="D327" s="5">
        <v>633314.37129361858</v>
      </c>
      <c r="E327" s="5">
        <v>491586.25390806311</v>
      </c>
      <c r="F327" s="5">
        <v>123992.20434895009</v>
      </c>
      <c r="G327" s="5">
        <v>1031837.282423863</v>
      </c>
      <c r="H327" s="5">
        <v>762402.78763963084</v>
      </c>
      <c r="I327" s="5">
        <v>105127.18895506486</v>
      </c>
      <c r="J327" s="5">
        <v>414254.70678787347</v>
      </c>
      <c r="K327" s="5">
        <v>453593.27967015287</v>
      </c>
      <c r="L327" s="5">
        <v>145530.16128764479</v>
      </c>
      <c r="M327" s="5">
        <v>650867.16243046778</v>
      </c>
      <c r="N327" s="5">
        <v>287500.65403911262</v>
      </c>
      <c r="O327" s="5">
        <v>168823.17988630565</v>
      </c>
      <c r="P327" s="5">
        <f t="shared" si="48"/>
        <v>416297.6098502106</v>
      </c>
      <c r="Q327" s="5">
        <f t="shared" si="49"/>
        <v>633122.41967285285</v>
      </c>
      <c r="R327" s="5">
        <f t="shared" si="50"/>
        <v>337792.7159152237</v>
      </c>
      <c r="S327" s="5">
        <f t="shared" si="51"/>
        <v>369063.66545196204</v>
      </c>
      <c r="T327" s="5">
        <f t="shared" si="52"/>
        <v>262875.54541713401</v>
      </c>
      <c r="U327" s="5">
        <f t="shared" si="53"/>
        <v>476689.58399618551</v>
      </c>
      <c r="V327" s="5">
        <f t="shared" si="54"/>
        <v>167662.00602117839</v>
      </c>
      <c r="W327" s="5">
        <f t="shared" si="55"/>
        <v>251159.29984734501</v>
      </c>
      <c r="X327" s="6">
        <f t="shared" si="56"/>
        <v>0.63146061662885866</v>
      </c>
      <c r="Y327" s="6">
        <f t="shared" si="56"/>
        <v>0.75291850230560564</v>
      </c>
      <c r="Z327" s="6">
        <f t="shared" si="56"/>
        <v>0.49634583021398471</v>
      </c>
      <c r="AA327" s="6">
        <f t="shared" si="47"/>
        <v>0.68053109357099895</v>
      </c>
      <c r="AB327" s="7">
        <v>0.6048692087906079</v>
      </c>
      <c r="AC327" s="7">
        <v>-0.30147705681861092</v>
      </c>
      <c r="AD327" s="7">
        <v>-0.1737455649996239</v>
      </c>
    </row>
    <row r="328" spans="1:30" x14ac:dyDescent="0.2">
      <c r="A328" s="3" t="s">
        <v>981</v>
      </c>
      <c r="B328" s="3" t="s">
        <v>982</v>
      </c>
      <c r="C328" s="4" t="s">
        <v>983</v>
      </c>
      <c r="D328" s="5">
        <v>726125.56217077794</v>
      </c>
      <c r="E328" s="5">
        <v>660948.83212685469</v>
      </c>
      <c r="F328" s="5">
        <v>449249.65232900408</v>
      </c>
      <c r="G328" s="5">
        <v>146298.14123119958</v>
      </c>
      <c r="H328" s="5">
        <v>270872.73288091284</v>
      </c>
      <c r="I328" s="5">
        <v>95583.511110153937</v>
      </c>
      <c r="J328" s="5">
        <v>459065.62513980694</v>
      </c>
      <c r="K328" s="5">
        <v>457329.34647966811</v>
      </c>
      <c r="L328" s="5">
        <v>241817.28937409664</v>
      </c>
      <c r="M328" s="5">
        <v>158723.30079982092</v>
      </c>
      <c r="N328" s="5">
        <v>20055.429248045319</v>
      </c>
      <c r="O328" s="5">
        <v>126499.11510408894</v>
      </c>
      <c r="P328" s="5">
        <f t="shared" si="48"/>
        <v>612108.01554221229</v>
      </c>
      <c r="Q328" s="5">
        <f t="shared" si="49"/>
        <v>170918.12840742213</v>
      </c>
      <c r="R328" s="5">
        <f t="shared" si="50"/>
        <v>386070.75366452389</v>
      </c>
      <c r="S328" s="5">
        <f t="shared" si="51"/>
        <v>101759.28171731839</v>
      </c>
      <c r="T328" s="5">
        <f t="shared" si="52"/>
        <v>144755.43646498551</v>
      </c>
      <c r="U328" s="5">
        <f t="shared" si="53"/>
        <v>90200.807333790508</v>
      </c>
      <c r="V328" s="5">
        <f t="shared" si="54"/>
        <v>124930.18104420799</v>
      </c>
      <c r="W328" s="5">
        <f t="shared" si="55"/>
        <v>72568.858108549641</v>
      </c>
      <c r="X328" s="6">
        <f t="shared" si="56"/>
        <v>0.23648675199386091</v>
      </c>
      <c r="Y328" s="6">
        <f t="shared" si="56"/>
        <v>0.52774277470893216</v>
      </c>
      <c r="Z328" s="6">
        <f t="shared" si="56"/>
        <v>0.32359400409999989</v>
      </c>
      <c r="AA328" s="6">
        <f t="shared" si="47"/>
        <v>0.7131423972718467</v>
      </c>
      <c r="AB328" s="7">
        <v>-1.8404808359531992</v>
      </c>
      <c r="AC328" s="7">
        <v>-0.66492099157627904</v>
      </c>
      <c r="AD328" s="7">
        <v>-2.588625868032667</v>
      </c>
    </row>
    <row r="329" spans="1:30" x14ac:dyDescent="0.2">
      <c r="A329" s="3" t="s">
        <v>984</v>
      </c>
      <c r="B329" s="3" t="s">
        <v>985</v>
      </c>
      <c r="C329" s="4" t="s">
        <v>986</v>
      </c>
      <c r="D329" s="5">
        <v>29213.465778303598</v>
      </c>
      <c r="E329" s="5">
        <v>21112.634469125402</v>
      </c>
      <c r="F329" s="5">
        <v>34683.924721965297</v>
      </c>
      <c r="G329" s="5">
        <v>44600.349785045502</v>
      </c>
      <c r="H329" s="5">
        <v>25179.3336041808</v>
      </c>
      <c r="I329" s="5">
        <v>43866.1633501408</v>
      </c>
      <c r="J329" s="5">
        <v>14250.6553434983</v>
      </c>
      <c r="K329" s="5">
        <v>18407.6024338473</v>
      </c>
      <c r="L329" s="5">
        <v>15568.7336959482</v>
      </c>
      <c r="M329" s="5">
        <v>48690.459419925101</v>
      </c>
      <c r="N329" s="5">
        <v>3306.0348602519698</v>
      </c>
      <c r="O329" s="5">
        <v>47757.294702931002</v>
      </c>
      <c r="P329" s="5">
        <f t="shared" si="48"/>
        <v>28336.674989798095</v>
      </c>
      <c r="Q329" s="5">
        <f t="shared" si="49"/>
        <v>37881.94891312236</v>
      </c>
      <c r="R329" s="5">
        <f t="shared" si="50"/>
        <v>16075.663824431265</v>
      </c>
      <c r="S329" s="5">
        <f t="shared" si="51"/>
        <v>33251.262994369354</v>
      </c>
      <c r="T329" s="5">
        <f t="shared" si="52"/>
        <v>6827.9976088757676</v>
      </c>
      <c r="U329" s="5">
        <f t="shared" si="53"/>
        <v>11006.910747140522</v>
      </c>
      <c r="V329" s="5">
        <f t="shared" si="54"/>
        <v>2124.3318701095704</v>
      </c>
      <c r="W329" s="5">
        <f t="shared" si="55"/>
        <v>25937.525230840987</v>
      </c>
      <c r="X329" s="6">
        <f t="shared" si="56"/>
        <v>0.24095973191399542</v>
      </c>
      <c r="Y329" s="6">
        <f t="shared" si="56"/>
        <v>0.2905581962634376</v>
      </c>
      <c r="Z329" s="6">
        <f t="shared" si="56"/>
        <v>0.13214582572205077</v>
      </c>
      <c r="AA329" s="6">
        <f t="shared" si="47"/>
        <v>0.78004631689428316</v>
      </c>
      <c r="AB329" s="7">
        <v>0.41884007193935918</v>
      </c>
      <c r="AC329" s="7">
        <v>-0.81779217005637905</v>
      </c>
      <c r="AD329" s="7">
        <v>0.23073865691869747</v>
      </c>
    </row>
    <row r="330" spans="1:30" x14ac:dyDescent="0.2">
      <c r="A330" s="3" t="s">
        <v>987</v>
      </c>
      <c r="B330" s="3" t="s">
        <v>988</v>
      </c>
      <c r="C330" s="4" t="s">
        <v>989</v>
      </c>
      <c r="D330" s="5">
        <v>151994.419290441</v>
      </c>
      <c r="E330" s="5">
        <v>145205.73761292201</v>
      </c>
      <c r="F330" s="5">
        <v>101798.179812157</v>
      </c>
      <c r="G330" s="5">
        <v>224209.428926942</v>
      </c>
      <c r="H330" s="5">
        <v>288179.74679318501</v>
      </c>
      <c r="I330" s="5">
        <v>166494.48168881901</v>
      </c>
      <c r="J330" s="5">
        <v>110789.63159190799</v>
      </c>
      <c r="K330" s="5">
        <v>93302.818856513404</v>
      </c>
      <c r="L330" s="5">
        <v>94211.705565849901</v>
      </c>
      <c r="M330" s="5">
        <v>86915.353806418701</v>
      </c>
      <c r="N330" s="5">
        <v>187650.28906197799</v>
      </c>
      <c r="O330" s="5">
        <v>103432.917588518</v>
      </c>
      <c r="P330" s="5">
        <f t="shared" si="48"/>
        <v>132999.44557184001</v>
      </c>
      <c r="Q330" s="5">
        <f t="shared" si="49"/>
        <v>226294.55246964865</v>
      </c>
      <c r="R330" s="5">
        <f t="shared" si="50"/>
        <v>99434.718671423776</v>
      </c>
      <c r="S330" s="5">
        <f t="shared" si="51"/>
        <v>125999.5201523049</v>
      </c>
      <c r="T330" s="5">
        <f t="shared" si="52"/>
        <v>27233.449808726906</v>
      </c>
      <c r="U330" s="5">
        <f t="shared" si="53"/>
        <v>60869.423695491198</v>
      </c>
      <c r="V330" s="5">
        <f t="shared" si="54"/>
        <v>9844.1380697568875</v>
      </c>
      <c r="W330" s="5">
        <f t="shared" si="55"/>
        <v>54026.109046361664</v>
      </c>
      <c r="X330" s="6">
        <f t="shared" si="56"/>
        <v>0.20476363410114129</v>
      </c>
      <c r="Y330" s="6">
        <f t="shared" si="56"/>
        <v>0.26898315947598961</v>
      </c>
      <c r="Z330" s="6">
        <f t="shared" si="56"/>
        <v>9.9001014950183222E-2</v>
      </c>
      <c r="AA330" s="6">
        <f t="shared" si="47"/>
        <v>0.42878027615546732</v>
      </c>
      <c r="AB330" s="7">
        <v>0.76678162374939285</v>
      </c>
      <c r="AC330" s="7">
        <v>-0.41959865473161539</v>
      </c>
      <c r="AD330" s="7">
        <v>-7.8001992170581166E-2</v>
      </c>
    </row>
    <row r="331" spans="1:30" x14ac:dyDescent="0.2">
      <c r="A331" s="3" t="s">
        <v>990</v>
      </c>
      <c r="B331" s="3" t="s">
        <v>991</v>
      </c>
      <c r="C331" s="4" t="s">
        <v>992</v>
      </c>
      <c r="D331" s="5">
        <v>128887.69449485801</v>
      </c>
      <c r="E331" s="5">
        <v>135380.524394092</v>
      </c>
      <c r="F331" s="5">
        <v>158945.69158999401</v>
      </c>
      <c r="G331" s="5">
        <v>258912.02944533099</v>
      </c>
      <c r="H331" s="5">
        <v>263457.54196947801</v>
      </c>
      <c r="I331" s="5">
        <v>220754.71763214</v>
      </c>
      <c r="J331" s="5">
        <v>42994.028594622898</v>
      </c>
      <c r="K331" s="5">
        <v>41217.151395884401</v>
      </c>
      <c r="L331" s="5">
        <v>39141.8201371494</v>
      </c>
      <c r="M331" s="5">
        <v>74686.395458564206</v>
      </c>
      <c r="N331" s="5">
        <v>22710.619448514</v>
      </c>
      <c r="O331" s="5">
        <v>94618.4199082001</v>
      </c>
      <c r="P331" s="5">
        <f t="shared" si="48"/>
        <v>141071.30349298133</v>
      </c>
      <c r="Q331" s="5">
        <f t="shared" si="49"/>
        <v>247708.096348983</v>
      </c>
      <c r="R331" s="5">
        <f t="shared" si="50"/>
        <v>41117.666709218902</v>
      </c>
      <c r="S331" s="5">
        <f t="shared" si="51"/>
        <v>64005.1449384261</v>
      </c>
      <c r="T331" s="5">
        <f t="shared" si="52"/>
        <v>15816.432037822811</v>
      </c>
      <c r="U331" s="5">
        <f t="shared" si="53"/>
        <v>23452.694711204687</v>
      </c>
      <c r="V331" s="5">
        <f t="shared" si="54"/>
        <v>1928.0301870350181</v>
      </c>
      <c r="W331" s="5">
        <f t="shared" si="55"/>
        <v>37124.786548113247</v>
      </c>
      <c r="X331" s="6">
        <f t="shared" si="56"/>
        <v>0.11211657967426182</v>
      </c>
      <c r="Y331" s="6">
        <f t="shared" si="56"/>
        <v>9.4678757202039165E-2</v>
      </c>
      <c r="Z331" s="6">
        <f t="shared" si="56"/>
        <v>4.6890554385537124E-2</v>
      </c>
      <c r="AA331" s="6">
        <f t="shared" si="47"/>
        <v>0.58002816154588577</v>
      </c>
      <c r="AB331" s="7">
        <v>0.81221647692042132</v>
      </c>
      <c r="AC331" s="7">
        <v>-1.7785942431555919</v>
      </c>
      <c r="AD331" s="7">
        <v>-1.1401647636474634</v>
      </c>
    </row>
    <row r="332" spans="1:30" x14ac:dyDescent="0.2">
      <c r="A332" s="3" t="s">
        <v>993</v>
      </c>
      <c r="B332" s="3" t="s">
        <v>994</v>
      </c>
      <c r="C332" s="4" t="s">
        <v>995</v>
      </c>
      <c r="D332" s="5">
        <v>106123.033003171</v>
      </c>
      <c r="E332" s="5">
        <v>153344.77595576399</v>
      </c>
      <c r="F332" s="5">
        <v>136265.10951828799</v>
      </c>
      <c r="G332" s="5">
        <v>231334.739488708</v>
      </c>
      <c r="H332" s="5">
        <v>264084.00509661401</v>
      </c>
      <c r="I332" s="5">
        <v>267719.83189802401</v>
      </c>
      <c r="J332" s="5">
        <v>12679.1768696773</v>
      </c>
      <c r="K332" s="5">
        <v>45385.176480513903</v>
      </c>
      <c r="L332" s="5">
        <v>41189.081907325402</v>
      </c>
      <c r="M332" s="5">
        <v>61279.441183484902</v>
      </c>
      <c r="N332" s="5">
        <v>2086.9224698695498</v>
      </c>
      <c r="O332" s="5">
        <v>99781.732585932899</v>
      </c>
      <c r="P332" s="5">
        <f t="shared" si="48"/>
        <v>131910.97282574102</v>
      </c>
      <c r="Q332" s="5">
        <f t="shared" si="49"/>
        <v>254379.5254944487</v>
      </c>
      <c r="R332" s="5">
        <f t="shared" si="50"/>
        <v>33084.478419172199</v>
      </c>
      <c r="S332" s="5">
        <f t="shared" si="51"/>
        <v>54382.698746429116</v>
      </c>
      <c r="T332" s="5">
        <f t="shared" si="52"/>
        <v>23910.084308158057</v>
      </c>
      <c r="U332" s="5">
        <f t="shared" si="53"/>
        <v>20039.995775205363</v>
      </c>
      <c r="V332" s="5">
        <f t="shared" si="54"/>
        <v>17795.61886845046</v>
      </c>
      <c r="W332" s="5">
        <f t="shared" si="55"/>
        <v>49211.205767444204</v>
      </c>
      <c r="X332" s="6">
        <f t="shared" si="56"/>
        <v>0.18125925232728068</v>
      </c>
      <c r="Y332" s="6">
        <f t="shared" si="56"/>
        <v>7.8779908627680389E-2</v>
      </c>
      <c r="Z332" s="6">
        <f t="shared" si="56"/>
        <v>0.53788421999538116</v>
      </c>
      <c r="AA332" s="6">
        <f t="shared" si="47"/>
        <v>0.90490554720172867</v>
      </c>
      <c r="AB332" s="7">
        <v>0.9474179775148287</v>
      </c>
      <c r="AC332" s="7">
        <v>-1.9953381375223498</v>
      </c>
      <c r="AD332" s="7">
        <v>-1.2783449259801667</v>
      </c>
    </row>
    <row r="333" spans="1:30" x14ac:dyDescent="0.2">
      <c r="A333" s="3" t="s">
        <v>996</v>
      </c>
      <c r="B333" s="3" t="s">
        <v>997</v>
      </c>
      <c r="C333" s="4" t="s">
        <v>998</v>
      </c>
      <c r="D333" s="5">
        <v>1856749.6854316681</v>
      </c>
      <c r="E333" s="5">
        <v>1785679.3030405331</v>
      </c>
      <c r="F333" s="5">
        <v>351172.96947346727</v>
      </c>
      <c r="G333" s="5">
        <v>3583603.0825982881</v>
      </c>
      <c r="H333" s="5">
        <v>3376318.13361383</v>
      </c>
      <c r="I333" s="5">
        <v>464840.25190221472</v>
      </c>
      <c r="J333" s="5">
        <v>764207.08920840302</v>
      </c>
      <c r="K333" s="5">
        <v>815489.64373738249</v>
      </c>
      <c r="L333" s="5">
        <v>113304.71211967459</v>
      </c>
      <c r="M333" s="5">
        <v>1843504.917712833</v>
      </c>
      <c r="N333" s="5">
        <v>220251.87216070102</v>
      </c>
      <c r="O333" s="5">
        <v>240019.57100942681</v>
      </c>
      <c r="P333" s="5">
        <f t="shared" si="48"/>
        <v>1331200.652648556</v>
      </c>
      <c r="Q333" s="5">
        <f t="shared" si="49"/>
        <v>2474920.4893714446</v>
      </c>
      <c r="R333" s="5">
        <f t="shared" si="50"/>
        <v>564333.81502182002</v>
      </c>
      <c r="S333" s="5">
        <f t="shared" si="51"/>
        <v>767925.45362765354</v>
      </c>
      <c r="T333" s="5">
        <f t="shared" si="52"/>
        <v>849472.45079252252</v>
      </c>
      <c r="U333" s="5">
        <f t="shared" si="53"/>
        <v>1743863.1492514368</v>
      </c>
      <c r="V333" s="5">
        <f t="shared" si="54"/>
        <v>391443.3724669381</v>
      </c>
      <c r="W333" s="5">
        <f t="shared" si="55"/>
        <v>931531.57657202636</v>
      </c>
      <c r="X333" s="6">
        <f t="shared" si="56"/>
        <v>0.63812502578211072</v>
      </c>
      <c r="Y333" s="6">
        <f t="shared" si="56"/>
        <v>0.70461380749016533</v>
      </c>
      <c r="Z333" s="6">
        <f t="shared" si="56"/>
        <v>0.6936379888059746</v>
      </c>
      <c r="AA333" s="6">
        <f t="shared" si="47"/>
        <v>1.2130494856909653</v>
      </c>
      <c r="AB333" s="7">
        <v>0.89465413123607707</v>
      </c>
      <c r="AC333" s="7">
        <v>-1.2381073419740438</v>
      </c>
      <c r="AD333" s="7">
        <v>-0.79368987268438607</v>
      </c>
    </row>
    <row r="334" spans="1:30" x14ac:dyDescent="0.2">
      <c r="A334" s="3" t="s">
        <v>999</v>
      </c>
      <c r="B334" s="3" t="s">
        <v>1000</v>
      </c>
      <c r="C334" s="4" t="s">
        <v>1001</v>
      </c>
      <c r="D334" s="5">
        <v>1589177.2180007859</v>
      </c>
      <c r="E334" s="5">
        <v>984780.78998214472</v>
      </c>
      <c r="F334" s="5">
        <v>263929.07624949201</v>
      </c>
      <c r="G334" s="5">
        <v>1546446.273275042</v>
      </c>
      <c r="H334" s="5">
        <v>1552571.2144199002</v>
      </c>
      <c r="I334" s="5">
        <v>244553.33197836578</v>
      </c>
      <c r="J334" s="5">
        <v>3829352.56066958</v>
      </c>
      <c r="K334" s="5">
        <v>3561327.3156615193</v>
      </c>
      <c r="L334" s="5">
        <v>483962.85069917608</v>
      </c>
      <c r="M334" s="5">
        <v>1110821.3848426789</v>
      </c>
      <c r="N334" s="5">
        <v>163486.40161293215</v>
      </c>
      <c r="O334" s="5">
        <v>266740.60528268502</v>
      </c>
      <c r="P334" s="5">
        <f t="shared" si="48"/>
        <v>945962.36141080747</v>
      </c>
      <c r="Q334" s="5">
        <f t="shared" si="49"/>
        <v>1114523.6065577695</v>
      </c>
      <c r="R334" s="5">
        <f t="shared" si="50"/>
        <v>2624880.9090100918</v>
      </c>
      <c r="S334" s="5">
        <f t="shared" si="51"/>
        <v>513682.79724609869</v>
      </c>
      <c r="T334" s="5">
        <f t="shared" si="52"/>
        <v>663476.30862102017</v>
      </c>
      <c r="U334" s="5">
        <f t="shared" si="53"/>
        <v>753422.58242956083</v>
      </c>
      <c r="V334" s="5">
        <f t="shared" si="54"/>
        <v>1858926.2982409345</v>
      </c>
      <c r="W334" s="5">
        <f t="shared" si="55"/>
        <v>519707.82872831327</v>
      </c>
      <c r="X334" s="6">
        <f t="shared" si="56"/>
        <v>0.70137706920126519</v>
      </c>
      <c r="Y334" s="6">
        <f t="shared" si="56"/>
        <v>0.67600414921360252</v>
      </c>
      <c r="Z334" s="6">
        <f t="shared" si="56"/>
        <v>0.7081945286965351</v>
      </c>
      <c r="AA334" s="6">
        <f t="shared" si="47"/>
        <v>1.011729089458544</v>
      </c>
      <c r="AB334" s="7">
        <v>0.23657248753429908</v>
      </c>
      <c r="AC334" s="7">
        <v>1.4723972822161187</v>
      </c>
      <c r="AD334" s="7">
        <v>-0.88090502178877417</v>
      </c>
    </row>
    <row r="335" spans="1:30" x14ac:dyDescent="0.2">
      <c r="A335" s="3" t="s">
        <v>1002</v>
      </c>
      <c r="B335" s="3" t="s">
        <v>1003</v>
      </c>
      <c r="C335" s="4" t="s">
        <v>1004</v>
      </c>
      <c r="D335" s="5">
        <v>107512.63274432841</v>
      </c>
      <c r="E335" s="5">
        <v>116506.45421194</v>
      </c>
      <c r="F335" s="5">
        <v>12190.382352150871</v>
      </c>
      <c r="G335" s="5">
        <v>200035.06506503891</v>
      </c>
      <c r="H335" s="5">
        <v>196369.80294307822</v>
      </c>
      <c r="I335" s="5">
        <v>18430.359818876361</v>
      </c>
      <c r="J335" s="5">
        <v>39157.9418639426</v>
      </c>
      <c r="K335" s="5">
        <v>60047.948238847901</v>
      </c>
      <c r="L335" s="5">
        <v>10839.59999709248</v>
      </c>
      <c r="M335" s="5">
        <v>14359.29568245217</v>
      </c>
      <c r="N335" s="5">
        <v>11044.721376896559</v>
      </c>
      <c r="O335" s="5">
        <v>108426.3678705292</v>
      </c>
      <c r="P335" s="5">
        <f t="shared" si="48"/>
        <v>78736.48976947309</v>
      </c>
      <c r="Q335" s="5">
        <f t="shared" si="49"/>
        <v>138278.40927566451</v>
      </c>
      <c r="R335" s="5">
        <f t="shared" si="50"/>
        <v>36681.830033294325</v>
      </c>
      <c r="S335" s="5">
        <f t="shared" si="51"/>
        <v>44610.128309959313</v>
      </c>
      <c r="T335" s="5">
        <f t="shared" si="52"/>
        <v>57805.800015622648</v>
      </c>
      <c r="U335" s="5">
        <f t="shared" si="53"/>
        <v>103807.63341659041</v>
      </c>
      <c r="V335" s="5">
        <f t="shared" si="54"/>
        <v>24697.443825604227</v>
      </c>
      <c r="W335" s="5">
        <f t="shared" si="55"/>
        <v>55291.327750794662</v>
      </c>
      <c r="X335" s="6">
        <f t="shared" si="56"/>
        <v>0.73416785768413217</v>
      </c>
      <c r="Y335" s="6">
        <f t="shared" si="56"/>
        <v>0.7507146919056974</v>
      </c>
      <c r="Z335" s="6">
        <f t="shared" si="56"/>
        <v>0.67328821389738602</v>
      </c>
      <c r="AA335" s="6">
        <f t="shared" si="47"/>
        <v>1.2394344030266047</v>
      </c>
      <c r="AB335" s="7">
        <v>0.81247161155599112</v>
      </c>
      <c r="AC335" s="7">
        <v>-1.1019667798227648</v>
      </c>
      <c r="AD335" s="7">
        <v>-0.81966109802250497</v>
      </c>
    </row>
    <row r="336" spans="1:30" x14ac:dyDescent="0.2">
      <c r="A336" s="3" t="s">
        <v>1005</v>
      </c>
      <c r="B336" s="3" t="s">
        <v>1006</v>
      </c>
      <c r="C336" s="4" t="s">
        <v>1007</v>
      </c>
      <c r="D336" s="5">
        <v>1559171.2728316891</v>
      </c>
      <c r="E336" s="5">
        <v>1449329.87921005</v>
      </c>
      <c r="F336" s="5">
        <v>446009.70729236939</v>
      </c>
      <c r="G336" s="5">
        <v>888144.52050130337</v>
      </c>
      <c r="H336" s="5">
        <v>923683.22187999333</v>
      </c>
      <c r="I336" s="5">
        <v>217114.21645256068</v>
      </c>
      <c r="J336" s="5">
        <v>1035531.7318582291</v>
      </c>
      <c r="K336" s="5">
        <v>1029110.055144576</v>
      </c>
      <c r="L336" s="5">
        <v>674410.2730998717</v>
      </c>
      <c r="M336" s="5">
        <v>74229.772082985481</v>
      </c>
      <c r="N336" s="5">
        <v>99894.13176456347</v>
      </c>
      <c r="O336" s="5">
        <v>45951.962119938566</v>
      </c>
      <c r="P336" s="5">
        <f t="shared" si="48"/>
        <v>1151503.6197780361</v>
      </c>
      <c r="Q336" s="5">
        <f t="shared" si="49"/>
        <v>676313.98627795244</v>
      </c>
      <c r="R336" s="5">
        <f t="shared" si="50"/>
        <v>913017.35336755903</v>
      </c>
      <c r="S336" s="5">
        <f t="shared" si="51"/>
        <v>73358.621989162508</v>
      </c>
      <c r="T336" s="5">
        <f t="shared" si="52"/>
        <v>613439.09914019704</v>
      </c>
      <c r="U336" s="5">
        <f t="shared" si="53"/>
        <v>398075.45927837683</v>
      </c>
      <c r="V336" s="5">
        <f t="shared" si="54"/>
        <v>206664.7370703489</v>
      </c>
      <c r="W336" s="5">
        <f t="shared" si="55"/>
        <v>26981.634371491447</v>
      </c>
      <c r="X336" s="6">
        <f t="shared" si="56"/>
        <v>0.53272876316137296</v>
      </c>
      <c r="Y336" s="6">
        <f t="shared" si="56"/>
        <v>0.5885956336185767</v>
      </c>
      <c r="Z336" s="6">
        <f t="shared" si="56"/>
        <v>0.22635356963160655</v>
      </c>
      <c r="AA336" s="6">
        <f t="shared" si="47"/>
        <v>0.36780454212290853</v>
      </c>
      <c r="AB336" s="7">
        <v>-0.767753851944039</v>
      </c>
      <c r="AC336" s="7">
        <v>-0.33480475995369091</v>
      </c>
      <c r="AD336" s="7">
        <v>-3.9724085972891729</v>
      </c>
    </row>
    <row r="337" spans="1:30" x14ac:dyDescent="0.2">
      <c r="A337" s="3" t="s">
        <v>1008</v>
      </c>
      <c r="B337" s="3" t="s">
        <v>1009</v>
      </c>
      <c r="C337" s="4" t="s">
        <v>1010</v>
      </c>
      <c r="D337" s="5">
        <v>160644.114558295</v>
      </c>
      <c r="E337" s="5">
        <v>132873.220099314</v>
      </c>
      <c r="F337" s="5">
        <v>10053.9204006247</v>
      </c>
      <c r="G337" s="5">
        <v>243647.466347254</v>
      </c>
      <c r="H337" s="5">
        <v>205561.17229441999</v>
      </c>
      <c r="I337" s="5">
        <v>6547.8593989143601</v>
      </c>
      <c r="J337" s="5">
        <v>129849.329072655</v>
      </c>
      <c r="K337" s="5">
        <v>121343.227564381</v>
      </c>
      <c r="L337" s="5">
        <v>9431.1053501872193</v>
      </c>
      <c r="M337" s="5">
        <v>38170.157999965697</v>
      </c>
      <c r="N337" s="5">
        <v>11722.8971694718</v>
      </c>
      <c r="O337" s="5">
        <v>2647.3395809478102</v>
      </c>
      <c r="P337" s="5">
        <f t="shared" si="48"/>
        <v>101190.41835274456</v>
      </c>
      <c r="Q337" s="5">
        <f t="shared" si="49"/>
        <v>151918.83268019612</v>
      </c>
      <c r="R337" s="5">
        <f t="shared" si="50"/>
        <v>86874.55399574108</v>
      </c>
      <c r="S337" s="5">
        <f t="shared" si="51"/>
        <v>17513.464916795103</v>
      </c>
      <c r="T337" s="5">
        <f t="shared" si="52"/>
        <v>80138.639800008619</v>
      </c>
      <c r="U337" s="5">
        <f t="shared" si="53"/>
        <v>127327.06449624167</v>
      </c>
      <c r="V337" s="5">
        <f t="shared" si="54"/>
        <v>67202.710096428913</v>
      </c>
      <c r="W337" s="5">
        <f t="shared" si="55"/>
        <v>18455.775877347583</v>
      </c>
      <c r="X337" s="6">
        <f t="shared" si="56"/>
        <v>0.79195877539165294</v>
      </c>
      <c r="Y337" s="6">
        <f t="shared" si="56"/>
        <v>0.8381256112221287</v>
      </c>
      <c r="Z337" s="6">
        <f t="shared" si="56"/>
        <v>0.77356034656273975</v>
      </c>
      <c r="AA337" s="6">
        <f t="shared" si="47"/>
        <v>1.0538049417993136</v>
      </c>
      <c r="AB337" s="7">
        <v>0.586228036453318</v>
      </c>
      <c r="AC337" s="7">
        <v>-0.22006711753342667</v>
      </c>
      <c r="AD337" s="7">
        <v>-2.5305362444863682</v>
      </c>
    </row>
    <row r="338" spans="1:30" x14ac:dyDescent="0.2">
      <c r="A338" s="3" t="s">
        <v>1011</v>
      </c>
      <c r="B338" s="3" t="s">
        <v>1012</v>
      </c>
      <c r="C338" s="4" t="s">
        <v>1013</v>
      </c>
      <c r="D338" s="5">
        <v>36227.893261374396</v>
      </c>
      <c r="E338" s="5">
        <v>50285.238622439101</v>
      </c>
      <c r="F338" s="5">
        <v>29719.089630324401</v>
      </c>
      <c r="G338" s="5">
        <v>536.89555464249099</v>
      </c>
      <c r="H338" s="5">
        <v>11125.2335688619</v>
      </c>
      <c r="I338" s="5">
        <v>5785.1581922555697</v>
      </c>
      <c r="J338" s="5">
        <v>177649.17483818601</v>
      </c>
      <c r="K338" s="5">
        <v>163423.554449188</v>
      </c>
      <c r="L338" s="5">
        <v>201086.06579490399</v>
      </c>
      <c r="M338" s="5">
        <v>785213.459401862</v>
      </c>
      <c r="N338" s="5">
        <v>1124111.4223949499</v>
      </c>
      <c r="O338" s="5">
        <v>803970.84440848604</v>
      </c>
      <c r="P338" s="5">
        <f t="shared" si="48"/>
        <v>38744.073838045966</v>
      </c>
      <c r="Q338" s="5">
        <f t="shared" si="49"/>
        <v>5815.7624385866538</v>
      </c>
      <c r="R338" s="5">
        <f t="shared" si="50"/>
        <v>180719.59836075932</v>
      </c>
      <c r="S338" s="5">
        <f t="shared" si="51"/>
        <v>904431.90873509925</v>
      </c>
      <c r="T338" s="5">
        <f t="shared" si="52"/>
        <v>10511.422102278997</v>
      </c>
      <c r="U338" s="5">
        <f t="shared" si="53"/>
        <v>5294.2353499595274</v>
      </c>
      <c r="V338" s="5">
        <f t="shared" si="54"/>
        <v>19018.06550815632</v>
      </c>
      <c r="W338" s="5">
        <f t="shared" si="55"/>
        <v>190479.07080423131</v>
      </c>
      <c r="X338" s="6">
        <f t="shared" si="56"/>
        <v>0.27130399725691662</v>
      </c>
      <c r="Y338" s="6">
        <f t="shared" si="56"/>
        <v>0.9103252421098087</v>
      </c>
      <c r="Z338" s="6">
        <f t="shared" si="56"/>
        <v>0.10523521345035161</v>
      </c>
      <c r="AA338" s="6">
        <f t="shared" si="47"/>
        <v>0.21060631426707113</v>
      </c>
      <c r="AB338" s="7">
        <v>-2.7359354129500129</v>
      </c>
      <c r="AC338" s="7">
        <v>2.2217054068974567</v>
      </c>
      <c r="AD338" s="7">
        <v>4.5449643292299369</v>
      </c>
    </row>
    <row r="339" spans="1:30" x14ac:dyDescent="0.2">
      <c r="A339" s="3" t="s">
        <v>1014</v>
      </c>
      <c r="B339" s="3" t="s">
        <v>1015</v>
      </c>
      <c r="C339" s="4" t="s">
        <v>1016</v>
      </c>
      <c r="D339" s="5">
        <v>81129.664902111705</v>
      </c>
      <c r="E339" s="5">
        <v>77665.905866968897</v>
      </c>
      <c r="F339" s="5">
        <v>8596.6496166177694</v>
      </c>
      <c r="G339" s="5">
        <v>186070.705131953</v>
      </c>
      <c r="H339" s="5">
        <v>158317.69815859399</v>
      </c>
      <c r="I339" s="5">
        <v>13380.4276596894</v>
      </c>
      <c r="J339" s="5">
        <v>28843.871412939101</v>
      </c>
      <c r="K339" s="5">
        <v>28301.357263497401</v>
      </c>
      <c r="L339" s="5">
        <v>19349.008207368799</v>
      </c>
      <c r="M339" s="5">
        <v>71166.047379688796</v>
      </c>
      <c r="N339" s="5">
        <v>14359.9916043618</v>
      </c>
      <c r="O339" s="5">
        <v>10814.8529078844</v>
      </c>
      <c r="P339" s="5">
        <f t="shared" si="48"/>
        <v>55797.40679523279</v>
      </c>
      <c r="Q339" s="5">
        <f t="shared" si="49"/>
        <v>119256.27698341211</v>
      </c>
      <c r="R339" s="5">
        <f t="shared" si="50"/>
        <v>25498.078961268431</v>
      </c>
      <c r="S339" s="5">
        <f t="shared" si="51"/>
        <v>32113.630630644999</v>
      </c>
      <c r="T339" s="5">
        <f t="shared" si="52"/>
        <v>40913.726490498462</v>
      </c>
      <c r="U339" s="5">
        <f t="shared" si="53"/>
        <v>92735.262718830752</v>
      </c>
      <c r="V339" s="5">
        <f t="shared" si="54"/>
        <v>5332.1556384762534</v>
      </c>
      <c r="W339" s="5">
        <f t="shared" si="55"/>
        <v>33866.804433693811</v>
      </c>
      <c r="X339" s="6">
        <f t="shared" si="56"/>
        <v>0.7332549815557744</v>
      </c>
      <c r="Y339" s="6">
        <f t="shared" si="56"/>
        <v>0.77761326333983838</v>
      </c>
      <c r="Z339" s="6">
        <f t="shared" si="56"/>
        <v>0.20911989670185724</v>
      </c>
      <c r="AA339" s="6">
        <f t="shared" si="47"/>
        <v>1.0545928245614127</v>
      </c>
      <c r="AB339" s="7">
        <v>1.0957952246785434</v>
      </c>
      <c r="AC339" s="7">
        <v>-1.1298095160636128</v>
      </c>
      <c r="AD339" s="7">
        <v>-0.79701229457952871</v>
      </c>
    </row>
    <row r="340" spans="1:30" x14ac:dyDescent="0.2">
      <c r="A340" s="3" t="s">
        <v>1017</v>
      </c>
      <c r="B340" s="3" t="s">
        <v>1018</v>
      </c>
      <c r="C340" s="4" t="s">
        <v>1019</v>
      </c>
      <c r="D340" s="5">
        <v>107007.393389562</v>
      </c>
      <c r="E340" s="5">
        <v>97564.354233737002</v>
      </c>
      <c r="F340" s="5">
        <v>5366.8689496844499</v>
      </c>
      <c r="G340" s="5">
        <v>223127.214077143</v>
      </c>
      <c r="H340" s="5">
        <v>227403.69544214499</v>
      </c>
      <c r="I340" s="5">
        <v>12025.9875278449</v>
      </c>
      <c r="J340" s="5">
        <v>29962.695334774799</v>
      </c>
      <c r="K340" s="5">
        <v>29966.030025317101</v>
      </c>
      <c r="L340" s="5">
        <v>1369.59293518257</v>
      </c>
      <c r="M340" s="5">
        <v>754.32274654068897</v>
      </c>
      <c r="N340" s="5">
        <v>365.11530706712801</v>
      </c>
      <c r="O340" s="5">
        <v>554.73938798529696</v>
      </c>
      <c r="P340" s="5">
        <f t="shared" si="48"/>
        <v>69979.538857661159</v>
      </c>
      <c r="Q340" s="5">
        <f t="shared" si="49"/>
        <v>154185.63234904429</v>
      </c>
      <c r="R340" s="5">
        <f t="shared" si="50"/>
        <v>20432.772765091489</v>
      </c>
      <c r="S340" s="5">
        <f t="shared" si="51"/>
        <v>558.05914719770465</v>
      </c>
      <c r="T340" s="5">
        <f t="shared" si="52"/>
        <v>56155.058379477065</v>
      </c>
      <c r="U340" s="5">
        <f t="shared" si="53"/>
        <v>123132.43088229632</v>
      </c>
      <c r="V340" s="5">
        <f t="shared" si="54"/>
        <v>16509.198093808947</v>
      </c>
      <c r="W340" s="5">
        <f t="shared" si="55"/>
        <v>194.62495558461302</v>
      </c>
      <c r="X340" s="6">
        <f t="shared" si="56"/>
        <v>0.80244967737922401</v>
      </c>
      <c r="Y340" s="6">
        <f t="shared" si="56"/>
        <v>0.79859860485281819</v>
      </c>
      <c r="Z340" s="6">
        <f t="shared" si="56"/>
        <v>0.80797639574469304</v>
      </c>
      <c r="AA340" s="6">
        <f t="shared" si="47"/>
        <v>0.34875327563739922</v>
      </c>
      <c r="AB340" s="7">
        <v>1.1396632724306417</v>
      </c>
      <c r="AC340" s="7">
        <v>-1.7760481639754022</v>
      </c>
      <c r="AD340" s="7">
        <v>-6.9703713099437783</v>
      </c>
    </row>
    <row r="341" spans="1:30" x14ac:dyDescent="0.2">
      <c r="A341" s="3" t="s">
        <v>1020</v>
      </c>
      <c r="B341" s="3" t="s">
        <v>1021</v>
      </c>
      <c r="C341" s="4" t="s">
        <v>1022</v>
      </c>
      <c r="D341" s="5">
        <v>285180.63669098221</v>
      </c>
      <c r="E341" s="5">
        <v>345704.85074435605</v>
      </c>
      <c r="F341" s="5">
        <v>268719.6120684878</v>
      </c>
      <c r="G341" s="5">
        <v>148877.7110335654</v>
      </c>
      <c r="H341" s="5">
        <v>154475.27616530686</v>
      </c>
      <c r="I341" s="5">
        <v>131317.94634565161</v>
      </c>
      <c r="J341" s="5">
        <v>760867.75969804998</v>
      </c>
      <c r="K341" s="5">
        <v>783269.68821933866</v>
      </c>
      <c r="L341" s="5">
        <v>938866.04027488013</v>
      </c>
      <c r="M341" s="5">
        <v>2958865.9780061468</v>
      </c>
      <c r="N341" s="5">
        <v>384190.90369369963</v>
      </c>
      <c r="O341" s="5">
        <v>3631153.8648656439</v>
      </c>
      <c r="P341" s="5">
        <f t="shared" si="48"/>
        <v>299868.36650127539</v>
      </c>
      <c r="Q341" s="5">
        <f t="shared" si="49"/>
        <v>144890.31118150798</v>
      </c>
      <c r="R341" s="5">
        <f t="shared" si="50"/>
        <v>827667.82939742284</v>
      </c>
      <c r="S341" s="5">
        <f t="shared" si="51"/>
        <v>2324736.9155218303</v>
      </c>
      <c r="T341" s="5">
        <f t="shared" si="52"/>
        <v>40539.842115260013</v>
      </c>
      <c r="U341" s="5">
        <f t="shared" si="53"/>
        <v>12082.632133737017</v>
      </c>
      <c r="V341" s="5">
        <f t="shared" si="54"/>
        <v>96949.694053817482</v>
      </c>
      <c r="W341" s="5">
        <f t="shared" si="55"/>
        <v>1713850.0134845662</v>
      </c>
      <c r="X341" s="6">
        <f t="shared" si="56"/>
        <v>0.13519212642620504</v>
      </c>
      <c r="Y341" s="6">
        <f t="shared" si="56"/>
        <v>8.3391581087853286E-2</v>
      </c>
      <c r="Z341" s="6">
        <f t="shared" si="56"/>
        <v>0.11713599418791105</v>
      </c>
      <c r="AA341" s="6">
        <f t="shared" si="47"/>
        <v>0.73722321095411381</v>
      </c>
      <c r="AB341" s="7">
        <v>-1.0493682134134412</v>
      </c>
      <c r="AC341" s="7">
        <v>1.4647225439378047</v>
      </c>
      <c r="AD341" s="7">
        <v>2.9546662157877237</v>
      </c>
    </row>
    <row r="342" spans="1:30" x14ac:dyDescent="0.2">
      <c r="A342" s="3" t="s">
        <v>1023</v>
      </c>
      <c r="B342" s="3" t="s">
        <v>1024</v>
      </c>
      <c r="C342" s="4" t="s">
        <v>1025</v>
      </c>
      <c r="D342" s="5">
        <v>1591811.9773781728</v>
      </c>
      <c r="E342" s="5">
        <v>553431.17172841274</v>
      </c>
      <c r="F342" s="5">
        <v>434103.17460268911</v>
      </c>
      <c r="G342" s="5">
        <v>1986880.4422734505</v>
      </c>
      <c r="H342" s="5">
        <v>714465.74344700249</v>
      </c>
      <c r="I342" s="5">
        <v>653202.93923122576</v>
      </c>
      <c r="J342" s="5">
        <v>2033828.7613929533</v>
      </c>
      <c r="K342" s="5">
        <v>1659701.1488199122</v>
      </c>
      <c r="L342" s="5">
        <v>1098978.8195004149</v>
      </c>
      <c r="M342" s="5">
        <v>665421.94673630153</v>
      </c>
      <c r="N342" s="5">
        <v>219802.73517785873</v>
      </c>
      <c r="O342" s="5">
        <v>806111.20290427073</v>
      </c>
      <c r="P342" s="5">
        <f t="shared" si="48"/>
        <v>859782.10790309159</v>
      </c>
      <c r="Q342" s="5">
        <f t="shared" si="49"/>
        <v>1118183.0416505595</v>
      </c>
      <c r="R342" s="5">
        <f t="shared" si="50"/>
        <v>1597502.9099044269</v>
      </c>
      <c r="S342" s="5">
        <f t="shared" si="51"/>
        <v>563778.62827281037</v>
      </c>
      <c r="T342" s="5">
        <f t="shared" si="52"/>
        <v>636757.87398138049</v>
      </c>
      <c r="U342" s="5">
        <f t="shared" si="53"/>
        <v>752937.35674478312</v>
      </c>
      <c r="V342" s="5">
        <f t="shared" si="54"/>
        <v>470518.40469556634</v>
      </c>
      <c r="W342" s="5">
        <f t="shared" si="55"/>
        <v>306084.83786872926</v>
      </c>
      <c r="X342" s="6">
        <f t="shared" si="56"/>
        <v>0.74060377405894007</v>
      </c>
      <c r="Y342" s="6">
        <f t="shared" si="56"/>
        <v>0.67335787496237276</v>
      </c>
      <c r="Z342" s="6">
        <f t="shared" si="56"/>
        <v>0.29453367613816478</v>
      </c>
      <c r="AA342" s="6">
        <f t="shared" si="47"/>
        <v>0.54291670971361472</v>
      </c>
      <c r="AB342" s="7">
        <v>0.37911337714152588</v>
      </c>
      <c r="AC342" s="7">
        <v>0.89377556588142526</v>
      </c>
      <c r="AD342" s="7">
        <v>-0.60884229885386465</v>
      </c>
    </row>
    <row r="343" spans="1:30" x14ac:dyDescent="0.2">
      <c r="A343" s="3" t="s">
        <v>1026</v>
      </c>
      <c r="B343" s="3" t="s">
        <v>1027</v>
      </c>
      <c r="C343" s="4" t="s">
        <v>1028</v>
      </c>
      <c r="D343" s="5">
        <v>67687.129000850095</v>
      </c>
      <c r="E343" s="5">
        <v>67559.520398563996</v>
      </c>
      <c r="F343" s="5">
        <v>6940.6280005384197</v>
      </c>
      <c r="G343" s="5">
        <v>120205.878834084</v>
      </c>
      <c r="H343" s="5">
        <v>98506.385784757702</v>
      </c>
      <c r="I343" s="5">
        <v>3407.4863414539</v>
      </c>
      <c r="J343" s="5">
        <v>38202.571854544898</v>
      </c>
      <c r="K343" s="5">
        <v>49640.9187396446</v>
      </c>
      <c r="L343" s="5">
        <v>3604.4865274085801</v>
      </c>
      <c r="M343" s="5">
        <v>45497.000477431196</v>
      </c>
      <c r="N343" s="5">
        <v>2599.8179635487299</v>
      </c>
      <c r="O343" s="5">
        <v>17746.546311555201</v>
      </c>
      <c r="P343" s="5">
        <f t="shared" si="48"/>
        <v>47395.759133317501</v>
      </c>
      <c r="Q343" s="5">
        <f t="shared" si="49"/>
        <v>74039.916986765209</v>
      </c>
      <c r="R343" s="5">
        <f t="shared" si="50"/>
        <v>30482.65904053269</v>
      </c>
      <c r="S343" s="5">
        <f t="shared" si="51"/>
        <v>21947.788250845042</v>
      </c>
      <c r="T343" s="5">
        <f t="shared" si="52"/>
        <v>35035.229372969836</v>
      </c>
      <c r="U343" s="5">
        <f t="shared" si="53"/>
        <v>62124.248034064549</v>
      </c>
      <c r="V343" s="5">
        <f t="shared" si="54"/>
        <v>23969.481911378749</v>
      </c>
      <c r="W343" s="5">
        <f t="shared" si="55"/>
        <v>21754.996949704953</v>
      </c>
      <c r="X343" s="6">
        <f t="shared" si="56"/>
        <v>0.73920599677327126</v>
      </c>
      <c r="Y343" s="6">
        <f t="shared" si="56"/>
        <v>0.83906425834012466</v>
      </c>
      <c r="Z343" s="6">
        <f t="shared" si="56"/>
        <v>0.78633172649100624</v>
      </c>
      <c r="AA343" s="6">
        <f t="shared" si="47"/>
        <v>0.99121591210300353</v>
      </c>
      <c r="AB343" s="7">
        <v>0.64354530189787429</v>
      </c>
      <c r="AC343" s="7">
        <v>-0.63676921935194863</v>
      </c>
      <c r="AD343" s="7">
        <v>-1.1106824136980931</v>
      </c>
    </row>
    <row r="344" spans="1:30" x14ac:dyDescent="0.2">
      <c r="A344" s="3" t="s">
        <v>1029</v>
      </c>
      <c r="B344" s="3" t="s">
        <v>1030</v>
      </c>
      <c r="C344" s="4" t="s">
        <v>1031</v>
      </c>
      <c r="D344" s="5">
        <v>163756.853234993</v>
      </c>
      <c r="E344" s="5">
        <v>124917.5939168365</v>
      </c>
      <c r="F344" s="5">
        <v>149795.00665326571</v>
      </c>
      <c r="G344" s="5">
        <v>41219.924466265402</v>
      </c>
      <c r="H344" s="5">
        <v>39297.373204980002</v>
      </c>
      <c r="I344" s="5">
        <v>37110.537165091999</v>
      </c>
      <c r="J344" s="5">
        <v>393716.21370550198</v>
      </c>
      <c r="K344" s="5">
        <v>290777.80291464587</v>
      </c>
      <c r="L344" s="5">
        <v>275534.95311415859</v>
      </c>
      <c r="M344" s="5">
        <v>137754.73518447968</v>
      </c>
      <c r="N344" s="5">
        <v>13928.321124007371</v>
      </c>
      <c r="O344" s="5">
        <v>152184.75542323996</v>
      </c>
      <c r="P344" s="5">
        <f t="shared" si="48"/>
        <v>146156.48460169838</v>
      </c>
      <c r="Q344" s="5">
        <f t="shared" si="49"/>
        <v>39209.278278779137</v>
      </c>
      <c r="R344" s="5">
        <f t="shared" si="50"/>
        <v>320009.65657810215</v>
      </c>
      <c r="S344" s="5">
        <f t="shared" si="51"/>
        <v>101289.27057724232</v>
      </c>
      <c r="T344" s="5">
        <f t="shared" si="52"/>
        <v>19673.61553287983</v>
      </c>
      <c r="U344" s="5">
        <f t="shared" si="53"/>
        <v>2056.1095629314259</v>
      </c>
      <c r="V344" s="5">
        <f t="shared" si="54"/>
        <v>64285.134675063411</v>
      </c>
      <c r="W344" s="5">
        <f t="shared" si="55"/>
        <v>76000.052552947411</v>
      </c>
      <c r="X344" s="6">
        <f t="shared" si="56"/>
        <v>0.13460651839358223</v>
      </c>
      <c r="Y344" s="6">
        <f t="shared" si="56"/>
        <v>5.2439362650656962E-2</v>
      </c>
      <c r="Z344" s="6">
        <f t="shared" si="56"/>
        <v>0.2008849837922746</v>
      </c>
      <c r="AA344" s="6">
        <f t="shared" si="47"/>
        <v>0.75032678308202871</v>
      </c>
      <c r="AB344" s="7">
        <v>-1.8982468477045777</v>
      </c>
      <c r="AC344" s="7">
        <v>1.130601601010581</v>
      </c>
      <c r="AD344" s="7">
        <v>-0.52903247969557532</v>
      </c>
    </row>
    <row r="345" spans="1:30" x14ac:dyDescent="0.2">
      <c r="A345" s="3" t="s">
        <v>1032</v>
      </c>
      <c r="B345" s="3" t="s">
        <v>1033</v>
      </c>
      <c r="C345" s="4" t="s">
        <v>1034</v>
      </c>
      <c r="D345" s="5">
        <v>163631.07136000501</v>
      </c>
      <c r="E345" s="5">
        <v>99889.613739368491</v>
      </c>
      <c r="F345" s="5">
        <v>100790.9025506652</v>
      </c>
      <c r="G345" s="5">
        <v>295984.53474706301</v>
      </c>
      <c r="H345" s="5">
        <v>182123.09986807359</v>
      </c>
      <c r="I345" s="5">
        <v>128934.27641105271</v>
      </c>
      <c r="J345" s="5">
        <v>55837.905340945494</v>
      </c>
      <c r="K345" s="5">
        <v>17027.16459486727</v>
      </c>
      <c r="L345" s="5">
        <v>21871.511354022809</v>
      </c>
      <c r="M345" s="5">
        <v>14259.44974129539</v>
      </c>
      <c r="N345" s="5">
        <v>67661.773602996007</v>
      </c>
      <c r="O345" s="5">
        <v>12843.004712653521</v>
      </c>
      <c r="P345" s="5">
        <f t="shared" si="48"/>
        <v>121437.19588334624</v>
      </c>
      <c r="Q345" s="5">
        <f t="shared" si="49"/>
        <v>202347.30367539646</v>
      </c>
      <c r="R345" s="5">
        <f t="shared" si="50"/>
        <v>31578.860429945187</v>
      </c>
      <c r="S345" s="5">
        <f t="shared" si="51"/>
        <v>31588.076018981639</v>
      </c>
      <c r="T345" s="5">
        <f t="shared" si="52"/>
        <v>36543.746745307559</v>
      </c>
      <c r="U345" s="5">
        <f t="shared" si="53"/>
        <v>85341.730807747503</v>
      </c>
      <c r="V345" s="5">
        <f t="shared" si="54"/>
        <v>21148.11738373377</v>
      </c>
      <c r="W345" s="5">
        <f t="shared" si="55"/>
        <v>31248.765130273288</v>
      </c>
      <c r="X345" s="6">
        <f t="shared" si="56"/>
        <v>0.30092712928262805</v>
      </c>
      <c r="Y345" s="6">
        <f t="shared" si="56"/>
        <v>0.42175867559200031</v>
      </c>
      <c r="Z345" s="6">
        <f t="shared" si="56"/>
        <v>0.66969222751558544</v>
      </c>
      <c r="AA345" s="6">
        <f t="shared" si="47"/>
        <v>0.98925826034784592</v>
      </c>
      <c r="AB345" s="7">
        <v>0.73662324203413132</v>
      </c>
      <c r="AC345" s="7">
        <v>-1.9431793673983044</v>
      </c>
      <c r="AD345" s="7">
        <v>-1.942758410313997</v>
      </c>
    </row>
    <row r="346" spans="1:30" x14ac:dyDescent="0.2">
      <c r="A346" s="3" t="s">
        <v>1035</v>
      </c>
      <c r="B346" s="3" t="s">
        <v>1036</v>
      </c>
      <c r="C346" s="4" t="s">
        <v>1037</v>
      </c>
      <c r="D346" s="5">
        <v>2259289.8802048266</v>
      </c>
      <c r="E346" s="5">
        <v>2191675.298955298</v>
      </c>
      <c r="F346" s="5">
        <v>624330.05817998108</v>
      </c>
      <c r="G346" s="5">
        <v>3828813.5627595754</v>
      </c>
      <c r="H346" s="5">
        <v>3733108.2507381411</v>
      </c>
      <c r="I346" s="5">
        <v>761452.08443322196</v>
      </c>
      <c r="J346" s="5">
        <v>901784.59450084949</v>
      </c>
      <c r="K346" s="5">
        <v>950732.34834327118</v>
      </c>
      <c r="L346" s="5">
        <v>583846.44774025783</v>
      </c>
      <c r="M346" s="5">
        <v>1923791.1027186138</v>
      </c>
      <c r="N346" s="5">
        <v>306645.22941789113</v>
      </c>
      <c r="O346" s="5">
        <v>721940.8882308586</v>
      </c>
      <c r="P346" s="5">
        <f t="shared" si="48"/>
        <v>1691765.0791133686</v>
      </c>
      <c r="Q346" s="5">
        <f t="shared" si="49"/>
        <v>2774457.9659769796</v>
      </c>
      <c r="R346" s="5">
        <f t="shared" si="50"/>
        <v>812121.13019479287</v>
      </c>
      <c r="S346" s="5">
        <f t="shared" si="51"/>
        <v>984125.74012245459</v>
      </c>
      <c r="T346" s="5">
        <f t="shared" si="52"/>
        <v>925043.82373792632</v>
      </c>
      <c r="U346" s="5">
        <f t="shared" si="53"/>
        <v>1743970.8673124679</v>
      </c>
      <c r="V346" s="5">
        <f t="shared" si="54"/>
        <v>199200.82489498789</v>
      </c>
      <c r="W346" s="5">
        <f t="shared" si="55"/>
        <v>839848.71632006019</v>
      </c>
      <c r="X346" s="6">
        <f t="shared" si="56"/>
        <v>0.54679212566719337</v>
      </c>
      <c r="Y346" s="6">
        <f t="shared" si="56"/>
        <v>0.62858074935669728</v>
      </c>
      <c r="Z346" s="6">
        <f t="shared" si="56"/>
        <v>0.24528462256265662</v>
      </c>
      <c r="AA346" s="6">
        <f t="shared" si="47"/>
        <v>0.85339574210868419</v>
      </c>
      <c r="AB346" s="7">
        <v>0.71367669811627543</v>
      </c>
      <c r="AC346" s="7">
        <v>-1.0587624170228365</v>
      </c>
      <c r="AD346" s="7">
        <v>-0.7816146844768076</v>
      </c>
    </row>
    <row r="347" spans="1:30" x14ac:dyDescent="0.2">
      <c r="A347" s="3" t="s">
        <v>1038</v>
      </c>
      <c r="B347" s="3" t="s">
        <v>1039</v>
      </c>
      <c r="C347" s="4" t="s">
        <v>1040</v>
      </c>
      <c r="D347" s="5">
        <v>470691.369298957</v>
      </c>
      <c r="E347" s="5">
        <v>31826.1556298828</v>
      </c>
      <c r="F347" s="5">
        <v>59847.152295454602</v>
      </c>
      <c r="G347" s="5">
        <v>537089.66150473699</v>
      </c>
      <c r="H347" s="5">
        <v>33466.152844599303</v>
      </c>
      <c r="I347" s="5">
        <v>70653.312346100996</v>
      </c>
      <c r="J347" s="5">
        <v>443874.63783158403</v>
      </c>
      <c r="K347" s="5">
        <v>278683.94531930698</v>
      </c>
      <c r="L347" s="5">
        <v>59580.833109304003</v>
      </c>
      <c r="M347" s="5">
        <v>3775.9625477695099</v>
      </c>
      <c r="N347" s="5">
        <v>47534.874223718398</v>
      </c>
      <c r="O347" s="5">
        <v>2461.2140950861999</v>
      </c>
      <c r="P347" s="5">
        <f t="shared" si="48"/>
        <v>187454.89240809812</v>
      </c>
      <c r="Q347" s="5">
        <f t="shared" si="49"/>
        <v>213736.37556514578</v>
      </c>
      <c r="R347" s="5">
        <f t="shared" si="50"/>
        <v>260713.13875339832</v>
      </c>
      <c r="S347" s="5">
        <f t="shared" si="51"/>
        <v>17924.016955524701</v>
      </c>
      <c r="T347" s="5">
        <f t="shared" si="52"/>
        <v>245689.78498238896</v>
      </c>
      <c r="U347" s="5">
        <f t="shared" si="53"/>
        <v>280648.76955706713</v>
      </c>
      <c r="V347" s="5">
        <f t="shared" si="54"/>
        <v>192776.15128291535</v>
      </c>
      <c r="W347" s="5">
        <f t="shared" si="55"/>
        <v>25652.179088558201</v>
      </c>
      <c r="X347" s="6">
        <f t="shared" si="56"/>
        <v>1.3106608305933714</v>
      </c>
      <c r="Y347" s="6">
        <f t="shared" si="56"/>
        <v>1.3130603942122467</v>
      </c>
      <c r="Z347" s="6">
        <f t="shared" si="56"/>
        <v>0.73941862770965761</v>
      </c>
      <c r="AA347" s="6">
        <f t="shared" si="47"/>
        <v>1.4311623980388759</v>
      </c>
      <c r="AB347" s="7">
        <v>0.18928898042812337</v>
      </c>
      <c r="AC347" s="7">
        <v>0.47591981076603984</v>
      </c>
      <c r="AD347" s="7">
        <v>-3.3865775777332559</v>
      </c>
    </row>
    <row r="348" spans="1:30" x14ac:dyDescent="0.2">
      <c r="A348" s="3" t="s">
        <v>1041</v>
      </c>
      <c r="B348" s="3" t="s">
        <v>1042</v>
      </c>
      <c r="C348" s="4" t="s">
        <v>1043</v>
      </c>
      <c r="D348" s="5">
        <v>485256.97867186758</v>
      </c>
      <c r="E348" s="5">
        <v>381606.43442253943</v>
      </c>
      <c r="F348" s="5">
        <v>237954.41069487928</v>
      </c>
      <c r="G348" s="5">
        <v>857784.42383467604</v>
      </c>
      <c r="H348" s="5">
        <v>788676.28060856299</v>
      </c>
      <c r="I348" s="5">
        <v>275848.11761999782</v>
      </c>
      <c r="J348" s="5">
        <v>226643.22954559588</v>
      </c>
      <c r="K348" s="5">
        <v>267939.64209476835</v>
      </c>
      <c r="L348" s="5">
        <v>97098.197070999406</v>
      </c>
      <c r="M348" s="5">
        <v>430823.04412985733</v>
      </c>
      <c r="N348" s="5">
        <v>156014.31829827771</v>
      </c>
      <c r="O348" s="5">
        <v>190995.43619624534</v>
      </c>
      <c r="P348" s="5">
        <f t="shared" si="48"/>
        <v>368272.60792976205</v>
      </c>
      <c r="Q348" s="5">
        <f t="shared" si="49"/>
        <v>640769.60735441232</v>
      </c>
      <c r="R348" s="5">
        <f t="shared" si="50"/>
        <v>197227.02290378787</v>
      </c>
      <c r="S348" s="5">
        <f t="shared" si="51"/>
        <v>259277.59954146013</v>
      </c>
      <c r="T348" s="5">
        <f t="shared" si="52"/>
        <v>124189.30400283224</v>
      </c>
      <c r="U348" s="5">
        <f t="shared" si="53"/>
        <v>317914.69629057485</v>
      </c>
      <c r="V348" s="5">
        <f t="shared" si="54"/>
        <v>89138.570463899217</v>
      </c>
      <c r="W348" s="5">
        <f t="shared" si="55"/>
        <v>149588.76736446831</v>
      </c>
      <c r="X348" s="6">
        <f t="shared" si="56"/>
        <v>0.33722112730827369</v>
      </c>
      <c r="Y348" s="6">
        <f t="shared" si="56"/>
        <v>0.49614509277862007</v>
      </c>
      <c r="Z348" s="6">
        <f t="shared" si="56"/>
        <v>0.45195921507867193</v>
      </c>
      <c r="AA348" s="6">
        <f t="shared" si="47"/>
        <v>0.5769444318715552</v>
      </c>
      <c r="AB348" s="7">
        <v>0.79903162646760784</v>
      </c>
      <c r="AC348" s="7">
        <v>-0.9009168587793851</v>
      </c>
      <c r="AD348" s="7">
        <v>-0.50627652476322693</v>
      </c>
    </row>
    <row r="349" spans="1:30" x14ac:dyDescent="0.2">
      <c r="A349" s="3" t="s">
        <v>1044</v>
      </c>
      <c r="B349" s="3" t="s">
        <v>1045</v>
      </c>
      <c r="C349" s="4" t="s">
        <v>1046</v>
      </c>
      <c r="D349" s="5">
        <v>372877.18975693535</v>
      </c>
      <c r="E349" s="5">
        <v>562809.36445163493</v>
      </c>
      <c r="F349" s="5">
        <v>492131.35336761305</v>
      </c>
      <c r="G349" s="5">
        <v>533988.81773645303</v>
      </c>
      <c r="H349" s="5">
        <v>835331.19395016599</v>
      </c>
      <c r="I349" s="5">
        <v>701732.584659121</v>
      </c>
      <c r="J349" s="5">
        <v>64516.853775334705</v>
      </c>
      <c r="K349" s="5">
        <v>124235.37955243551</v>
      </c>
      <c r="L349" s="5">
        <v>34476.408276199603</v>
      </c>
      <c r="M349" s="5">
        <v>129366.03629720949</v>
      </c>
      <c r="N349" s="5">
        <v>9671.5547294406406</v>
      </c>
      <c r="O349" s="5">
        <v>127802.4689498697</v>
      </c>
      <c r="P349" s="5">
        <f t="shared" si="48"/>
        <v>475939.30252539442</v>
      </c>
      <c r="Q349" s="5">
        <f t="shared" si="49"/>
        <v>690350.86544858001</v>
      </c>
      <c r="R349" s="5">
        <f t="shared" si="50"/>
        <v>74409.547201323265</v>
      </c>
      <c r="S349" s="5">
        <f t="shared" si="51"/>
        <v>88946.686658839943</v>
      </c>
      <c r="T349" s="5">
        <f t="shared" si="52"/>
        <v>95995.805267324991</v>
      </c>
      <c r="U349" s="5">
        <f t="shared" si="53"/>
        <v>150993.26003061357</v>
      </c>
      <c r="V349" s="5">
        <f t="shared" si="54"/>
        <v>45689.903354652488</v>
      </c>
      <c r="W349" s="5">
        <f t="shared" si="55"/>
        <v>68658.729179399787</v>
      </c>
      <c r="X349" s="6">
        <f t="shared" si="56"/>
        <v>0.20169757941392746</v>
      </c>
      <c r="Y349" s="6">
        <f t="shared" si="56"/>
        <v>0.21871959258354856</v>
      </c>
      <c r="Z349" s="6">
        <f t="shared" si="56"/>
        <v>0.61403280994350629</v>
      </c>
      <c r="AA349" s="6">
        <f t="shared" si="47"/>
        <v>0.77190878894392356</v>
      </c>
      <c r="AB349" s="7">
        <v>0.53655219126865439</v>
      </c>
      <c r="AC349" s="7">
        <v>-2.6772179505854963</v>
      </c>
      <c r="AD349" s="7">
        <v>-2.4197648255651587</v>
      </c>
    </row>
    <row r="350" spans="1:30" x14ac:dyDescent="0.2">
      <c r="A350" s="3" t="s">
        <v>1047</v>
      </c>
      <c r="B350" s="3" t="s">
        <v>1048</v>
      </c>
      <c r="C350" s="4" t="s">
        <v>1049</v>
      </c>
      <c r="D350" s="5">
        <v>9158.2295263351007</v>
      </c>
      <c r="E350" s="5">
        <v>16155.1208896234</v>
      </c>
      <c r="F350" s="5">
        <v>10488.295276607299</v>
      </c>
      <c r="G350" s="5">
        <v>16053.823632690801</v>
      </c>
      <c r="H350" s="5">
        <v>23348.048433738699</v>
      </c>
      <c r="I350" s="5">
        <v>14275.2121221449</v>
      </c>
      <c r="J350" s="5">
        <v>4044.4281829239899</v>
      </c>
      <c r="K350" s="5">
        <v>5023.1372997754097</v>
      </c>
      <c r="L350" s="5">
        <v>4352.94769277246</v>
      </c>
      <c r="M350" s="5">
        <v>1684.0365388534501</v>
      </c>
      <c r="N350" s="5">
        <v>2129.98504763559</v>
      </c>
      <c r="O350" s="5">
        <v>4555.8199779935503</v>
      </c>
      <c r="P350" s="5">
        <f t="shared" si="48"/>
        <v>11933.881897521933</v>
      </c>
      <c r="Q350" s="5">
        <f t="shared" si="49"/>
        <v>17892.361396191463</v>
      </c>
      <c r="R350" s="5">
        <f t="shared" si="50"/>
        <v>4473.5043918239535</v>
      </c>
      <c r="S350" s="5">
        <f t="shared" si="51"/>
        <v>2789.9471881608638</v>
      </c>
      <c r="T350" s="5">
        <f t="shared" si="52"/>
        <v>3715.6981438674675</v>
      </c>
      <c r="U350" s="5">
        <f t="shared" si="53"/>
        <v>4807.7287272793719</v>
      </c>
      <c r="V350" s="5">
        <f t="shared" si="54"/>
        <v>500.36818655532625</v>
      </c>
      <c r="W350" s="5">
        <f t="shared" si="55"/>
        <v>1545.4603037687052</v>
      </c>
      <c r="X350" s="6">
        <f t="shared" si="56"/>
        <v>0.31135704004570641</v>
      </c>
      <c r="Y350" s="6">
        <f t="shared" si="56"/>
        <v>0.26870286268098387</v>
      </c>
      <c r="Z350" s="6">
        <f t="shared" si="56"/>
        <v>0.11185150225175353</v>
      </c>
      <c r="AA350" s="6">
        <f t="shared" si="47"/>
        <v>0.55393890978541227</v>
      </c>
      <c r="AB350" s="7">
        <v>0.58428039922214758</v>
      </c>
      <c r="AC350" s="7">
        <v>-1.4155860667400415</v>
      </c>
      <c r="AD350" s="7">
        <v>-2.0967536864169283</v>
      </c>
    </row>
    <row r="351" spans="1:30" x14ac:dyDescent="0.2">
      <c r="A351" s="3" t="s">
        <v>1050</v>
      </c>
      <c r="B351" s="3" t="s">
        <v>1051</v>
      </c>
      <c r="C351" s="4" t="s">
        <v>1052</v>
      </c>
      <c r="D351" s="5">
        <v>21019.067336545399</v>
      </c>
      <c r="E351" s="5">
        <v>22669.406737196201</v>
      </c>
      <c r="F351" s="5">
        <v>6840.88379683526</v>
      </c>
      <c r="G351" s="5">
        <v>3404.8578807121198</v>
      </c>
      <c r="H351" s="5">
        <v>11912.797000152101</v>
      </c>
      <c r="I351" s="5">
        <v>10301.3105200101</v>
      </c>
      <c r="J351" s="5">
        <v>62647.688420715902</v>
      </c>
      <c r="K351" s="5">
        <v>65602.970201357894</v>
      </c>
      <c r="L351" s="5">
        <v>22301.929425796701</v>
      </c>
      <c r="M351" s="5">
        <v>94083.750768023499</v>
      </c>
      <c r="N351" s="5">
        <v>3723.02248725237</v>
      </c>
      <c r="O351" s="5">
        <v>25539.649959258299</v>
      </c>
      <c r="P351" s="5">
        <f t="shared" si="48"/>
        <v>16843.119290192288</v>
      </c>
      <c r="Q351" s="5">
        <f t="shared" si="49"/>
        <v>8539.655133624774</v>
      </c>
      <c r="R351" s="5">
        <f t="shared" si="50"/>
        <v>50184.196015956833</v>
      </c>
      <c r="S351" s="5">
        <f t="shared" si="51"/>
        <v>41115.474404844725</v>
      </c>
      <c r="T351" s="5">
        <f t="shared" si="52"/>
        <v>8701.4045522986344</v>
      </c>
      <c r="U351" s="5">
        <f t="shared" si="53"/>
        <v>4519.273093132304</v>
      </c>
      <c r="V351" s="5">
        <f t="shared" si="54"/>
        <v>24191.9204540342</v>
      </c>
      <c r="W351" s="5">
        <f t="shared" si="55"/>
        <v>47151.034285873669</v>
      </c>
      <c r="X351" s="6">
        <f t="shared" si="56"/>
        <v>0.51661479102421626</v>
      </c>
      <c r="Y351" s="6">
        <f t="shared" si="56"/>
        <v>0.52921025760603946</v>
      </c>
      <c r="Z351" s="6">
        <f t="shared" si="56"/>
        <v>0.48206252913451098</v>
      </c>
      <c r="AA351" s="6">
        <f t="shared" si="47"/>
        <v>1.146795336023601</v>
      </c>
      <c r="AB351" s="7">
        <v>-0.97990963133664244</v>
      </c>
      <c r="AC351" s="7">
        <v>1.5750737573224178</v>
      </c>
      <c r="AD351" s="7">
        <v>1.2875221297893704</v>
      </c>
    </row>
    <row r="352" spans="1:30" x14ac:dyDescent="0.2">
      <c r="A352" s="3" t="s">
        <v>1053</v>
      </c>
      <c r="B352" s="3" t="s">
        <v>1054</v>
      </c>
      <c r="C352" s="4" t="s">
        <v>1055</v>
      </c>
      <c r="D352" s="5">
        <v>1088745.8742350149</v>
      </c>
      <c r="E352" s="5">
        <v>1049488.9137480492</v>
      </c>
      <c r="F352" s="5">
        <v>527761.77845566883</v>
      </c>
      <c r="G352" s="5">
        <v>1635366.9329748992</v>
      </c>
      <c r="H352" s="5">
        <v>1599361.1979772681</v>
      </c>
      <c r="I352" s="5">
        <v>661674.97724107164</v>
      </c>
      <c r="J352" s="5">
        <v>275909.07362806867</v>
      </c>
      <c r="K352" s="5">
        <v>300495.39812975499</v>
      </c>
      <c r="L352" s="5">
        <v>114043.06522403806</v>
      </c>
      <c r="M352" s="5">
        <v>303899.20360042003</v>
      </c>
      <c r="N352" s="5">
        <v>71896.74743436859</v>
      </c>
      <c r="O352" s="5">
        <v>188627.44507805732</v>
      </c>
      <c r="P352" s="5">
        <f t="shared" si="48"/>
        <v>888665.52214624418</v>
      </c>
      <c r="Q352" s="5">
        <f t="shared" si="49"/>
        <v>1298801.0360644131</v>
      </c>
      <c r="R352" s="5">
        <f t="shared" si="50"/>
        <v>230149.17899395389</v>
      </c>
      <c r="S352" s="5">
        <f t="shared" si="51"/>
        <v>188141.13203761532</v>
      </c>
      <c r="T352" s="5">
        <f t="shared" si="52"/>
        <v>313167.54524387338</v>
      </c>
      <c r="U352" s="5">
        <f t="shared" si="53"/>
        <v>552060.96978685469</v>
      </c>
      <c r="V352" s="5">
        <f t="shared" si="54"/>
        <v>101299.52654968358</v>
      </c>
      <c r="W352" s="5">
        <f t="shared" si="55"/>
        <v>116001.9926210327</v>
      </c>
      <c r="X352" s="6">
        <f t="shared" si="56"/>
        <v>0.35240204265777358</v>
      </c>
      <c r="Y352" s="6">
        <f t="shared" si="56"/>
        <v>0.42505430351341023</v>
      </c>
      <c r="Z352" s="6">
        <f t="shared" si="56"/>
        <v>0.44014724272531408</v>
      </c>
      <c r="AA352" s="6">
        <f t="shared" si="47"/>
        <v>0.61656901584838053</v>
      </c>
      <c r="AB352" s="7">
        <v>0.54746801894011898</v>
      </c>
      <c r="AC352" s="7">
        <v>-1.9490712204571463</v>
      </c>
      <c r="AD352" s="7">
        <v>-2.2398252264208076</v>
      </c>
    </row>
    <row r="353" spans="1:30" x14ac:dyDescent="0.2">
      <c r="A353" s="3" t="s">
        <v>1056</v>
      </c>
      <c r="B353" s="3" t="s">
        <v>1057</v>
      </c>
      <c r="C353" s="4" t="s">
        <v>1058</v>
      </c>
      <c r="D353" s="5">
        <v>105281.25926229999</v>
      </c>
      <c r="E353" s="5">
        <v>130901.628643901</v>
      </c>
      <c r="F353" s="5">
        <v>132898.62061486099</v>
      </c>
      <c r="G353" s="5">
        <v>101034.64664177901</v>
      </c>
      <c r="H353" s="5">
        <v>112005.62394455601</v>
      </c>
      <c r="I353" s="5">
        <v>123590.71950255</v>
      </c>
      <c r="J353" s="5">
        <v>26197.626234561099</v>
      </c>
      <c r="K353" s="5">
        <v>35494.085319372803</v>
      </c>
      <c r="L353" s="5">
        <v>2307.28561611136</v>
      </c>
      <c r="M353" s="5">
        <v>25731.549323429299</v>
      </c>
      <c r="N353" s="5">
        <v>16425.640208665201</v>
      </c>
      <c r="O353" s="5">
        <v>21233.7464311023</v>
      </c>
      <c r="P353" s="5">
        <f t="shared" si="48"/>
        <v>123027.16950702066</v>
      </c>
      <c r="Q353" s="5">
        <f t="shared" si="49"/>
        <v>112210.33002962834</v>
      </c>
      <c r="R353" s="5">
        <f t="shared" si="50"/>
        <v>21332.999056681754</v>
      </c>
      <c r="S353" s="5">
        <f t="shared" si="51"/>
        <v>21130.311987732268</v>
      </c>
      <c r="T353" s="5">
        <f t="shared" si="52"/>
        <v>15400.811408600697</v>
      </c>
      <c r="U353" s="5">
        <f t="shared" si="53"/>
        <v>11279.429691303174</v>
      </c>
      <c r="V353" s="5">
        <f t="shared" si="54"/>
        <v>17119.853002316351</v>
      </c>
      <c r="W353" s="5">
        <f t="shared" si="55"/>
        <v>4653.8167267436284</v>
      </c>
      <c r="X353" s="6">
        <f t="shared" si="56"/>
        <v>0.12518219731716931</v>
      </c>
      <c r="Y353" s="6">
        <f t="shared" si="56"/>
        <v>0.10052042167886789</v>
      </c>
      <c r="Z353" s="6">
        <f t="shared" si="56"/>
        <v>0.80250568412012402</v>
      </c>
      <c r="AA353" s="6">
        <f t="shared" si="47"/>
        <v>0.2202436352783394</v>
      </c>
      <c r="AB353" s="7">
        <v>-0.13277146183518029</v>
      </c>
      <c r="AC353" s="7">
        <v>-2.5278182542912924</v>
      </c>
      <c r="AD353" s="7">
        <v>-2.5415909838705217</v>
      </c>
    </row>
    <row r="354" spans="1:30" x14ac:dyDescent="0.2">
      <c r="A354" s="3" t="s">
        <v>1059</v>
      </c>
      <c r="B354" s="3" t="s">
        <v>1060</v>
      </c>
      <c r="C354" s="4" t="s">
        <v>1061</v>
      </c>
      <c r="D354" s="5">
        <v>216830.33110112598</v>
      </c>
      <c r="E354" s="5">
        <v>205697.3706051578</v>
      </c>
      <c r="F354" s="5">
        <v>139325.71412323479</v>
      </c>
      <c r="G354" s="5">
        <v>269250.12619155401</v>
      </c>
      <c r="H354" s="5">
        <v>277509.60797172098</v>
      </c>
      <c r="I354" s="5">
        <v>164721.0615364351</v>
      </c>
      <c r="J354" s="5">
        <v>222378.57718878199</v>
      </c>
      <c r="K354" s="5">
        <v>239104.48656976409</v>
      </c>
      <c r="L354" s="5">
        <v>129413.70785335189</v>
      </c>
      <c r="M354" s="5">
        <v>125853.66513320155</v>
      </c>
      <c r="N354" s="5">
        <v>54039.571377422202</v>
      </c>
      <c r="O354" s="5">
        <v>145807.68874171111</v>
      </c>
      <c r="P354" s="5">
        <f t="shared" si="48"/>
        <v>187284.47194317286</v>
      </c>
      <c r="Q354" s="5">
        <f t="shared" si="49"/>
        <v>237160.26523323669</v>
      </c>
      <c r="R354" s="5">
        <f t="shared" si="50"/>
        <v>196965.59053729931</v>
      </c>
      <c r="S354" s="5">
        <f t="shared" si="51"/>
        <v>108566.97508411162</v>
      </c>
      <c r="T354" s="5">
        <f t="shared" si="52"/>
        <v>41904.862976447002</v>
      </c>
      <c r="U354" s="5">
        <f t="shared" si="53"/>
        <v>62869.972435092357</v>
      </c>
      <c r="V354" s="5">
        <f t="shared" si="54"/>
        <v>59096.375961344274</v>
      </c>
      <c r="W354" s="5">
        <f t="shared" si="55"/>
        <v>48264.573765718196</v>
      </c>
      <c r="X354" s="6">
        <f t="shared" si="56"/>
        <v>0.22374979912462825</v>
      </c>
      <c r="Y354" s="6">
        <f t="shared" si="56"/>
        <v>0.26509488161207151</v>
      </c>
      <c r="Z354" s="6">
        <f t="shared" si="56"/>
        <v>0.30003401000213392</v>
      </c>
      <c r="AA354" s="6">
        <f t="shared" si="47"/>
        <v>0.44456036219417094</v>
      </c>
      <c r="AB354" s="7">
        <v>0.34063102693703257</v>
      </c>
      <c r="AC354" s="7">
        <v>7.2712327617557762E-2</v>
      </c>
      <c r="AD354" s="7">
        <v>-0.78664597094133526</v>
      </c>
    </row>
    <row r="355" spans="1:30" x14ac:dyDescent="0.2">
      <c r="A355" s="3" t="s">
        <v>1062</v>
      </c>
      <c r="B355" s="3" t="s">
        <v>1063</v>
      </c>
      <c r="C355" s="4" t="s">
        <v>1064</v>
      </c>
      <c r="D355" s="5">
        <v>45030.541540923703</v>
      </c>
      <c r="E355" s="5">
        <v>38139.804278821102</v>
      </c>
      <c r="F355" s="5">
        <v>3955.8515675686799</v>
      </c>
      <c r="G355" s="5">
        <v>72330.889724595007</v>
      </c>
      <c r="H355" s="5">
        <v>65815.878515444696</v>
      </c>
      <c r="I355" s="5">
        <v>5290.4609158456296</v>
      </c>
      <c r="J355" s="5">
        <v>23180.259504944901</v>
      </c>
      <c r="K355" s="5">
        <v>15618.6780844764</v>
      </c>
      <c r="L355" s="5">
        <v>17221.431537763299</v>
      </c>
      <c r="M355" s="5">
        <v>46349.949077697602</v>
      </c>
      <c r="N355" s="5">
        <v>12013.9242010405</v>
      </c>
      <c r="O355" s="5">
        <v>21596.181520693499</v>
      </c>
      <c r="P355" s="5">
        <f t="shared" si="48"/>
        <v>29042.065795771163</v>
      </c>
      <c r="Q355" s="5">
        <f t="shared" si="49"/>
        <v>47812.409718628449</v>
      </c>
      <c r="R355" s="5">
        <f t="shared" si="50"/>
        <v>18673.456375728201</v>
      </c>
      <c r="S355" s="5">
        <f t="shared" si="51"/>
        <v>26653.351599810532</v>
      </c>
      <c r="T355" s="5">
        <f t="shared" si="52"/>
        <v>21996.799158770438</v>
      </c>
      <c r="U355" s="5">
        <f t="shared" si="53"/>
        <v>36968.884758046181</v>
      </c>
      <c r="V355" s="5">
        <f t="shared" si="54"/>
        <v>3984.4272476911597</v>
      </c>
      <c r="W355" s="5">
        <f t="shared" si="55"/>
        <v>17717.840669490215</v>
      </c>
      <c r="X355" s="6">
        <f t="shared" si="56"/>
        <v>0.75741165636961705</v>
      </c>
      <c r="Y355" s="6">
        <f t="shared" si="56"/>
        <v>0.7732068928465351</v>
      </c>
      <c r="Z355" s="6">
        <f t="shared" si="56"/>
        <v>0.21337384828606915</v>
      </c>
      <c r="AA355" s="6">
        <f t="shared" si="47"/>
        <v>0.66475094522882305</v>
      </c>
      <c r="AB355" s="7">
        <v>0.71924104098620156</v>
      </c>
      <c r="AC355" s="7">
        <v>-0.63715508868124204</v>
      </c>
      <c r="AD355" s="7">
        <v>-0.12382711746125248</v>
      </c>
    </row>
    <row r="356" spans="1:30" x14ac:dyDescent="0.2">
      <c r="A356" s="3" t="s">
        <v>1065</v>
      </c>
      <c r="B356" s="3" t="s">
        <v>1066</v>
      </c>
      <c r="C356" s="4" t="s">
        <v>1067</v>
      </c>
      <c r="D356" s="5">
        <v>7992.8178038159504</v>
      </c>
      <c r="E356" s="5">
        <v>10425.542987654801</v>
      </c>
      <c r="F356" s="5">
        <v>7317.1895514006601</v>
      </c>
      <c r="G356" s="5">
        <v>7490.1522008925203</v>
      </c>
      <c r="H356" s="5">
        <v>22491.2900337705</v>
      </c>
      <c r="I356" s="5">
        <v>5723.7166991991198</v>
      </c>
      <c r="J356" s="5">
        <v>51941.190364356</v>
      </c>
      <c r="K356" s="5">
        <v>6150.3446454608802</v>
      </c>
      <c r="L356" s="5">
        <v>17953.116898360498</v>
      </c>
      <c r="M356" s="5">
        <v>150159.25062983</v>
      </c>
      <c r="N356" s="5">
        <v>164828.78381600999</v>
      </c>
      <c r="O356" s="5">
        <v>109628.500563533</v>
      </c>
      <c r="P356" s="5">
        <f t="shared" si="48"/>
        <v>8578.5167809571376</v>
      </c>
      <c r="Q356" s="5">
        <f t="shared" si="49"/>
        <v>11901.719644620714</v>
      </c>
      <c r="R356" s="5">
        <f t="shared" si="50"/>
        <v>25348.217302725792</v>
      </c>
      <c r="S356" s="5">
        <f t="shared" si="51"/>
        <v>141538.84500312433</v>
      </c>
      <c r="T356" s="5">
        <f t="shared" si="52"/>
        <v>1634.8540424259327</v>
      </c>
      <c r="U356" s="5">
        <f t="shared" si="53"/>
        <v>9213.2689294017218</v>
      </c>
      <c r="V356" s="5">
        <f t="shared" si="54"/>
        <v>23774.272237145276</v>
      </c>
      <c r="W356" s="5">
        <f t="shared" si="55"/>
        <v>28591.980740500134</v>
      </c>
      <c r="X356" s="6">
        <f t="shared" si="56"/>
        <v>0.19057537382861259</v>
      </c>
      <c r="Y356" s="6">
        <f t="shared" si="56"/>
        <v>0.77411241438256306</v>
      </c>
      <c r="Z356" s="6">
        <f t="shared" si="56"/>
        <v>0.93790707067154333</v>
      </c>
      <c r="AA356" s="6">
        <f t="shared" si="47"/>
        <v>0.20200801228714982</v>
      </c>
      <c r="AB356" s="7">
        <v>0.47236990585478172</v>
      </c>
      <c r="AC356" s="7">
        <v>1.5630841549717414</v>
      </c>
      <c r="AD356" s="7">
        <v>4.0443260130272778</v>
      </c>
    </row>
    <row r="357" spans="1:30" x14ac:dyDescent="0.2">
      <c r="A357" s="3" t="s">
        <v>1068</v>
      </c>
      <c r="B357" s="3" t="s">
        <v>1069</v>
      </c>
      <c r="C357" s="4" t="s">
        <v>1070</v>
      </c>
      <c r="D357" s="5">
        <v>86698.187254960299</v>
      </c>
      <c r="E357" s="5">
        <v>85751.375010539196</v>
      </c>
      <c r="F357" s="5">
        <v>10982.3423427745</v>
      </c>
      <c r="G357" s="5">
        <v>137072.985851423</v>
      </c>
      <c r="H357" s="5">
        <v>134763.03262145599</v>
      </c>
      <c r="I357" s="5">
        <v>3775.5787410436801</v>
      </c>
      <c r="J357" s="5">
        <v>55516.674679048003</v>
      </c>
      <c r="K357" s="5">
        <v>65032.439170587597</v>
      </c>
      <c r="L357" s="5">
        <v>9667.7591658113706</v>
      </c>
      <c r="M357" s="5">
        <v>91759.077946698904</v>
      </c>
      <c r="N357" s="5">
        <v>701.38060549115801</v>
      </c>
      <c r="O357" s="5">
        <v>9810.4377942675892</v>
      </c>
      <c r="P357" s="5">
        <f t="shared" si="48"/>
        <v>61143.968202757998</v>
      </c>
      <c r="Q357" s="5">
        <f t="shared" si="49"/>
        <v>91870.532404640879</v>
      </c>
      <c r="R357" s="5">
        <f t="shared" si="50"/>
        <v>43405.624338482325</v>
      </c>
      <c r="S357" s="5">
        <f t="shared" si="51"/>
        <v>34090.298782152553</v>
      </c>
      <c r="T357" s="5">
        <f t="shared" si="52"/>
        <v>43443.821713153535</v>
      </c>
      <c r="U357" s="5">
        <f t="shared" si="53"/>
        <v>76301.209798565222</v>
      </c>
      <c r="V357" s="5">
        <f t="shared" si="54"/>
        <v>29602.704323618891</v>
      </c>
      <c r="W357" s="5">
        <f t="shared" si="55"/>
        <v>50149.873364386593</v>
      </c>
      <c r="X357" s="6">
        <f t="shared" si="56"/>
        <v>0.71051688318773409</v>
      </c>
      <c r="Y357" s="6">
        <f t="shared" si="56"/>
        <v>0.83052974442881133</v>
      </c>
      <c r="Z357" s="6">
        <f t="shared" si="56"/>
        <v>0.68200157870725253</v>
      </c>
      <c r="AA357" s="6">
        <f t="shared" si="47"/>
        <v>1.4710892880364481</v>
      </c>
      <c r="AB357" s="7">
        <v>0.58739200415081805</v>
      </c>
      <c r="AC357" s="7">
        <v>-0.49432819139872675</v>
      </c>
      <c r="AD357" s="7">
        <v>-0.84284894127141874</v>
      </c>
    </row>
    <row r="358" spans="1:30" x14ac:dyDescent="0.2">
      <c r="A358" s="3" t="s">
        <v>1071</v>
      </c>
      <c r="B358" s="3" t="s">
        <v>1072</v>
      </c>
      <c r="C358" s="4" t="s">
        <v>1073</v>
      </c>
      <c r="D358" s="5">
        <v>102727.901488535</v>
      </c>
      <c r="E358" s="5">
        <v>132930.53289410539</v>
      </c>
      <c r="F358" s="5">
        <v>101583.01076403989</v>
      </c>
      <c r="G358" s="5">
        <v>147283.1897767607</v>
      </c>
      <c r="H358" s="5">
        <v>197072.2585546411</v>
      </c>
      <c r="I358" s="5">
        <v>125114.8954318695</v>
      </c>
      <c r="J358" s="5">
        <v>101083.69764939211</v>
      </c>
      <c r="K358" s="5">
        <v>59581.548297610767</v>
      </c>
      <c r="L358" s="5">
        <v>74061.064457904096</v>
      </c>
      <c r="M358" s="5">
        <v>76904.663949195485</v>
      </c>
      <c r="N358" s="5">
        <v>84930.712864816596</v>
      </c>
      <c r="O358" s="5">
        <v>69225.775975692697</v>
      </c>
      <c r="P358" s="5">
        <f t="shared" si="48"/>
        <v>112413.81504889343</v>
      </c>
      <c r="Q358" s="5">
        <f t="shared" si="49"/>
        <v>156490.1145877571</v>
      </c>
      <c r="R358" s="5">
        <f t="shared" si="50"/>
        <v>78242.103468302332</v>
      </c>
      <c r="S358" s="5">
        <f t="shared" si="51"/>
        <v>77020.384263234926</v>
      </c>
      <c r="T358" s="5">
        <f t="shared" si="52"/>
        <v>17777.217922042433</v>
      </c>
      <c r="U358" s="5">
        <f t="shared" si="53"/>
        <v>36851.609534077419</v>
      </c>
      <c r="V358" s="5">
        <f t="shared" si="54"/>
        <v>21064.612875845676</v>
      </c>
      <c r="W358" s="5">
        <f t="shared" si="55"/>
        <v>7853.1079240102263</v>
      </c>
      <c r="X358" s="6">
        <f t="shared" si="56"/>
        <v>0.1581408647532368</v>
      </c>
      <c r="Y358" s="6">
        <f t="shared" si="56"/>
        <v>0.23548841810970519</v>
      </c>
      <c r="Z358" s="6">
        <f t="shared" si="56"/>
        <v>0.26922349914045235</v>
      </c>
      <c r="AA358" s="6">
        <f t="shared" si="47"/>
        <v>0.10196142227972298</v>
      </c>
      <c r="AB358" s="7">
        <v>0.47725217976076734</v>
      </c>
      <c r="AC358" s="7">
        <v>-0.5228022843817246</v>
      </c>
      <c r="AD358" s="7">
        <v>-0.54550711982837996</v>
      </c>
    </row>
    <row r="359" spans="1:30" x14ac:dyDescent="0.2">
      <c r="A359" s="3" t="s">
        <v>1074</v>
      </c>
      <c r="B359" s="3" t="s">
        <v>1075</v>
      </c>
      <c r="C359" s="4" t="s">
        <v>1076</v>
      </c>
      <c r="D359" s="5">
        <v>26141.764290265601</v>
      </c>
      <c r="E359" s="5">
        <v>32699.6694573479</v>
      </c>
      <c r="F359" s="5">
        <v>20443.899052165099</v>
      </c>
      <c r="G359" s="5">
        <v>20978.700988142999</v>
      </c>
      <c r="H359" s="5">
        <v>49736.405836707003</v>
      </c>
      <c r="I359" s="5">
        <v>20345.324433437199</v>
      </c>
      <c r="J359" s="5">
        <v>3743.898959307</v>
      </c>
      <c r="K359" s="5">
        <v>3447.5496997456598</v>
      </c>
      <c r="L359" s="5">
        <v>6764.9633760807901</v>
      </c>
      <c r="M359" s="5">
        <v>13437.526608362799</v>
      </c>
      <c r="N359" s="5">
        <v>18790.307986352502</v>
      </c>
      <c r="O359" s="5">
        <v>8672.0272890344404</v>
      </c>
      <c r="P359" s="5">
        <f t="shared" si="48"/>
        <v>26428.444266592865</v>
      </c>
      <c r="Q359" s="5">
        <f t="shared" si="49"/>
        <v>30353.477086095732</v>
      </c>
      <c r="R359" s="5">
        <f t="shared" si="50"/>
        <v>4652.1373450444835</v>
      </c>
      <c r="S359" s="5">
        <f t="shared" si="51"/>
        <v>13633.287294583248</v>
      </c>
      <c r="T359" s="5">
        <f t="shared" si="52"/>
        <v>6132.9125309887631</v>
      </c>
      <c r="U359" s="5">
        <f t="shared" si="53"/>
        <v>16789.095767148017</v>
      </c>
      <c r="V359" s="5">
        <f t="shared" si="54"/>
        <v>1835.7508270402909</v>
      </c>
      <c r="W359" s="5">
        <f t="shared" si="55"/>
        <v>5061.9801216650385</v>
      </c>
      <c r="X359" s="6">
        <f t="shared" si="56"/>
        <v>0.23205726637269872</v>
      </c>
      <c r="Y359" s="6">
        <f t="shared" si="56"/>
        <v>0.55311935827077741</v>
      </c>
      <c r="Z359" s="6">
        <f t="shared" si="56"/>
        <v>0.3946037468123671</v>
      </c>
      <c r="AA359" s="6">
        <f t="shared" si="47"/>
        <v>0.37129563928989123</v>
      </c>
      <c r="AB359" s="7">
        <v>0.19977028921588122</v>
      </c>
      <c r="AC359" s="7">
        <v>-2.5061259067417025</v>
      </c>
      <c r="AD359" s="7">
        <v>-0.95495803141387281</v>
      </c>
    </row>
    <row r="360" spans="1:30" x14ac:dyDescent="0.2">
      <c r="A360" s="3" t="s">
        <v>1077</v>
      </c>
      <c r="B360" s="3" t="s">
        <v>1078</v>
      </c>
      <c r="C360" s="4" t="s">
        <v>1079</v>
      </c>
      <c r="D360" s="5">
        <v>1340597.3731927611</v>
      </c>
      <c r="E360" s="5">
        <v>1482192.6223627981</v>
      </c>
      <c r="F360" s="5">
        <v>291056.82660584699</v>
      </c>
      <c r="G360" s="5">
        <v>276336.49546182575</v>
      </c>
      <c r="H360" s="5">
        <v>193314.83992211247</v>
      </c>
      <c r="I360" s="5">
        <v>104871.54860111354</v>
      </c>
      <c r="J360" s="5">
        <v>437309.71430147468</v>
      </c>
      <c r="K360" s="5">
        <v>418441.59102522099</v>
      </c>
      <c r="L360" s="5">
        <v>95707.538702929</v>
      </c>
      <c r="M360" s="5">
        <v>53706.845124844425</v>
      </c>
      <c r="N360" s="5">
        <v>75003.332416505204</v>
      </c>
      <c r="O360" s="5">
        <v>49732.310997648528</v>
      </c>
      <c r="P360" s="5">
        <f t="shared" si="48"/>
        <v>1037948.9407204688</v>
      </c>
      <c r="Q360" s="5">
        <f t="shared" si="49"/>
        <v>191507.62799501725</v>
      </c>
      <c r="R360" s="5">
        <f t="shared" si="50"/>
        <v>317152.9480098749</v>
      </c>
      <c r="S360" s="5">
        <f t="shared" si="51"/>
        <v>59480.829512999393</v>
      </c>
      <c r="T360" s="5">
        <f t="shared" si="52"/>
        <v>650690.53799931472</v>
      </c>
      <c r="U360" s="5">
        <f t="shared" si="53"/>
        <v>85746.75802442203</v>
      </c>
      <c r="V360" s="5">
        <f t="shared" si="54"/>
        <v>192009.25367370332</v>
      </c>
      <c r="W360" s="5">
        <f t="shared" si="55"/>
        <v>13588.977249008456</v>
      </c>
      <c r="X360" s="6">
        <f t="shared" si="56"/>
        <v>0.62690033437256809</v>
      </c>
      <c r="Y360" s="6">
        <f t="shared" si="56"/>
        <v>0.44774591446902073</v>
      </c>
      <c r="Z360" s="6">
        <f t="shared" si="56"/>
        <v>0.60541532052139369</v>
      </c>
      <c r="AA360" s="6">
        <f t="shared" si="47"/>
        <v>0.228459780407713</v>
      </c>
      <c r="AB360" s="7">
        <v>-2.4382617128930293</v>
      </c>
      <c r="AC360" s="7">
        <v>-1.7104848181692811</v>
      </c>
      <c r="AD360" s="7">
        <v>-4.1251668982788452</v>
      </c>
    </row>
    <row r="361" spans="1:30" x14ac:dyDescent="0.2">
      <c r="A361" s="3" t="s">
        <v>1080</v>
      </c>
      <c r="B361" s="3" t="s">
        <v>1081</v>
      </c>
      <c r="C361" s="4" t="s">
        <v>1082</v>
      </c>
      <c r="D361" s="5">
        <v>2028227.2386131375</v>
      </c>
      <c r="E361" s="5">
        <v>1442018.4615027534</v>
      </c>
      <c r="F361" s="5">
        <v>552475.66831115074</v>
      </c>
      <c r="G361" s="5">
        <v>2546487.2157220016</v>
      </c>
      <c r="H361" s="5">
        <v>2056953.236201437</v>
      </c>
      <c r="I361" s="5">
        <v>614655.45663564722</v>
      </c>
      <c r="J361" s="5">
        <v>2021675.2626797268</v>
      </c>
      <c r="K361" s="5">
        <v>1878664.4311505347</v>
      </c>
      <c r="L361" s="5">
        <v>568475.18172060139</v>
      </c>
      <c r="M361" s="5">
        <v>3367943.1779232174</v>
      </c>
      <c r="N361" s="5">
        <v>1221445.6128476642</v>
      </c>
      <c r="O361" s="5">
        <v>663133.38935971691</v>
      </c>
      <c r="P361" s="5">
        <f t="shared" si="48"/>
        <v>1340907.1228090141</v>
      </c>
      <c r="Q361" s="5">
        <f t="shared" si="49"/>
        <v>1739365.3028530285</v>
      </c>
      <c r="R361" s="5">
        <f t="shared" si="50"/>
        <v>1489604.9585169542</v>
      </c>
      <c r="S361" s="5">
        <f t="shared" si="51"/>
        <v>1750840.7267101996</v>
      </c>
      <c r="T361" s="5">
        <f t="shared" si="52"/>
        <v>743053.36377781397</v>
      </c>
      <c r="U361" s="5">
        <f t="shared" si="53"/>
        <v>1004310.7377251597</v>
      </c>
      <c r="V361" s="5">
        <f t="shared" si="54"/>
        <v>800920.1419363498</v>
      </c>
      <c r="W361" s="5">
        <f t="shared" si="55"/>
        <v>1428003.2871157462</v>
      </c>
      <c r="X361" s="6">
        <f t="shared" si="56"/>
        <v>0.55414230496532857</v>
      </c>
      <c r="Y361" s="6">
        <f t="shared" si="56"/>
        <v>0.57740069672415506</v>
      </c>
      <c r="Z361" s="6">
        <f t="shared" si="56"/>
        <v>0.53767284900403611</v>
      </c>
      <c r="AA361" s="6">
        <f t="shared" si="47"/>
        <v>0.81561004683672189</v>
      </c>
      <c r="AB361" s="7">
        <v>0.37535164717262043</v>
      </c>
      <c r="AC361" s="7">
        <v>0.15172046715503237</v>
      </c>
      <c r="AD361" s="7">
        <v>0.38483853511415694</v>
      </c>
    </row>
    <row r="362" spans="1:30" x14ac:dyDescent="0.2">
      <c r="A362" s="3" t="s">
        <v>1083</v>
      </c>
      <c r="B362" s="3" t="s">
        <v>1084</v>
      </c>
      <c r="C362" s="4" t="s">
        <v>1085</v>
      </c>
      <c r="D362" s="5">
        <v>104143.990193527</v>
      </c>
      <c r="E362" s="5">
        <v>108790.935100879</v>
      </c>
      <c r="F362" s="5">
        <v>22929.471000755901</v>
      </c>
      <c r="G362" s="5">
        <v>64065.887895672902</v>
      </c>
      <c r="H362" s="5">
        <v>63896.978533601701</v>
      </c>
      <c r="I362" s="5">
        <v>15407.9115984864</v>
      </c>
      <c r="J362" s="5">
        <v>51099.835464156698</v>
      </c>
      <c r="K362" s="5">
        <v>44186.120024649601</v>
      </c>
      <c r="L362" s="5">
        <v>33286.575490855997</v>
      </c>
      <c r="M362" s="5">
        <v>12910.454652636001</v>
      </c>
      <c r="N362" s="5">
        <v>3644.07310280613</v>
      </c>
      <c r="O362" s="5">
        <v>15275.145910347999</v>
      </c>
      <c r="P362" s="5">
        <f t="shared" si="48"/>
        <v>78621.465431720644</v>
      </c>
      <c r="Q362" s="5">
        <f t="shared" si="49"/>
        <v>47790.259342587</v>
      </c>
      <c r="R362" s="5">
        <f t="shared" si="50"/>
        <v>42857.510326554097</v>
      </c>
      <c r="S362" s="5">
        <f t="shared" si="51"/>
        <v>10609.891221930042</v>
      </c>
      <c r="T362" s="5">
        <f t="shared" si="52"/>
        <v>48286.615195278959</v>
      </c>
      <c r="U362" s="5">
        <f t="shared" si="53"/>
        <v>28044.062948475243</v>
      </c>
      <c r="V362" s="5">
        <f t="shared" si="54"/>
        <v>8980.6436582521346</v>
      </c>
      <c r="W362" s="5">
        <f t="shared" si="55"/>
        <v>6147.3496514848721</v>
      </c>
      <c r="X362" s="6">
        <f t="shared" si="56"/>
        <v>0.6141657997613108</v>
      </c>
      <c r="Y362" s="6">
        <f t="shared" si="56"/>
        <v>0.58681545851090477</v>
      </c>
      <c r="Z362" s="6">
        <f t="shared" si="56"/>
        <v>0.20954655531373262</v>
      </c>
      <c r="AA362" s="6">
        <f t="shared" si="47"/>
        <v>0.57939799031856709</v>
      </c>
      <c r="AB362" s="7">
        <v>-0.71820665786549331</v>
      </c>
      <c r="AC362" s="7">
        <v>-0.8753752109415871</v>
      </c>
      <c r="AD362" s="7">
        <v>-2.8895133894439291</v>
      </c>
    </row>
    <row r="363" spans="1:30" x14ac:dyDescent="0.2">
      <c r="A363" s="3" t="s">
        <v>1086</v>
      </c>
      <c r="B363" s="3" t="s">
        <v>1087</v>
      </c>
      <c r="C363" s="4" t="s">
        <v>1088</v>
      </c>
      <c r="D363" s="5">
        <v>865142.51506133005</v>
      </c>
      <c r="E363" s="5">
        <v>748582.70190713101</v>
      </c>
      <c r="F363" s="5">
        <v>76297.294037600703</v>
      </c>
      <c r="G363" s="5">
        <v>590973.81295368297</v>
      </c>
      <c r="H363" s="5">
        <v>561985.68372556905</v>
      </c>
      <c r="I363" s="5">
        <v>61046.102596498597</v>
      </c>
      <c r="J363" s="5">
        <v>221582.55833787401</v>
      </c>
      <c r="K363" s="5">
        <v>208656.92840045731</v>
      </c>
      <c r="L363" s="5">
        <v>106006.76242757219</v>
      </c>
      <c r="M363" s="5">
        <v>36698.699386804772</v>
      </c>
      <c r="N363" s="5">
        <v>19112.68019089779</v>
      </c>
      <c r="O363" s="5">
        <v>48732.366635282502</v>
      </c>
      <c r="P363" s="5">
        <f t="shared" si="48"/>
        <v>563340.83700202056</v>
      </c>
      <c r="Q363" s="5">
        <f t="shared" si="49"/>
        <v>404668.53309191688</v>
      </c>
      <c r="R363" s="5">
        <f t="shared" si="50"/>
        <v>178748.74972196785</v>
      </c>
      <c r="S363" s="5">
        <f t="shared" si="51"/>
        <v>34847.915404328356</v>
      </c>
      <c r="T363" s="5">
        <f t="shared" si="52"/>
        <v>425799.37419885502</v>
      </c>
      <c r="U363" s="5">
        <f t="shared" si="53"/>
        <v>297938.51540833124</v>
      </c>
      <c r="V363" s="5">
        <f t="shared" si="54"/>
        <v>63327.051991808956</v>
      </c>
      <c r="W363" s="5">
        <f t="shared" si="55"/>
        <v>14896.325294456348</v>
      </c>
      <c r="X363" s="6">
        <f t="shared" si="56"/>
        <v>0.75584680930441361</v>
      </c>
      <c r="Y363" s="6">
        <f t="shared" si="56"/>
        <v>0.73625323207588556</v>
      </c>
      <c r="Z363" s="6">
        <f t="shared" si="56"/>
        <v>0.35427969197160875</v>
      </c>
      <c r="AA363" s="6">
        <f t="shared" si="47"/>
        <v>0.42746675437022325</v>
      </c>
      <c r="AB363" s="7">
        <v>-0.47726738759982412</v>
      </c>
      <c r="AC363" s="7">
        <v>-1.6560749065843112</v>
      </c>
      <c r="AD363" s="7">
        <v>-4.0148637953749784</v>
      </c>
    </row>
    <row r="364" spans="1:30" x14ac:dyDescent="0.2">
      <c r="A364" s="3" t="s">
        <v>1089</v>
      </c>
      <c r="B364" s="3" t="s">
        <v>1090</v>
      </c>
      <c r="C364" s="4" t="s">
        <v>1091</v>
      </c>
      <c r="D364" s="5">
        <v>137515.39182281881</v>
      </c>
      <c r="E364" s="5">
        <v>166605.7914836937</v>
      </c>
      <c r="F364" s="5">
        <v>153060.84657233299</v>
      </c>
      <c r="G364" s="5">
        <v>398584.83682982402</v>
      </c>
      <c r="H364" s="5">
        <v>381948.77810393699</v>
      </c>
      <c r="I364" s="5">
        <v>233398.8145413938</v>
      </c>
      <c r="J364" s="5">
        <v>67972.711243172904</v>
      </c>
      <c r="K364" s="5">
        <v>65534.719420775597</v>
      </c>
      <c r="L364" s="5">
        <v>75136.129057382292</v>
      </c>
      <c r="M364" s="5">
        <v>128519.43522398549</v>
      </c>
      <c r="N364" s="5">
        <v>36023.925446542424</v>
      </c>
      <c r="O364" s="5">
        <v>143394.68752543029</v>
      </c>
      <c r="P364" s="5">
        <f t="shared" si="48"/>
        <v>152394.00995961518</v>
      </c>
      <c r="Q364" s="5">
        <f t="shared" si="49"/>
        <v>337977.47649171826</v>
      </c>
      <c r="R364" s="5">
        <f t="shared" si="50"/>
        <v>69547.853240443597</v>
      </c>
      <c r="S364" s="5">
        <f t="shared" si="51"/>
        <v>102646.0160653194</v>
      </c>
      <c r="T364" s="5">
        <f t="shared" si="52"/>
        <v>14556.659692676858</v>
      </c>
      <c r="U364" s="5">
        <f t="shared" si="53"/>
        <v>90948.952792063312</v>
      </c>
      <c r="V364" s="5">
        <f t="shared" si="54"/>
        <v>4990.7485396637057</v>
      </c>
      <c r="W364" s="5">
        <f t="shared" si="55"/>
        <v>58173.838635337692</v>
      </c>
      <c r="X364" s="6">
        <f t="shared" si="56"/>
        <v>9.5519894099081792E-2</v>
      </c>
      <c r="Y364" s="6">
        <f t="shared" si="56"/>
        <v>0.26909767401110207</v>
      </c>
      <c r="Z364" s="6">
        <f t="shared" si="56"/>
        <v>7.175992222807355E-2</v>
      </c>
      <c r="AA364" s="6">
        <f t="shared" si="47"/>
        <v>0.56674229419988809</v>
      </c>
      <c r="AB364" s="7">
        <v>1.149120908589087</v>
      </c>
      <c r="AC364" s="7">
        <v>-1.1317283086213135</v>
      </c>
      <c r="AD364" s="7">
        <v>-0.57012856285612989</v>
      </c>
    </row>
    <row r="365" spans="1:30" x14ac:dyDescent="0.2">
      <c r="A365" s="3" t="s">
        <v>1092</v>
      </c>
      <c r="B365" s="3" t="s">
        <v>1093</v>
      </c>
      <c r="C365" s="4" t="s">
        <v>1094</v>
      </c>
      <c r="D365" s="5">
        <v>590533.9936793847</v>
      </c>
      <c r="E365" s="5">
        <v>634501.37414664251</v>
      </c>
      <c r="F365" s="5">
        <v>316903.51748661668</v>
      </c>
      <c r="G365" s="5">
        <v>1093936.8204735834</v>
      </c>
      <c r="H365" s="5">
        <v>1237855.6766365548</v>
      </c>
      <c r="I365" s="5">
        <v>395423.81539528305</v>
      </c>
      <c r="J365" s="5">
        <v>261332.77660721529</v>
      </c>
      <c r="K365" s="5">
        <v>265565.27138444962</v>
      </c>
      <c r="L365" s="5">
        <v>178891.63594322564</v>
      </c>
      <c r="M365" s="5">
        <v>596957.86218537402</v>
      </c>
      <c r="N365" s="5">
        <v>786981.71774556569</v>
      </c>
      <c r="O365" s="5">
        <v>344779.75509421783</v>
      </c>
      <c r="P365" s="5">
        <f t="shared" si="48"/>
        <v>513979.628437548</v>
      </c>
      <c r="Q365" s="5">
        <f t="shared" si="49"/>
        <v>909072.10416847374</v>
      </c>
      <c r="R365" s="5">
        <f t="shared" si="50"/>
        <v>235263.22797829681</v>
      </c>
      <c r="S365" s="5">
        <f t="shared" si="51"/>
        <v>576239.77834171918</v>
      </c>
      <c r="T365" s="5">
        <f t="shared" si="52"/>
        <v>172082.90957252512</v>
      </c>
      <c r="U365" s="5">
        <f t="shared" si="53"/>
        <v>450615.22689489165</v>
      </c>
      <c r="V365" s="5">
        <f t="shared" si="54"/>
        <v>48865.077452473495</v>
      </c>
      <c r="W365" s="5">
        <f t="shared" si="55"/>
        <v>221827.80076399483</v>
      </c>
      <c r="X365" s="6">
        <f t="shared" si="56"/>
        <v>0.33480492231888986</v>
      </c>
      <c r="Y365" s="6">
        <f t="shared" si="56"/>
        <v>0.49568700307559038</v>
      </c>
      <c r="Z365" s="6">
        <f t="shared" si="56"/>
        <v>0.20770384676087728</v>
      </c>
      <c r="AA365" s="6">
        <f t="shared" si="47"/>
        <v>0.38495745885916172</v>
      </c>
      <c r="AB365" s="7">
        <v>0.82268354869274984</v>
      </c>
      <c r="AC365" s="7">
        <v>-1.1274353367678693</v>
      </c>
      <c r="AD365" s="7">
        <v>0.16495807505958698</v>
      </c>
    </row>
    <row r="366" spans="1:30" x14ac:dyDescent="0.2">
      <c r="A366" s="3" t="s">
        <v>1095</v>
      </c>
      <c r="B366" s="3" t="s">
        <v>1096</v>
      </c>
      <c r="C366" s="4" t="s">
        <v>1097</v>
      </c>
      <c r="D366" s="5">
        <v>106206.788237299</v>
      </c>
      <c r="E366" s="5">
        <v>87774.5263791014</v>
      </c>
      <c r="F366" s="5">
        <v>82338.343724505801</v>
      </c>
      <c r="G366" s="5">
        <v>102217.547634811</v>
      </c>
      <c r="H366" s="5">
        <v>106575.79312782201</v>
      </c>
      <c r="I366" s="5">
        <v>85505.795867947701</v>
      </c>
      <c r="J366" s="5">
        <v>608122.32259221398</v>
      </c>
      <c r="K366" s="5">
        <v>547855.25931781705</v>
      </c>
      <c r="L366" s="5">
        <v>30007.7005468998</v>
      </c>
      <c r="M366" s="5">
        <v>59034.8583343055</v>
      </c>
      <c r="N366" s="5">
        <v>18561.365516495302</v>
      </c>
      <c r="O366" s="5">
        <v>11829.4352912911</v>
      </c>
      <c r="P366" s="5">
        <f t="shared" si="48"/>
        <v>92106.552780302067</v>
      </c>
      <c r="Q366" s="5">
        <f t="shared" si="49"/>
        <v>98099.712210193567</v>
      </c>
      <c r="R366" s="5">
        <f t="shared" si="50"/>
        <v>395328.42748564359</v>
      </c>
      <c r="S366" s="5">
        <f t="shared" si="51"/>
        <v>29808.553047363966</v>
      </c>
      <c r="T366" s="5">
        <f t="shared" si="52"/>
        <v>12510.016004010429</v>
      </c>
      <c r="U366" s="5">
        <f t="shared" si="53"/>
        <v>11122.213024886429</v>
      </c>
      <c r="V366" s="5">
        <f t="shared" si="54"/>
        <v>317808.83385648561</v>
      </c>
      <c r="W366" s="5">
        <f t="shared" si="55"/>
        <v>25533.554622954172</v>
      </c>
      <c r="X366" s="6">
        <f t="shared" si="56"/>
        <v>0.13582112918556458</v>
      </c>
      <c r="Y366" s="6">
        <f t="shared" si="56"/>
        <v>0.11337661216635778</v>
      </c>
      <c r="Z366" s="6">
        <f t="shared" si="56"/>
        <v>0.80391090485904126</v>
      </c>
      <c r="AA366" s="6">
        <f t="shared" si="47"/>
        <v>0.85658483933731766</v>
      </c>
      <c r="AB366" s="7">
        <v>9.0945105787076291E-2</v>
      </c>
      <c r="AC366" s="7">
        <v>2.1016759975456138</v>
      </c>
      <c r="AD366" s="7">
        <v>-1.6275774518967361</v>
      </c>
    </row>
    <row r="367" spans="1:30" x14ac:dyDescent="0.2">
      <c r="A367" s="3" t="s">
        <v>1098</v>
      </c>
      <c r="B367" s="3" t="s">
        <v>1099</v>
      </c>
      <c r="C367" s="4" t="s">
        <v>1100</v>
      </c>
      <c r="D367" s="5">
        <v>2325765.6995132095</v>
      </c>
      <c r="E367" s="5">
        <v>1808860.1301821873</v>
      </c>
      <c r="F367" s="5">
        <v>1102533.2956551576</v>
      </c>
      <c r="G367" s="5">
        <v>4690090.3693816653</v>
      </c>
      <c r="H367" s="5">
        <v>3923112.9421976861</v>
      </c>
      <c r="I367" s="5">
        <v>2067206.5439825556</v>
      </c>
      <c r="J367" s="5">
        <v>370632.98880910891</v>
      </c>
      <c r="K367" s="5">
        <v>394367.51648054511</v>
      </c>
      <c r="L367" s="5">
        <v>230345.68239719362</v>
      </c>
      <c r="M367" s="5">
        <v>882410.51353934221</v>
      </c>
      <c r="N367" s="5">
        <v>330472.69591256051</v>
      </c>
      <c r="O367" s="5">
        <v>471754.6060212056</v>
      </c>
      <c r="P367" s="5">
        <f t="shared" si="48"/>
        <v>1745719.7084501849</v>
      </c>
      <c r="Q367" s="5">
        <f t="shared" si="49"/>
        <v>3560136.6185206356</v>
      </c>
      <c r="R367" s="5">
        <f t="shared" si="50"/>
        <v>331782.06256228255</v>
      </c>
      <c r="S367" s="5">
        <f t="shared" si="51"/>
        <v>561545.93849103607</v>
      </c>
      <c r="T367" s="5">
        <f t="shared" si="52"/>
        <v>614055.70846988959</v>
      </c>
      <c r="U367" s="5">
        <f t="shared" si="53"/>
        <v>1348589.540611838</v>
      </c>
      <c r="V367" s="5">
        <f t="shared" si="54"/>
        <v>88644.437877928242</v>
      </c>
      <c r="W367" s="5">
        <f t="shared" si="55"/>
        <v>286715.3661241135</v>
      </c>
      <c r="X367" s="6">
        <f t="shared" si="56"/>
        <v>0.35174931319016611</v>
      </c>
      <c r="Y367" s="6">
        <f t="shared" si="56"/>
        <v>0.37880274975858236</v>
      </c>
      <c r="Z367" s="6">
        <f t="shared" si="56"/>
        <v>0.26717670386803322</v>
      </c>
      <c r="AA367" s="6">
        <f t="shared" si="47"/>
        <v>0.51058220970231505</v>
      </c>
      <c r="AB367" s="7">
        <v>1.0281106655357359</v>
      </c>
      <c r="AC367" s="7">
        <v>-2.3955141436719769</v>
      </c>
      <c r="AD367" s="7">
        <v>-1.6363459840598171</v>
      </c>
    </row>
    <row r="368" spans="1:30" x14ac:dyDescent="0.2">
      <c r="A368" s="3" t="s">
        <v>1101</v>
      </c>
      <c r="B368" s="3" t="s">
        <v>1102</v>
      </c>
      <c r="C368" s="4" t="s">
        <v>1103</v>
      </c>
      <c r="D368" s="5">
        <v>14825.5794901433</v>
      </c>
      <c r="E368" s="5">
        <v>16618.7457040892</v>
      </c>
      <c r="F368" s="5">
        <v>2924.3703992260198</v>
      </c>
      <c r="G368" s="5">
        <v>12805.0699195531</v>
      </c>
      <c r="H368" s="5">
        <v>3096.63052161517</v>
      </c>
      <c r="I368" s="5">
        <v>3366.1729499882899</v>
      </c>
      <c r="J368" s="5">
        <v>44608.9418329205</v>
      </c>
      <c r="K368" s="5">
        <v>48778.266358829198</v>
      </c>
      <c r="L368" s="5">
        <v>9887.0243261522501</v>
      </c>
      <c r="M368" s="5">
        <v>106858.39344786599</v>
      </c>
      <c r="N368" s="5">
        <v>22937.243283254102</v>
      </c>
      <c r="O368" s="5">
        <v>9329.9447644546908</v>
      </c>
      <c r="P368" s="5">
        <f t="shared" si="48"/>
        <v>11456.231864486173</v>
      </c>
      <c r="Q368" s="5">
        <f t="shared" si="49"/>
        <v>6422.6244637188538</v>
      </c>
      <c r="R368" s="5">
        <f t="shared" si="50"/>
        <v>34424.744172633982</v>
      </c>
      <c r="S368" s="5">
        <f t="shared" si="51"/>
        <v>46375.193831858262</v>
      </c>
      <c r="T368" s="5">
        <f t="shared" si="52"/>
        <v>7443.0072090857584</v>
      </c>
      <c r="U368" s="5">
        <f t="shared" si="53"/>
        <v>5529.0026928640336</v>
      </c>
      <c r="V368" s="5">
        <f t="shared" si="54"/>
        <v>21352.297023948126</v>
      </c>
      <c r="W368" s="5">
        <f t="shared" si="55"/>
        <v>52820.003029981999</v>
      </c>
      <c r="X368" s="6">
        <f t="shared" si="56"/>
        <v>0.64969069211655539</v>
      </c>
      <c r="Y368" s="6">
        <f t="shared" si="56"/>
        <v>0.86086345606802117</v>
      </c>
      <c r="Z368" s="6">
        <f t="shared" si="56"/>
        <v>0.62026015115377897</v>
      </c>
      <c r="AA368" s="6">
        <f t="shared" si="47"/>
        <v>1.1389710460616203</v>
      </c>
      <c r="AB368" s="7">
        <v>-0.83489774851828635</v>
      </c>
      <c r="AC368" s="7">
        <v>1.5873133360738299</v>
      </c>
      <c r="AD368" s="7">
        <v>2.0172207147564136</v>
      </c>
    </row>
    <row r="369" spans="1:30" x14ac:dyDescent="0.2">
      <c r="A369" s="3" t="s">
        <v>1104</v>
      </c>
      <c r="B369" s="3" t="s">
        <v>1105</v>
      </c>
      <c r="C369" s="4" t="s">
        <v>1106</v>
      </c>
      <c r="D369" s="5">
        <v>10614229.595300701</v>
      </c>
      <c r="E369" s="5">
        <v>9411583.3791194335</v>
      </c>
      <c r="F369" s="5">
        <v>133104.77132463615</v>
      </c>
      <c r="G369" s="5">
        <v>5867780.7226819862</v>
      </c>
      <c r="H369" s="5">
        <v>5882695.8566907188</v>
      </c>
      <c r="I369" s="5">
        <v>67907.911068374204</v>
      </c>
      <c r="J369" s="5">
        <v>6000875.7641194956</v>
      </c>
      <c r="K369" s="5">
        <v>6106744.9047676902</v>
      </c>
      <c r="L369" s="5">
        <v>76366.566962457087</v>
      </c>
      <c r="M369" s="5">
        <v>97897.771223776464</v>
      </c>
      <c r="N369" s="5">
        <v>42673.420597955766</v>
      </c>
      <c r="O369" s="5">
        <v>21455.693164439679</v>
      </c>
      <c r="P369" s="5">
        <f t="shared" si="48"/>
        <v>6719639.2485815892</v>
      </c>
      <c r="Q369" s="5">
        <f t="shared" si="49"/>
        <v>3939461.4968136926</v>
      </c>
      <c r="R369" s="5">
        <f t="shared" si="50"/>
        <v>4061329.0786165479</v>
      </c>
      <c r="S369" s="5">
        <f t="shared" si="51"/>
        <v>54008.9616620573</v>
      </c>
      <c r="T369" s="5">
        <f t="shared" si="52"/>
        <v>5735714.1486823317</v>
      </c>
      <c r="U369" s="5">
        <f t="shared" si="53"/>
        <v>3352872.0510599129</v>
      </c>
      <c r="V369" s="5">
        <f t="shared" si="54"/>
        <v>3451484.7143224832</v>
      </c>
      <c r="W369" s="5">
        <f t="shared" si="55"/>
        <v>39461.610369058486</v>
      </c>
      <c r="X369" s="6">
        <f t="shared" si="56"/>
        <v>0.85357471383498029</v>
      </c>
      <c r="Y369" s="6">
        <f t="shared" si="56"/>
        <v>0.85109907883901803</v>
      </c>
      <c r="Z369" s="6">
        <f t="shared" si="56"/>
        <v>0.84984118437853795</v>
      </c>
      <c r="AA369" s="6">
        <f t="shared" si="47"/>
        <v>0.73064930623876989</v>
      </c>
      <c r="AB369" s="7">
        <v>-0.7703853478602849</v>
      </c>
      <c r="AC369" s="7">
        <v>-0.72643185265799415</v>
      </c>
      <c r="AD369" s="7">
        <v>-6.959041159819737</v>
      </c>
    </row>
    <row r="370" spans="1:30" x14ac:dyDescent="0.2">
      <c r="A370" s="3" t="s">
        <v>1107</v>
      </c>
      <c r="B370" s="3" t="s">
        <v>1108</v>
      </c>
      <c r="C370" s="4" t="s">
        <v>1109</v>
      </c>
      <c r="D370" s="5">
        <v>2950.0232622987201</v>
      </c>
      <c r="E370" s="5">
        <v>7889.4184288177803</v>
      </c>
      <c r="F370" s="5">
        <v>4608.0027540397996</v>
      </c>
      <c r="G370" s="5">
        <v>4623.9104155427203</v>
      </c>
      <c r="H370" s="5">
        <v>11841.0768241856</v>
      </c>
      <c r="I370" s="5">
        <v>5231.2980749165999</v>
      </c>
      <c r="J370" s="5">
        <v>44470.7234700708</v>
      </c>
      <c r="K370" s="5">
        <v>43440.642227507902</v>
      </c>
      <c r="L370" s="5">
        <v>35785.203830500002</v>
      </c>
      <c r="M370" s="5">
        <v>156334.66433444599</v>
      </c>
      <c r="N370" s="5">
        <v>25195.9107827919</v>
      </c>
      <c r="O370" s="5">
        <v>3867.27844056917</v>
      </c>
      <c r="P370" s="5">
        <f t="shared" si="48"/>
        <v>5149.1481483854332</v>
      </c>
      <c r="Q370" s="5">
        <f t="shared" si="49"/>
        <v>7232.0951048816396</v>
      </c>
      <c r="R370" s="5">
        <f t="shared" si="50"/>
        <v>41232.189842692904</v>
      </c>
      <c r="S370" s="5">
        <f t="shared" si="51"/>
        <v>61799.284519269022</v>
      </c>
      <c r="T370" s="5">
        <f t="shared" si="52"/>
        <v>2513.7690638012245</v>
      </c>
      <c r="U370" s="5">
        <f t="shared" si="53"/>
        <v>4003.0318895617734</v>
      </c>
      <c r="V370" s="5">
        <f t="shared" si="54"/>
        <v>4745.2617740582873</v>
      </c>
      <c r="W370" s="5">
        <f t="shared" si="55"/>
        <v>82561.680984566032</v>
      </c>
      <c r="X370" s="6">
        <f t="shared" si="56"/>
        <v>0.48819124860282803</v>
      </c>
      <c r="Y370" s="6">
        <f t="shared" si="56"/>
        <v>0.55350929868991083</v>
      </c>
      <c r="Z370" s="6">
        <f t="shared" si="56"/>
        <v>0.11508633890565079</v>
      </c>
      <c r="AA370" s="6">
        <f t="shared" si="47"/>
        <v>1.3359649974397889</v>
      </c>
      <c r="AB370" s="7">
        <v>0.49007987074210468</v>
      </c>
      <c r="AC370" s="7">
        <v>3.0013654005795982</v>
      </c>
      <c r="AD370" s="7">
        <v>3.5851844511829256</v>
      </c>
    </row>
    <row r="371" spans="1:30" x14ac:dyDescent="0.2">
      <c r="A371" s="3" t="s">
        <v>1110</v>
      </c>
      <c r="B371" s="3" t="s">
        <v>1111</v>
      </c>
      <c r="C371" s="4" t="s">
        <v>1112</v>
      </c>
      <c r="D371" s="5">
        <v>1080475.303909973</v>
      </c>
      <c r="E371" s="5">
        <v>1098256.1501708082</v>
      </c>
      <c r="F371" s="5">
        <v>197970.48272655465</v>
      </c>
      <c r="G371" s="5">
        <v>884832.2055262269</v>
      </c>
      <c r="H371" s="5">
        <v>781542.48470964096</v>
      </c>
      <c r="I371" s="5">
        <v>117537.39685720128</v>
      </c>
      <c r="J371" s="5">
        <v>641127.83725984104</v>
      </c>
      <c r="K371" s="5">
        <v>643321.47385536798</v>
      </c>
      <c r="L371" s="5">
        <v>121538.45256955837</v>
      </c>
      <c r="M371" s="5">
        <v>53979.472348189869</v>
      </c>
      <c r="N371" s="5">
        <v>18511.412624073782</v>
      </c>
      <c r="O371" s="5">
        <v>9526.0379396137832</v>
      </c>
      <c r="P371" s="5">
        <f t="shared" si="48"/>
        <v>792233.97893577861</v>
      </c>
      <c r="Q371" s="5">
        <f t="shared" si="49"/>
        <v>594637.36236435641</v>
      </c>
      <c r="R371" s="5">
        <f t="shared" si="50"/>
        <v>468662.58789492241</v>
      </c>
      <c r="S371" s="5">
        <f t="shared" si="51"/>
        <v>27338.974303959145</v>
      </c>
      <c r="T371" s="5">
        <f t="shared" si="52"/>
        <v>514724.06862176716</v>
      </c>
      <c r="U371" s="5">
        <f t="shared" si="53"/>
        <v>416395.81460647332</v>
      </c>
      <c r="V371" s="5">
        <f t="shared" si="54"/>
        <v>300620.32034514</v>
      </c>
      <c r="W371" s="5">
        <f t="shared" si="55"/>
        <v>23504.708923714188</v>
      </c>
      <c r="X371" s="6">
        <f t="shared" si="56"/>
        <v>0.64971218390961316</v>
      </c>
      <c r="Y371" s="6">
        <f t="shared" si="56"/>
        <v>0.70025168440615426</v>
      </c>
      <c r="Z371" s="6">
        <f t="shared" si="56"/>
        <v>0.64144296581348048</v>
      </c>
      <c r="AA371" s="6">
        <f t="shared" si="47"/>
        <v>0.85975094245983874</v>
      </c>
      <c r="AB371" s="7">
        <v>-0.41391646602282067</v>
      </c>
      <c r="AC371" s="7">
        <v>-0.75737694694449464</v>
      </c>
      <c r="AD371" s="7">
        <v>-4.8568955573567241</v>
      </c>
    </row>
    <row r="372" spans="1:30" x14ac:dyDescent="0.2">
      <c r="A372" s="3" t="s">
        <v>1113</v>
      </c>
      <c r="B372" s="3" t="s">
        <v>1114</v>
      </c>
      <c r="C372" s="4" t="s">
        <v>1115</v>
      </c>
      <c r="D372" s="5">
        <v>165368.3702790924</v>
      </c>
      <c r="E372" s="5">
        <v>153304.6893027481</v>
      </c>
      <c r="F372" s="5">
        <v>63148.008948198003</v>
      </c>
      <c r="G372" s="5">
        <v>16325.718878502239</v>
      </c>
      <c r="H372" s="5">
        <v>5021.8713666465828</v>
      </c>
      <c r="I372" s="5">
        <v>22349.337218066561</v>
      </c>
      <c r="J372" s="5">
        <v>149579.50258987682</v>
      </c>
      <c r="K372" s="5">
        <v>139634.212013265</v>
      </c>
      <c r="L372" s="5">
        <v>53750.868222464989</v>
      </c>
      <c r="M372" s="5">
        <v>95847.772573675902</v>
      </c>
      <c r="N372" s="5">
        <v>18734.897503493139</v>
      </c>
      <c r="O372" s="5">
        <v>72520.014045694101</v>
      </c>
      <c r="P372" s="5">
        <f t="shared" si="48"/>
        <v>127273.68951001285</v>
      </c>
      <c r="Q372" s="5">
        <f t="shared" si="49"/>
        <v>14565.642487738462</v>
      </c>
      <c r="R372" s="5">
        <f t="shared" si="50"/>
        <v>114321.5276085356</v>
      </c>
      <c r="S372" s="5">
        <f t="shared" si="51"/>
        <v>62367.56137428771</v>
      </c>
      <c r="T372" s="5">
        <f t="shared" si="52"/>
        <v>55861.080192847068</v>
      </c>
      <c r="U372" s="5">
        <f t="shared" si="53"/>
        <v>8796.7988429896686</v>
      </c>
      <c r="V372" s="5">
        <f t="shared" si="54"/>
        <v>52690.89850259573</v>
      </c>
      <c r="W372" s="5">
        <f t="shared" si="55"/>
        <v>39546.214696621253</v>
      </c>
      <c r="X372" s="6">
        <f t="shared" si="56"/>
        <v>0.43890516891515413</v>
      </c>
      <c r="Y372" s="6">
        <f t="shared" si="56"/>
        <v>0.60394169707206002</v>
      </c>
      <c r="Z372" s="6">
        <f t="shared" si="56"/>
        <v>0.46090093095171047</v>
      </c>
      <c r="AA372" s="6">
        <f t="shared" si="47"/>
        <v>0.63408306858900176</v>
      </c>
      <c r="AB372" s="7">
        <v>-3.1272929657821771</v>
      </c>
      <c r="AC372" s="7">
        <v>-0.15483711125718494</v>
      </c>
      <c r="AD372" s="7">
        <v>-1.0290664562761134</v>
      </c>
    </row>
    <row r="373" spans="1:30" x14ac:dyDescent="0.2">
      <c r="A373" s="3" t="s">
        <v>1116</v>
      </c>
      <c r="B373" s="3" t="s">
        <v>1117</v>
      </c>
      <c r="C373" s="4" t="s">
        <v>1118</v>
      </c>
      <c r="D373" s="5">
        <v>226803.778900148</v>
      </c>
      <c r="E373" s="5">
        <v>220548.698283198</v>
      </c>
      <c r="F373" s="5">
        <v>64330.15158511656</v>
      </c>
      <c r="G373" s="5">
        <v>397711.147325564</v>
      </c>
      <c r="H373" s="5">
        <v>382122.04063854204</v>
      </c>
      <c r="I373" s="5">
        <v>21881.363454214479</v>
      </c>
      <c r="J373" s="5">
        <v>81404.044969592695</v>
      </c>
      <c r="K373" s="5">
        <v>74664.771924180604</v>
      </c>
      <c r="L373" s="5">
        <v>53293.286724762496</v>
      </c>
      <c r="M373" s="5">
        <v>70234.379286537995</v>
      </c>
      <c r="N373" s="5">
        <v>13076.348980663961</v>
      </c>
      <c r="O373" s="5">
        <v>21659.27367399276</v>
      </c>
      <c r="P373" s="5">
        <f t="shared" si="48"/>
        <v>170560.87625615418</v>
      </c>
      <c r="Q373" s="5">
        <f t="shared" si="49"/>
        <v>267238.18380610686</v>
      </c>
      <c r="R373" s="5">
        <f t="shared" si="50"/>
        <v>69787.367872845265</v>
      </c>
      <c r="S373" s="5">
        <f t="shared" si="51"/>
        <v>34990.000647064902</v>
      </c>
      <c r="T373" s="5">
        <f t="shared" si="52"/>
        <v>92051.652111635078</v>
      </c>
      <c r="U373" s="5">
        <f t="shared" si="53"/>
        <v>212628.15437217601</v>
      </c>
      <c r="V373" s="5">
        <f t="shared" si="54"/>
        <v>14676.358028639426</v>
      </c>
      <c r="W373" s="5">
        <f t="shared" si="55"/>
        <v>30822.740279455174</v>
      </c>
      <c r="X373" s="6">
        <f t="shared" si="56"/>
        <v>0.53969969041076427</v>
      </c>
      <c r="Y373" s="6">
        <f t="shared" si="56"/>
        <v>0.79565034960141456</v>
      </c>
      <c r="Z373" s="6">
        <f t="shared" si="56"/>
        <v>0.21030106845955565</v>
      </c>
      <c r="AA373" s="6">
        <f t="shared" si="47"/>
        <v>0.88090139209645046</v>
      </c>
      <c r="AB373" s="7">
        <v>0.6478394041325225</v>
      </c>
      <c r="AC373" s="7">
        <v>-1.2892489303790822</v>
      </c>
      <c r="AD373" s="7">
        <v>-2.2852721587016518</v>
      </c>
    </row>
    <row r="374" spans="1:30" x14ac:dyDescent="0.2">
      <c r="A374" s="3" t="s">
        <v>1119</v>
      </c>
      <c r="B374" s="3" t="s">
        <v>1120</v>
      </c>
      <c r="C374" s="4" t="s">
        <v>1121</v>
      </c>
      <c r="D374" s="5">
        <v>911444.07962656801</v>
      </c>
      <c r="E374" s="5">
        <v>893786.10741594399</v>
      </c>
      <c r="F374" s="5">
        <v>6121.6116950949199</v>
      </c>
      <c r="G374" s="5">
        <v>1467748.14326669</v>
      </c>
      <c r="H374" s="5">
        <v>1482607.27110815</v>
      </c>
      <c r="I374" s="5">
        <v>9090.7589570989894</v>
      </c>
      <c r="J374" s="5">
        <v>745813.32272935496</v>
      </c>
      <c r="K374" s="5">
        <v>648318.71919311001</v>
      </c>
      <c r="L374" s="5">
        <v>7220.4919976607298</v>
      </c>
      <c r="M374" s="5">
        <v>458167.45113153802</v>
      </c>
      <c r="N374" s="5">
        <v>50599.050782579499</v>
      </c>
      <c r="O374" s="5">
        <v>41015.487384085201</v>
      </c>
      <c r="P374" s="5">
        <f t="shared" si="48"/>
        <v>603783.93291253562</v>
      </c>
      <c r="Q374" s="5">
        <f t="shared" si="49"/>
        <v>986482.05777731305</v>
      </c>
      <c r="R374" s="5">
        <f t="shared" si="50"/>
        <v>467117.51130670862</v>
      </c>
      <c r="S374" s="5">
        <f t="shared" si="51"/>
        <v>183260.66309940093</v>
      </c>
      <c r="T374" s="5">
        <f t="shared" si="52"/>
        <v>517666.04934833437</v>
      </c>
      <c r="U374" s="5">
        <f t="shared" si="53"/>
        <v>846478.29959022021</v>
      </c>
      <c r="V374" s="5">
        <f t="shared" si="54"/>
        <v>401254.59586985712</v>
      </c>
      <c r="W374" s="5">
        <f t="shared" si="55"/>
        <v>238124.47953006218</v>
      </c>
      <c r="X374" s="6">
        <f t="shared" si="56"/>
        <v>0.85736969987130096</v>
      </c>
      <c r="Y374" s="6">
        <f t="shared" si="56"/>
        <v>0.85807774496928857</v>
      </c>
      <c r="Z374" s="6">
        <f t="shared" si="56"/>
        <v>0.85900139934251785</v>
      </c>
      <c r="AA374" s="6">
        <f t="shared" si="47"/>
        <v>1.2993758480558537</v>
      </c>
      <c r="AB374" s="7">
        <v>0.70826044502411711</v>
      </c>
      <c r="AC374" s="7">
        <v>-0.37024683637828598</v>
      </c>
      <c r="AD374" s="7">
        <v>-1.7201352216745551</v>
      </c>
    </row>
    <row r="375" spans="1:30" x14ac:dyDescent="0.2">
      <c r="A375" s="3" t="s">
        <v>1122</v>
      </c>
      <c r="B375" s="3" t="s">
        <v>1123</v>
      </c>
      <c r="C375" s="4" t="s">
        <v>1124</v>
      </c>
      <c r="D375" s="5">
        <v>165104.22667062099</v>
      </c>
      <c r="E375" s="5">
        <v>212660.588470916</v>
      </c>
      <c r="F375" s="5">
        <v>211162.68053725499</v>
      </c>
      <c r="G375" s="5">
        <v>315391.327349881</v>
      </c>
      <c r="H375" s="5">
        <v>351025.59022759</v>
      </c>
      <c r="I375" s="5">
        <v>281378.379102943</v>
      </c>
      <c r="J375" s="5">
        <v>25621.363965488701</v>
      </c>
      <c r="K375" s="5">
        <v>484.55908019380001</v>
      </c>
      <c r="L375" s="5">
        <v>25124.318946103602</v>
      </c>
      <c r="M375" s="5">
        <v>67692.612920680403</v>
      </c>
      <c r="N375" s="5">
        <v>6271.2723943031897</v>
      </c>
      <c r="O375" s="5">
        <v>55663.735056170299</v>
      </c>
      <c r="P375" s="5">
        <f t="shared" si="48"/>
        <v>196309.16522626401</v>
      </c>
      <c r="Q375" s="5">
        <f t="shared" si="49"/>
        <v>315931.76556013798</v>
      </c>
      <c r="R375" s="5">
        <f t="shared" si="50"/>
        <v>17076.747330595368</v>
      </c>
      <c r="S375" s="5">
        <f t="shared" si="51"/>
        <v>43209.206790384633</v>
      </c>
      <c r="T375" s="5">
        <f t="shared" si="52"/>
        <v>27034.64582236129</v>
      </c>
      <c r="U375" s="5">
        <f t="shared" si="53"/>
        <v>34826.750630149487</v>
      </c>
      <c r="V375" s="5">
        <f t="shared" si="54"/>
        <v>14371.405520699664</v>
      </c>
      <c r="W375" s="5">
        <f t="shared" si="55"/>
        <v>32549.680854913728</v>
      </c>
      <c r="X375" s="6">
        <f t="shared" si="56"/>
        <v>0.13771463900425343</v>
      </c>
      <c r="Y375" s="6">
        <f t="shared" si="56"/>
        <v>0.11023503941872592</v>
      </c>
      <c r="Z375" s="6">
        <f t="shared" si="56"/>
        <v>0.84157745280632523</v>
      </c>
      <c r="AA375" s="6">
        <f t="shared" si="47"/>
        <v>0.75330429028280665</v>
      </c>
      <c r="AB375" s="7">
        <v>0.68648547055668452</v>
      </c>
      <c r="AC375" s="7">
        <v>-3.5230224195790272</v>
      </c>
      <c r="AD375" s="7">
        <v>-2.1837168783880729</v>
      </c>
    </row>
    <row r="376" spans="1:30" x14ac:dyDescent="0.2">
      <c r="A376" s="3" t="s">
        <v>1125</v>
      </c>
      <c r="B376" s="3" t="s">
        <v>1126</v>
      </c>
      <c r="C376" s="4" t="s">
        <v>1127</v>
      </c>
      <c r="D376" s="5">
        <v>111712.79174046431</v>
      </c>
      <c r="E376" s="5">
        <v>116388.77964964874</v>
      </c>
      <c r="F376" s="5">
        <v>131422.78901503753</v>
      </c>
      <c r="G376" s="5">
        <v>509864.46355981822</v>
      </c>
      <c r="H376" s="5">
        <v>249653.28937380531</v>
      </c>
      <c r="I376" s="5">
        <v>197684.84167594681</v>
      </c>
      <c r="J376" s="5">
        <v>45768.4286411785</v>
      </c>
      <c r="K376" s="5">
        <v>55360.282509227218</v>
      </c>
      <c r="L376" s="5">
        <v>39626.38304015802</v>
      </c>
      <c r="M376" s="5">
        <v>118013.68056772811</v>
      </c>
      <c r="N376" s="5">
        <v>11940.8023454798</v>
      </c>
      <c r="O376" s="5">
        <v>117315.73621910391</v>
      </c>
      <c r="P376" s="5">
        <f t="shared" si="48"/>
        <v>119841.45346838352</v>
      </c>
      <c r="Q376" s="5">
        <f t="shared" si="49"/>
        <v>319067.53153652343</v>
      </c>
      <c r="R376" s="5">
        <f t="shared" si="50"/>
        <v>46918.364730187917</v>
      </c>
      <c r="S376" s="5">
        <f t="shared" si="51"/>
        <v>82423.406377437277</v>
      </c>
      <c r="T376" s="5">
        <f t="shared" si="52"/>
        <v>10298.626875212707</v>
      </c>
      <c r="U376" s="5">
        <f t="shared" si="53"/>
        <v>167265.60268374844</v>
      </c>
      <c r="V376" s="5">
        <f t="shared" si="54"/>
        <v>7929.7328380153476</v>
      </c>
      <c r="W376" s="5">
        <f t="shared" si="55"/>
        <v>61040.723168412129</v>
      </c>
      <c r="X376" s="6">
        <f t="shared" si="56"/>
        <v>8.593543033028786E-2</v>
      </c>
      <c r="Y376" s="6">
        <f t="shared" si="56"/>
        <v>0.5242326032932676</v>
      </c>
      <c r="Z376" s="6">
        <f t="shared" si="56"/>
        <v>0.16901127913593395</v>
      </c>
      <c r="AA376" s="6">
        <f t="shared" si="47"/>
        <v>0.74057510907631596</v>
      </c>
      <c r="AB376" s="7">
        <v>1.4127347803572829</v>
      </c>
      <c r="AC376" s="7">
        <v>-1.3529023900312414</v>
      </c>
      <c r="AD376" s="7">
        <v>-0.54000103303244307</v>
      </c>
    </row>
    <row r="377" spans="1:30" x14ac:dyDescent="0.2">
      <c r="A377" s="3" t="s">
        <v>1128</v>
      </c>
      <c r="B377" s="3" t="s">
        <v>1129</v>
      </c>
      <c r="C377" s="4" t="s">
        <v>1130</v>
      </c>
      <c r="D377" s="5">
        <v>217197.13559251101</v>
      </c>
      <c r="E377" s="5">
        <v>236375.22734012001</v>
      </c>
      <c r="F377" s="5">
        <v>361431.78363003902</v>
      </c>
      <c r="G377" s="5">
        <v>182650.01110241099</v>
      </c>
      <c r="H377" s="5">
        <v>189957.96626149799</v>
      </c>
      <c r="I377" s="5">
        <v>193393.95104781201</v>
      </c>
      <c r="J377" s="5">
        <v>149385.50108719099</v>
      </c>
      <c r="K377" s="5">
        <v>159514.89667586901</v>
      </c>
      <c r="L377" s="5">
        <v>198412.49293857199</v>
      </c>
      <c r="M377" s="5">
        <v>145818.52650125301</v>
      </c>
      <c r="N377" s="5">
        <v>9048.0120524076792</v>
      </c>
      <c r="O377" s="5">
        <v>205986.68903019701</v>
      </c>
      <c r="P377" s="5">
        <f t="shared" si="48"/>
        <v>271668.04885422339</v>
      </c>
      <c r="Q377" s="5">
        <f t="shared" si="49"/>
        <v>188667.30947057367</v>
      </c>
      <c r="R377" s="5">
        <f t="shared" si="50"/>
        <v>169104.296900544</v>
      </c>
      <c r="S377" s="5">
        <f t="shared" si="51"/>
        <v>120284.40919461923</v>
      </c>
      <c r="T377" s="5">
        <f t="shared" si="52"/>
        <v>78326.85274825705</v>
      </c>
      <c r="U377" s="5">
        <f t="shared" si="53"/>
        <v>5487.0217423995318</v>
      </c>
      <c r="V377" s="5">
        <f t="shared" si="54"/>
        <v>25882.019434359976</v>
      </c>
      <c r="W377" s="5">
        <f t="shared" si="55"/>
        <v>100921.77159766971</v>
      </c>
      <c r="X377" s="6">
        <f t="shared" si="56"/>
        <v>0.28831823646028798</v>
      </c>
      <c r="Y377" s="6">
        <f t="shared" si="56"/>
        <v>2.9083055023134994E-2</v>
      </c>
      <c r="Z377" s="6">
        <f t="shared" si="56"/>
        <v>0.15305358828097712</v>
      </c>
      <c r="AA377" s="6">
        <f t="shared" si="47"/>
        <v>0.83902620691580299</v>
      </c>
      <c r="AB377" s="7">
        <v>-0.52600043104138516</v>
      </c>
      <c r="AC377" s="7">
        <v>-0.68393158000130361</v>
      </c>
      <c r="AD377" s="7">
        <v>-1.1753952407429924</v>
      </c>
    </row>
    <row r="378" spans="1:30" x14ac:dyDescent="0.2">
      <c r="A378" s="3" t="s">
        <v>1131</v>
      </c>
      <c r="B378" s="3" t="s">
        <v>1132</v>
      </c>
      <c r="C378" s="4" t="s">
        <v>1133</v>
      </c>
      <c r="D378" s="5">
        <v>223215.84678498699</v>
      </c>
      <c r="E378" s="5">
        <v>190722.23579386499</v>
      </c>
      <c r="F378" s="5">
        <v>4500.4094152065099</v>
      </c>
      <c r="G378" s="5">
        <v>374288.84217995201</v>
      </c>
      <c r="H378" s="5">
        <v>332158.92157242098</v>
      </c>
      <c r="I378" s="5">
        <v>6385.3594915632602</v>
      </c>
      <c r="J378" s="5">
        <v>12410.9553105778</v>
      </c>
      <c r="K378" s="5">
        <v>68292.170698058893</v>
      </c>
      <c r="L378" s="5">
        <v>39150.967415435902</v>
      </c>
      <c r="M378" s="5">
        <v>112115.831205636</v>
      </c>
      <c r="N378" s="5">
        <v>213142.39949358799</v>
      </c>
      <c r="O378" s="5">
        <v>35002.9986138608</v>
      </c>
      <c r="P378" s="5">
        <f t="shared" si="48"/>
        <v>139479.49733135282</v>
      </c>
      <c r="Q378" s="5">
        <f t="shared" si="49"/>
        <v>237611.04108131208</v>
      </c>
      <c r="R378" s="5">
        <f t="shared" si="50"/>
        <v>39951.364474690869</v>
      </c>
      <c r="S378" s="5">
        <f t="shared" si="51"/>
        <v>120087.07643769494</v>
      </c>
      <c r="T378" s="5">
        <f t="shared" si="52"/>
        <v>118018.95745945505</v>
      </c>
      <c r="U378" s="5">
        <f t="shared" si="53"/>
        <v>201352.22726004833</v>
      </c>
      <c r="V378" s="5">
        <f t="shared" si="54"/>
        <v>27949.204548338421</v>
      </c>
      <c r="W378" s="5">
        <f t="shared" si="55"/>
        <v>89336.818274210178</v>
      </c>
      <c r="X378" s="6">
        <f t="shared" si="56"/>
        <v>0.84613839107180544</v>
      </c>
      <c r="Y378" s="6">
        <f t="shared" si="56"/>
        <v>0.84740265580143748</v>
      </c>
      <c r="Z378" s="6">
        <f t="shared" si="56"/>
        <v>0.69958072561061591</v>
      </c>
      <c r="AA378" s="6">
        <f t="shared" si="47"/>
        <v>0.7439336598435804</v>
      </c>
      <c r="AB378" s="7">
        <v>0.76854880553814353</v>
      </c>
      <c r="AC378" s="7">
        <v>-1.8037363878841688</v>
      </c>
      <c r="AD378" s="7">
        <v>-0.21597217085734371</v>
      </c>
    </row>
    <row r="379" spans="1:30" x14ac:dyDescent="0.2">
      <c r="A379" s="3" t="s">
        <v>1134</v>
      </c>
      <c r="B379" s="3" t="s">
        <v>1135</v>
      </c>
      <c r="C379" s="4" t="s">
        <v>1136</v>
      </c>
      <c r="D379" s="5">
        <v>183711.013067316</v>
      </c>
      <c r="E379" s="5">
        <v>187836.124860223</v>
      </c>
      <c r="F379" s="5">
        <v>230892.157277969</v>
      </c>
      <c r="G379" s="5">
        <v>40578.375399130797</v>
      </c>
      <c r="H379" s="5">
        <v>64620.6344981121</v>
      </c>
      <c r="I379" s="5">
        <v>36520.224755044299</v>
      </c>
      <c r="J379" s="5">
        <v>126118.107632527</v>
      </c>
      <c r="K379" s="5">
        <v>137973.65929570401</v>
      </c>
      <c r="L379" s="5">
        <v>135968.269158396</v>
      </c>
      <c r="M379" s="5">
        <v>101277.863216957</v>
      </c>
      <c r="N379" s="5">
        <v>146206.880555724</v>
      </c>
      <c r="O379" s="5">
        <v>112418.79161289999</v>
      </c>
      <c r="P379" s="5">
        <f t="shared" si="48"/>
        <v>200813.098401836</v>
      </c>
      <c r="Q379" s="5">
        <f t="shared" si="49"/>
        <v>47239.744884095737</v>
      </c>
      <c r="R379" s="5">
        <f t="shared" si="50"/>
        <v>133353.34536220899</v>
      </c>
      <c r="S379" s="5">
        <f t="shared" si="51"/>
        <v>119967.84512852698</v>
      </c>
      <c r="T379" s="5">
        <f t="shared" si="52"/>
        <v>26130.757240872434</v>
      </c>
      <c r="U379" s="5">
        <f t="shared" si="53"/>
        <v>15188.437691003333</v>
      </c>
      <c r="V379" s="5">
        <f t="shared" si="54"/>
        <v>6345.6202340246909</v>
      </c>
      <c r="W379" s="5">
        <f t="shared" si="55"/>
        <v>23396.480643318137</v>
      </c>
      <c r="X379" s="6">
        <f t="shared" si="56"/>
        <v>0.13012476501200942</v>
      </c>
      <c r="Y379" s="6">
        <f t="shared" si="56"/>
        <v>0.32151819888673538</v>
      </c>
      <c r="Z379" s="6">
        <f t="shared" si="56"/>
        <v>4.7585009710772327E-2</v>
      </c>
      <c r="AA379" s="6">
        <f t="shared" si="47"/>
        <v>0.19502292983801139</v>
      </c>
      <c r="AB379" s="7">
        <v>-2.0877802961164491</v>
      </c>
      <c r="AC379" s="7">
        <v>-0.59059935734027902</v>
      </c>
      <c r="AD379" s="7">
        <v>-0.74320560136448433</v>
      </c>
    </row>
    <row r="380" spans="1:30" x14ac:dyDescent="0.2">
      <c r="A380" s="3" t="s">
        <v>1137</v>
      </c>
      <c r="B380" s="3" t="s">
        <v>1138</v>
      </c>
      <c r="C380" s="4" t="s">
        <v>1139</v>
      </c>
      <c r="D380" s="5">
        <v>712708.21833123395</v>
      </c>
      <c r="E380" s="5">
        <v>684666.13825066295</v>
      </c>
      <c r="F380" s="5">
        <v>15196.090136580871</v>
      </c>
      <c r="G380" s="5">
        <v>961882.91167503304</v>
      </c>
      <c r="H380" s="5">
        <v>990836.02630426094</v>
      </c>
      <c r="I380" s="5">
        <v>104608.38688460678</v>
      </c>
      <c r="J380" s="5">
        <v>88425.833890669732</v>
      </c>
      <c r="K380" s="5">
        <v>152170.17094117228</v>
      </c>
      <c r="L380" s="5">
        <v>30093.491484116916</v>
      </c>
      <c r="M380" s="5">
        <v>81475.212200407404</v>
      </c>
      <c r="N380" s="5">
        <v>77936.668699083646</v>
      </c>
      <c r="O380" s="5">
        <v>18423.572419563468</v>
      </c>
      <c r="P380" s="5">
        <f t="shared" si="48"/>
        <v>470856.81557282596</v>
      </c>
      <c r="Q380" s="5">
        <f t="shared" si="49"/>
        <v>685775.77495463355</v>
      </c>
      <c r="R380" s="5">
        <f t="shared" si="50"/>
        <v>90229.832105319656</v>
      </c>
      <c r="S380" s="5">
        <f t="shared" si="51"/>
        <v>59278.484439684835</v>
      </c>
      <c r="T380" s="5">
        <f t="shared" si="52"/>
        <v>394862.77628136217</v>
      </c>
      <c r="U380" s="5">
        <f t="shared" si="53"/>
        <v>503513.87312445149</v>
      </c>
      <c r="V380" s="5">
        <f t="shared" si="54"/>
        <v>61058.330504395555</v>
      </c>
      <c r="W380" s="5">
        <f t="shared" si="55"/>
        <v>35425.600907487576</v>
      </c>
      <c r="X380" s="6">
        <f t="shared" si="56"/>
        <v>0.83860478009856898</v>
      </c>
      <c r="Y380" s="6">
        <f t="shared" si="56"/>
        <v>0.73422522566907633</v>
      </c>
      <c r="Z380" s="6">
        <f t="shared" si="56"/>
        <v>0.67669781800243156</v>
      </c>
      <c r="AA380" s="6">
        <f t="shared" si="47"/>
        <v>0.5976131347206205</v>
      </c>
      <c r="AB380" s="7">
        <v>0.54244852937823118</v>
      </c>
      <c r="AC380" s="7">
        <v>-2.3836120061740336</v>
      </c>
      <c r="AD380" s="7">
        <v>-2.9897079444064256</v>
      </c>
    </row>
    <row r="381" spans="1:30" x14ac:dyDescent="0.2">
      <c r="A381" s="3" t="s">
        <v>1140</v>
      </c>
      <c r="B381" s="3" t="s">
        <v>1141</v>
      </c>
      <c r="C381" s="4" t="s">
        <v>1142</v>
      </c>
      <c r="D381" s="5">
        <v>64238.408592963096</v>
      </c>
      <c r="E381" s="5">
        <v>69832.158161068</v>
      </c>
      <c r="F381" s="5">
        <v>64850.988061317403</v>
      </c>
      <c r="G381" s="5">
        <v>92458.413597076506</v>
      </c>
      <c r="H381" s="5">
        <v>95419.582084035093</v>
      </c>
      <c r="I381" s="5">
        <v>73852.844727464995</v>
      </c>
      <c r="J381" s="5">
        <v>39881.304799779202</v>
      </c>
      <c r="K381" s="5">
        <v>9008.3862828403599</v>
      </c>
      <c r="L381" s="5">
        <v>2119.7647615688902</v>
      </c>
      <c r="M381" s="5">
        <v>4194.3759526960703</v>
      </c>
      <c r="N381" s="5">
        <v>1830.4246433467899</v>
      </c>
      <c r="O381" s="5">
        <v>37870.601178318699</v>
      </c>
      <c r="P381" s="5">
        <f t="shared" si="48"/>
        <v>66307.184938449514</v>
      </c>
      <c r="Q381" s="5">
        <f t="shared" si="49"/>
        <v>87243.613469525531</v>
      </c>
      <c r="R381" s="5">
        <f t="shared" si="50"/>
        <v>17003.151948062816</v>
      </c>
      <c r="S381" s="5">
        <f t="shared" si="51"/>
        <v>14631.800591453852</v>
      </c>
      <c r="T381" s="5">
        <f t="shared" si="52"/>
        <v>3068.0434427164496</v>
      </c>
      <c r="U381" s="5">
        <f t="shared" si="53"/>
        <v>11690.87872358395</v>
      </c>
      <c r="V381" s="5">
        <f t="shared" si="54"/>
        <v>20110.213451022963</v>
      </c>
      <c r="W381" s="5">
        <f t="shared" si="55"/>
        <v>20160.070832844216</v>
      </c>
      <c r="X381" s="6">
        <f t="shared" si="56"/>
        <v>4.6270150747078159E-2</v>
      </c>
      <c r="Y381" s="6">
        <f t="shared" si="56"/>
        <v>0.13400268808980054</v>
      </c>
      <c r="Z381" s="6">
        <f t="shared" si="56"/>
        <v>1.182734443146239</v>
      </c>
      <c r="AA381" s="6">
        <f t="shared" si="47"/>
        <v>1.3778256959447164</v>
      </c>
      <c r="AB381" s="7">
        <v>0.39588431809270208</v>
      </c>
      <c r="AC381" s="7">
        <v>-1.9633629970960313</v>
      </c>
      <c r="AD381" s="7">
        <v>-2.1800578882332209</v>
      </c>
    </row>
    <row r="382" spans="1:30" x14ac:dyDescent="0.2">
      <c r="A382" s="3" t="s">
        <v>1143</v>
      </c>
      <c r="B382" s="3" t="s">
        <v>1144</v>
      </c>
      <c r="C382" s="4" t="s">
        <v>1145</v>
      </c>
      <c r="D382" s="5">
        <v>811492.6601486922</v>
      </c>
      <c r="E382" s="5">
        <v>880146.75950080121</v>
      </c>
      <c r="F382" s="5">
        <v>691622.35330888408</v>
      </c>
      <c r="G382" s="5">
        <v>36850.47383492237</v>
      </c>
      <c r="H382" s="5">
        <v>64295.255683337484</v>
      </c>
      <c r="I382" s="5">
        <v>21204.11006722246</v>
      </c>
      <c r="J382" s="5">
        <v>679939.73035503284</v>
      </c>
      <c r="K382" s="5">
        <v>856979.16812750755</v>
      </c>
      <c r="L382" s="5">
        <v>597067.60758171906</v>
      </c>
      <c r="M382" s="5">
        <v>479721.34907059814</v>
      </c>
      <c r="N382" s="5">
        <v>265299.78770216217</v>
      </c>
      <c r="O382" s="5">
        <v>474330.47535975161</v>
      </c>
      <c r="P382" s="5">
        <f t="shared" si="48"/>
        <v>794420.59098612575</v>
      </c>
      <c r="Q382" s="5">
        <f t="shared" si="49"/>
        <v>40783.279861827432</v>
      </c>
      <c r="R382" s="5">
        <f t="shared" si="50"/>
        <v>711328.83535475319</v>
      </c>
      <c r="S382" s="5">
        <f t="shared" si="51"/>
        <v>406450.53737750399</v>
      </c>
      <c r="T382" s="5">
        <f t="shared" si="52"/>
        <v>95414.645582438388</v>
      </c>
      <c r="U382" s="5">
        <f t="shared" si="53"/>
        <v>21813.113717698663</v>
      </c>
      <c r="V382" s="5">
        <f t="shared" si="54"/>
        <v>132768.45167753281</v>
      </c>
      <c r="W382" s="5">
        <f t="shared" si="55"/>
        <v>122269.84902368535</v>
      </c>
      <c r="X382" s="6">
        <f t="shared" si="56"/>
        <v>0.12010595730405076</v>
      </c>
      <c r="Y382" s="6">
        <f t="shared" si="56"/>
        <v>0.53485432735181815</v>
      </c>
      <c r="Z382" s="6">
        <f t="shared" si="56"/>
        <v>0.18664848812338483</v>
      </c>
      <c r="AA382" s="6">
        <f t="shared" si="47"/>
        <v>0.30082344044270093</v>
      </c>
      <c r="AB382" s="7">
        <v>-4.2838533081274175</v>
      </c>
      <c r="AC382" s="7">
        <v>-0.15938636959096605</v>
      </c>
      <c r="AD382" s="7">
        <v>-0.96682322174539814</v>
      </c>
    </row>
    <row r="383" spans="1:30" x14ac:dyDescent="0.2">
      <c r="A383" s="3" t="s">
        <v>1146</v>
      </c>
      <c r="B383" s="3" t="s">
        <v>1147</v>
      </c>
      <c r="C383" s="4" t="s">
        <v>1148</v>
      </c>
      <c r="D383" s="5">
        <v>199763.18206856409</v>
      </c>
      <c r="E383" s="5">
        <v>37024.718647262569</v>
      </c>
      <c r="F383" s="5">
        <v>39989.61650217147</v>
      </c>
      <c r="G383" s="5">
        <v>374934.75457773998</v>
      </c>
      <c r="H383" s="5">
        <v>29923.78954145802</v>
      </c>
      <c r="I383" s="5">
        <v>13592.48029454807</v>
      </c>
      <c r="J383" s="5">
        <v>47850.960016644247</v>
      </c>
      <c r="K383" s="5">
        <v>16036.597671398369</v>
      </c>
      <c r="L383" s="5">
        <v>13333.163277838685</v>
      </c>
      <c r="M383" s="5">
        <v>11140.526941142396</v>
      </c>
      <c r="N383" s="5">
        <v>12295.336520965111</v>
      </c>
      <c r="O383" s="5">
        <v>2563.8233734763239</v>
      </c>
      <c r="P383" s="5">
        <f t="shared" si="48"/>
        <v>92259.172405999387</v>
      </c>
      <c r="Q383" s="5">
        <f t="shared" si="49"/>
        <v>139483.67480458203</v>
      </c>
      <c r="R383" s="5">
        <f t="shared" si="50"/>
        <v>25740.240321960435</v>
      </c>
      <c r="S383" s="5">
        <f t="shared" si="51"/>
        <v>8666.5622785279429</v>
      </c>
      <c r="T383" s="5">
        <f t="shared" si="52"/>
        <v>93113.005133381419</v>
      </c>
      <c r="U383" s="5">
        <f t="shared" si="53"/>
        <v>204070.05204142292</v>
      </c>
      <c r="V383" s="5">
        <f t="shared" si="54"/>
        <v>19196.095525984678</v>
      </c>
      <c r="W383" s="5">
        <f t="shared" si="55"/>
        <v>5316.5743575008482</v>
      </c>
      <c r="X383" s="6">
        <f t="shared" si="56"/>
        <v>1.0092547191256456</v>
      </c>
      <c r="Y383" s="6">
        <f t="shared" si="56"/>
        <v>1.4630389708854963</v>
      </c>
      <c r="Z383" s="6">
        <f t="shared" si="56"/>
        <v>0.74576209413271943</v>
      </c>
      <c r="AA383" s="6">
        <f t="shared" si="47"/>
        <v>0.61345827637713501</v>
      </c>
      <c r="AB383" s="7">
        <v>0.59633202249452311</v>
      </c>
      <c r="AC383" s="7">
        <v>-1.8416668277868757</v>
      </c>
      <c r="AD383" s="7">
        <v>-3.4121606055541149</v>
      </c>
    </row>
    <row r="384" spans="1:30" x14ac:dyDescent="0.2">
      <c r="A384" s="3" t="s">
        <v>1149</v>
      </c>
      <c r="B384" s="3" t="s">
        <v>1150</v>
      </c>
      <c r="C384" s="4" t="s">
        <v>1151</v>
      </c>
      <c r="D384" s="5">
        <v>1045715.500339259</v>
      </c>
      <c r="E384" s="5">
        <v>740051.08998380299</v>
      </c>
      <c r="F384" s="5">
        <v>358546.77109024371</v>
      </c>
      <c r="G384" s="5">
        <v>2144786.6824115971</v>
      </c>
      <c r="H384" s="5">
        <v>1362179.5416684409</v>
      </c>
      <c r="I384" s="5">
        <v>598430.323992825</v>
      </c>
      <c r="J384" s="5">
        <v>276463.18136376806</v>
      </c>
      <c r="K384" s="5">
        <v>200211.4475261778</v>
      </c>
      <c r="L384" s="5">
        <v>123235.71433110414</v>
      </c>
      <c r="M384" s="5">
        <v>332017.209005101</v>
      </c>
      <c r="N384" s="5">
        <v>79629.436583808914</v>
      </c>
      <c r="O384" s="5">
        <v>139883.63737493419</v>
      </c>
      <c r="P384" s="5">
        <f t="shared" si="48"/>
        <v>714771.12047110184</v>
      </c>
      <c r="Q384" s="5">
        <f t="shared" si="49"/>
        <v>1368465.5160242878</v>
      </c>
      <c r="R384" s="5">
        <f t="shared" si="50"/>
        <v>199970.11440701666</v>
      </c>
      <c r="S384" s="5">
        <f t="shared" si="51"/>
        <v>183843.4276546147</v>
      </c>
      <c r="T384" s="5">
        <f t="shared" si="52"/>
        <v>344281.16889883624</v>
      </c>
      <c r="U384" s="5">
        <f t="shared" si="53"/>
        <v>773197.34344521852</v>
      </c>
      <c r="V384" s="5">
        <f t="shared" si="54"/>
        <v>76614.018590381544</v>
      </c>
      <c r="W384" s="5">
        <f t="shared" si="55"/>
        <v>131811.39665454047</v>
      </c>
      <c r="X384" s="6">
        <f t="shared" si="56"/>
        <v>0.48166631112897001</v>
      </c>
      <c r="Y384" s="6">
        <f t="shared" si="56"/>
        <v>0.56501046931130394</v>
      </c>
      <c r="Z384" s="6">
        <f t="shared" si="56"/>
        <v>0.38312734289105987</v>
      </c>
      <c r="AA384" s="6">
        <f t="shared" si="47"/>
        <v>0.71697638765838057</v>
      </c>
      <c r="AB384" s="7">
        <v>0.93700583048708563</v>
      </c>
      <c r="AC384" s="7">
        <v>-1.8376969401672876</v>
      </c>
      <c r="AD384" s="7">
        <v>-1.9590037435110703</v>
      </c>
    </row>
    <row r="385" spans="1:30" x14ac:dyDescent="0.2">
      <c r="A385" s="3" t="s">
        <v>1152</v>
      </c>
      <c r="B385" s="3" t="s">
        <v>1153</v>
      </c>
      <c r="C385" s="4" t="s">
        <v>1154</v>
      </c>
      <c r="D385" s="5">
        <v>86280.663090170594</v>
      </c>
      <c r="E385" s="5">
        <v>92183.347828435493</v>
      </c>
      <c r="F385" s="5">
        <v>5360.1151837023199</v>
      </c>
      <c r="G385" s="5">
        <v>77952.996571944794</v>
      </c>
      <c r="H385" s="5">
        <v>78471.417082150001</v>
      </c>
      <c r="I385" s="5">
        <v>5611.4548831151797</v>
      </c>
      <c r="J385" s="5">
        <v>163538.027548485</v>
      </c>
      <c r="K385" s="5">
        <v>147599.12667289501</v>
      </c>
      <c r="L385" s="5">
        <v>6828.4596657410802</v>
      </c>
      <c r="M385" s="5">
        <v>940080.71935387002</v>
      </c>
      <c r="N385" s="5">
        <v>61078.077494413301</v>
      </c>
      <c r="O385" s="5">
        <v>4225.6485090861597</v>
      </c>
      <c r="P385" s="5">
        <f t="shared" si="48"/>
        <v>61274.708700769464</v>
      </c>
      <c r="Q385" s="5">
        <f t="shared" si="49"/>
        <v>54011.956179069995</v>
      </c>
      <c r="R385" s="5">
        <f t="shared" si="50"/>
        <v>105988.5379623737</v>
      </c>
      <c r="S385" s="5">
        <f t="shared" si="51"/>
        <v>335128.14845245652</v>
      </c>
      <c r="T385" s="5">
        <f t="shared" si="52"/>
        <v>48513.315161035673</v>
      </c>
      <c r="U385" s="5">
        <f t="shared" si="53"/>
        <v>41916.865152717968</v>
      </c>
      <c r="V385" s="5">
        <f t="shared" si="54"/>
        <v>86244.147547101456</v>
      </c>
      <c r="W385" s="5">
        <f t="shared" si="55"/>
        <v>524674.90834854613</v>
      </c>
      <c r="X385" s="6">
        <f t="shared" si="56"/>
        <v>0.79173473345988277</v>
      </c>
      <c r="Y385" s="6">
        <f t="shared" si="56"/>
        <v>0.77606641414259758</v>
      </c>
      <c r="Z385" s="6">
        <f t="shared" si="56"/>
        <v>0.81371202212184901</v>
      </c>
      <c r="AA385" s="6">
        <f t="shared" si="47"/>
        <v>1.5655948650430358</v>
      </c>
      <c r="AB385" s="7">
        <v>-0.18201292048175438</v>
      </c>
      <c r="AC385" s="7">
        <v>0.79054462856614416</v>
      </c>
      <c r="AD385" s="7">
        <v>2.4513492423959686</v>
      </c>
    </row>
    <row r="386" spans="1:30" x14ac:dyDescent="0.2">
      <c r="A386" s="3" t="s">
        <v>1155</v>
      </c>
      <c r="B386" s="3" t="s">
        <v>1156</v>
      </c>
      <c r="C386" s="4" t="s">
        <v>1157</v>
      </c>
      <c r="D386" s="5">
        <v>160008.527649606</v>
      </c>
      <c r="E386" s="5">
        <v>31260.9026896668</v>
      </c>
      <c r="F386" s="5">
        <v>26358.037834101</v>
      </c>
      <c r="G386" s="5">
        <v>255284.53540947899</v>
      </c>
      <c r="H386" s="5">
        <v>231023.41573355399</v>
      </c>
      <c r="I386" s="5">
        <v>14098.003154755799</v>
      </c>
      <c r="J386" s="5">
        <v>171784.628969062</v>
      </c>
      <c r="K386" s="5">
        <v>142934.10282236501</v>
      </c>
      <c r="L386" s="5">
        <v>8695.1049586512709</v>
      </c>
      <c r="M386" s="5">
        <v>20880.274326347899</v>
      </c>
      <c r="N386" s="5">
        <v>4629.1811631935198</v>
      </c>
      <c r="O386" s="5">
        <v>2923.6462833976698</v>
      </c>
      <c r="P386" s="5">
        <f t="shared" si="48"/>
        <v>72542.489391124604</v>
      </c>
      <c r="Q386" s="5">
        <f t="shared" si="49"/>
        <v>166801.98476592961</v>
      </c>
      <c r="R386" s="5">
        <f t="shared" si="50"/>
        <v>107804.6122500261</v>
      </c>
      <c r="S386" s="5">
        <f t="shared" si="51"/>
        <v>9477.7005909796953</v>
      </c>
      <c r="T386" s="5">
        <f t="shared" si="52"/>
        <v>75787.468670114467</v>
      </c>
      <c r="U386" s="5">
        <f t="shared" si="53"/>
        <v>132800.71529141578</v>
      </c>
      <c r="V386" s="5">
        <f t="shared" si="54"/>
        <v>87035.102351807567</v>
      </c>
      <c r="W386" s="5">
        <f t="shared" si="55"/>
        <v>9911.6713095941413</v>
      </c>
      <c r="X386" s="6">
        <f t="shared" si="56"/>
        <v>1.0447321191514953</v>
      </c>
      <c r="Y386" s="6">
        <f t="shared" si="56"/>
        <v>0.79615788431877932</v>
      </c>
      <c r="Z386" s="6">
        <f t="shared" si="56"/>
        <v>0.80734117525464688</v>
      </c>
      <c r="AA386" s="6">
        <f t="shared" si="47"/>
        <v>1.0457886081596071</v>
      </c>
      <c r="AB386" s="7">
        <v>1.2012382961669166</v>
      </c>
      <c r="AC386" s="7">
        <v>0.57152074358707028</v>
      </c>
      <c r="AD386" s="7">
        <v>-2.9362172633601675</v>
      </c>
    </row>
    <row r="387" spans="1:30" x14ac:dyDescent="0.2">
      <c r="A387" s="3" t="s">
        <v>1158</v>
      </c>
      <c r="B387" s="3" t="s">
        <v>1159</v>
      </c>
      <c r="C387" s="4" t="s">
        <v>1160</v>
      </c>
      <c r="D387" s="5">
        <v>282761.98857281101</v>
      </c>
      <c r="E387" s="5">
        <v>295136.14867093897</v>
      </c>
      <c r="F387" s="5">
        <v>1876.95762784816</v>
      </c>
      <c r="G387" s="5">
        <v>205517.539650008</v>
      </c>
      <c r="H387" s="5">
        <v>219589.48015921601</v>
      </c>
      <c r="I387" s="5">
        <v>1782.4918499943201</v>
      </c>
      <c r="J387" s="5">
        <v>231674.47926919101</v>
      </c>
      <c r="K387" s="5">
        <v>215979.69183234501</v>
      </c>
      <c r="L387" s="5">
        <v>4186.9441141902698</v>
      </c>
      <c r="M387" s="5">
        <v>106255.263449921</v>
      </c>
      <c r="N387" s="5">
        <v>50425.600172597697</v>
      </c>
      <c r="O387" s="5">
        <v>2239.2200873167499</v>
      </c>
      <c r="P387" s="5">
        <f t="shared" si="48"/>
        <v>193258.3649571994</v>
      </c>
      <c r="Q387" s="5">
        <f t="shared" si="49"/>
        <v>142296.50388640611</v>
      </c>
      <c r="R387" s="5">
        <f t="shared" si="50"/>
        <v>150613.70507190877</v>
      </c>
      <c r="S387" s="5">
        <f t="shared" si="51"/>
        <v>52973.361236611818</v>
      </c>
      <c r="T387" s="5">
        <f t="shared" si="52"/>
        <v>165856.6015058062</v>
      </c>
      <c r="U387" s="5">
        <f t="shared" si="53"/>
        <v>121891.94215103118</v>
      </c>
      <c r="V387" s="5">
        <f t="shared" si="54"/>
        <v>127051.87456940007</v>
      </c>
      <c r="W387" s="5">
        <f t="shared" si="55"/>
        <v>52054.804139793589</v>
      </c>
      <c r="X387" s="6">
        <f t="shared" si="56"/>
        <v>0.85821175990254384</v>
      </c>
      <c r="Y387" s="6">
        <f t="shared" si="56"/>
        <v>0.85660531932911232</v>
      </c>
      <c r="Z387" s="6">
        <f t="shared" si="56"/>
        <v>0.84356117863736646</v>
      </c>
      <c r="AA387" s="6">
        <f t="shared" si="47"/>
        <v>0.9826600186324711</v>
      </c>
      <c r="AB387" s="7">
        <v>-0.44163064441784877</v>
      </c>
      <c r="AC387" s="7">
        <v>-0.35967780702529356</v>
      </c>
      <c r="AD387" s="7">
        <v>-1.8671919030857125</v>
      </c>
    </row>
    <row r="388" spans="1:30" x14ac:dyDescent="0.2">
      <c r="A388" s="3" t="s">
        <v>1161</v>
      </c>
      <c r="B388" s="3" t="s">
        <v>1162</v>
      </c>
      <c r="C388" s="4" t="s">
        <v>1163</v>
      </c>
      <c r="D388" s="5">
        <v>3062256.942499788</v>
      </c>
      <c r="E388" s="5">
        <v>3320653.7833212097</v>
      </c>
      <c r="F388" s="5">
        <v>3054227.4545498728</v>
      </c>
      <c r="G388" s="5">
        <v>2382967.0789424162</v>
      </c>
      <c r="H388" s="5">
        <v>2504410.3388632266</v>
      </c>
      <c r="I388" s="5">
        <v>1837697.4369062737</v>
      </c>
      <c r="J388" s="5">
        <v>2249814.7741859197</v>
      </c>
      <c r="K388" s="5">
        <v>2263213.1757167522</v>
      </c>
      <c r="L388" s="5">
        <v>1894491.9269934783</v>
      </c>
      <c r="M388" s="5">
        <v>701605.82122609578</v>
      </c>
      <c r="N388" s="5">
        <v>159590.10165253314</v>
      </c>
      <c r="O388" s="5">
        <v>449003.02257225174</v>
      </c>
      <c r="P388" s="5">
        <f t="shared" si="48"/>
        <v>3145712.7267902903</v>
      </c>
      <c r="Q388" s="5">
        <f t="shared" si="49"/>
        <v>2241691.6182373054</v>
      </c>
      <c r="R388" s="5">
        <f t="shared" si="50"/>
        <v>2135839.9589653835</v>
      </c>
      <c r="S388" s="5">
        <f t="shared" si="51"/>
        <v>436732.98181696021</v>
      </c>
      <c r="T388" s="5">
        <f t="shared" si="52"/>
        <v>151556.58386985454</v>
      </c>
      <c r="U388" s="5">
        <f t="shared" si="53"/>
        <v>355099.40897873632</v>
      </c>
      <c r="V388" s="5">
        <f t="shared" si="54"/>
        <v>209120.8590586533</v>
      </c>
      <c r="W388" s="5">
        <f t="shared" si="55"/>
        <v>271216.10477866937</v>
      </c>
      <c r="X388" s="6">
        <f t="shared" si="56"/>
        <v>4.817877442499157E-2</v>
      </c>
      <c r="Y388" s="6">
        <f t="shared" si="56"/>
        <v>0.15840689508307984</v>
      </c>
      <c r="Z388" s="6">
        <f t="shared" si="56"/>
        <v>9.7910359894171559E-2</v>
      </c>
      <c r="AA388" s="6">
        <f t="shared" si="56"/>
        <v>0.62101127249496157</v>
      </c>
      <c r="AB388" s="7">
        <v>-0.48879910154812672</v>
      </c>
      <c r="AC388" s="7">
        <v>-0.55858337855848483</v>
      </c>
      <c r="AD388" s="7">
        <v>-2.848563534951619</v>
      </c>
    </row>
    <row r="389" spans="1:30" x14ac:dyDescent="0.2">
      <c r="A389" s="3" t="s">
        <v>1164</v>
      </c>
      <c r="B389" s="3" t="s">
        <v>1165</v>
      </c>
      <c r="C389" s="4" t="s">
        <v>1166</v>
      </c>
      <c r="D389" s="5">
        <v>284310.28309408692</v>
      </c>
      <c r="E389" s="5">
        <v>236834.82638060959</v>
      </c>
      <c r="F389" s="5">
        <v>81307.687683016411</v>
      </c>
      <c r="G389" s="5">
        <v>295199.50994686678</v>
      </c>
      <c r="H389" s="5">
        <v>281664.277055251</v>
      </c>
      <c r="I389" s="5">
        <v>69232.016238188487</v>
      </c>
      <c r="J389" s="5">
        <v>102485.6133573188</v>
      </c>
      <c r="K389" s="5">
        <v>93894.96503567</v>
      </c>
      <c r="L389" s="5">
        <v>33014.344952478496</v>
      </c>
      <c r="M389" s="5">
        <v>184906.99157923131</v>
      </c>
      <c r="N389" s="5">
        <v>31464.584422077449</v>
      </c>
      <c r="O389" s="5">
        <v>98803.184080857696</v>
      </c>
      <c r="P389" s="5">
        <f t="shared" ref="P389:P452" si="57">AVERAGE(D389:F389)</f>
        <v>200817.59905257099</v>
      </c>
      <c r="Q389" s="5">
        <f t="shared" ref="Q389:Q452" si="58">AVERAGE(G389:I389)</f>
        <v>215365.26774676878</v>
      </c>
      <c r="R389" s="5">
        <f t="shared" ref="R389:R452" si="59">AVERAGE(J389:L389)</f>
        <v>76464.974448489098</v>
      </c>
      <c r="S389" s="5">
        <f t="shared" ref="S389:S452" si="60">AVERAGE(M389:O389)</f>
        <v>105058.25336072216</v>
      </c>
      <c r="T389" s="5">
        <f t="shared" ref="T389:T452" si="61">STDEV(D389:F389)</f>
        <v>106185.89329194058</v>
      </c>
      <c r="U389" s="5">
        <f t="shared" ref="U389:U452" si="62">STDEV(G389:I389)</f>
        <v>126735.93030277577</v>
      </c>
      <c r="V389" s="5">
        <f t="shared" ref="V389:V452" si="63">STDEV(J389:L389)</f>
        <v>37873.707401656</v>
      </c>
      <c r="W389" s="5">
        <f t="shared" ref="W389:W452" si="64">STDEV(M389:O389)</f>
        <v>76912.206426011311</v>
      </c>
      <c r="X389" s="6">
        <f t="shared" ref="X389:AA452" si="65">T389/P389</f>
        <v>0.52876786592863667</v>
      </c>
      <c r="Y389" s="6">
        <f t="shared" si="65"/>
        <v>0.58846968050481874</v>
      </c>
      <c r="Z389" s="6">
        <f t="shared" si="65"/>
        <v>0.4953079194078559</v>
      </c>
      <c r="AA389" s="6">
        <f t="shared" si="65"/>
        <v>0.73209104440304995</v>
      </c>
      <c r="AB389" s="7">
        <v>0.10089989492673104</v>
      </c>
      <c r="AC389" s="7">
        <v>-1.3930147450656016</v>
      </c>
      <c r="AD389" s="7">
        <v>-0.9346962039286153</v>
      </c>
    </row>
    <row r="390" spans="1:30" x14ac:dyDescent="0.2">
      <c r="A390" s="3" t="s">
        <v>1167</v>
      </c>
      <c r="B390" s="3" t="s">
        <v>1168</v>
      </c>
      <c r="C390" s="4" t="s">
        <v>1169</v>
      </c>
      <c r="D390" s="5">
        <v>603159.50736928801</v>
      </c>
      <c r="E390" s="5">
        <v>709603.86712738196</v>
      </c>
      <c r="F390" s="5">
        <v>1550.0306551640199</v>
      </c>
      <c r="G390" s="5">
        <v>360214.11674767401</v>
      </c>
      <c r="H390" s="5">
        <v>398168.81819940201</v>
      </c>
      <c r="I390" s="5">
        <v>1229.42686092076</v>
      </c>
      <c r="J390" s="5">
        <v>444816.58928246697</v>
      </c>
      <c r="K390" s="5">
        <v>403691.570727518</v>
      </c>
      <c r="L390" s="5">
        <v>3584.32458451191</v>
      </c>
      <c r="M390" s="5">
        <v>441547.110167987</v>
      </c>
      <c r="N390" s="5">
        <v>536401.67139652802</v>
      </c>
      <c r="O390" s="5">
        <v>1080.1959275438601</v>
      </c>
      <c r="P390" s="5">
        <f t="shared" si="57"/>
        <v>438104.46838394465</v>
      </c>
      <c r="Q390" s="5">
        <f t="shared" si="58"/>
        <v>253204.12060266559</v>
      </c>
      <c r="R390" s="5">
        <f t="shared" si="59"/>
        <v>284030.82819816563</v>
      </c>
      <c r="S390" s="5">
        <f t="shared" si="60"/>
        <v>326342.992497353</v>
      </c>
      <c r="T390" s="5">
        <f t="shared" si="61"/>
        <v>381795.01470893581</v>
      </c>
      <c r="U390" s="5">
        <f t="shared" si="62"/>
        <v>219040.12088030137</v>
      </c>
      <c r="V390" s="5">
        <f t="shared" si="63"/>
        <v>243742.68774596814</v>
      </c>
      <c r="W390" s="5">
        <f t="shared" si="64"/>
        <v>285650.59438197303</v>
      </c>
      <c r="X390" s="6">
        <f t="shared" si="65"/>
        <v>0.87147025940474876</v>
      </c>
      <c r="Y390" s="6">
        <f t="shared" si="65"/>
        <v>0.86507328695501273</v>
      </c>
      <c r="Z390" s="6">
        <f t="shared" si="65"/>
        <v>0.85815574771310088</v>
      </c>
      <c r="AA390" s="6">
        <f t="shared" si="65"/>
        <v>0.87530788449300001</v>
      </c>
      <c r="AB390" s="7">
        <v>-0.79097404615620914</v>
      </c>
      <c r="AC390" s="7">
        <v>-0.62522740352966111</v>
      </c>
      <c r="AD390" s="7">
        <v>-0.42488586838681153</v>
      </c>
    </row>
    <row r="391" spans="1:30" x14ac:dyDescent="0.2">
      <c r="A391" s="3" t="s">
        <v>1170</v>
      </c>
      <c r="B391" s="3" t="s">
        <v>1171</v>
      </c>
      <c r="C391" s="4" t="s">
        <v>1172</v>
      </c>
      <c r="D391" s="5">
        <v>866130.49769346602</v>
      </c>
      <c r="E391" s="5">
        <v>860523.60194668605</v>
      </c>
      <c r="F391" s="5">
        <v>1047743.53680739</v>
      </c>
      <c r="G391" s="5">
        <v>1685590.88992538</v>
      </c>
      <c r="H391" s="5">
        <v>1776941.58464696</v>
      </c>
      <c r="I391" s="5">
        <v>1478723.4402402299</v>
      </c>
      <c r="J391" s="5">
        <v>451939.48710232502</v>
      </c>
      <c r="K391" s="5">
        <v>494887.67298624601</v>
      </c>
      <c r="L391" s="5">
        <v>529349.67915114702</v>
      </c>
      <c r="M391" s="5">
        <v>1606299.4836000099</v>
      </c>
      <c r="N391" s="5">
        <v>231040.283693579</v>
      </c>
      <c r="O391" s="5">
        <v>1702390.08300823</v>
      </c>
      <c r="P391" s="5">
        <f t="shared" si="57"/>
        <v>924799.21214918059</v>
      </c>
      <c r="Q391" s="5">
        <f t="shared" si="58"/>
        <v>1647085.3049375236</v>
      </c>
      <c r="R391" s="5">
        <f t="shared" si="59"/>
        <v>492058.94641323929</v>
      </c>
      <c r="S391" s="5">
        <f t="shared" si="60"/>
        <v>1179909.9501006063</v>
      </c>
      <c r="T391" s="5">
        <f t="shared" si="61"/>
        <v>106509.80961501246</v>
      </c>
      <c r="U391" s="5">
        <f t="shared" si="62"/>
        <v>152792.42608778461</v>
      </c>
      <c r="V391" s="5">
        <f t="shared" si="63"/>
        <v>38782.544124612323</v>
      </c>
      <c r="W391" s="5">
        <f t="shared" si="64"/>
        <v>823148.57935502462</v>
      </c>
      <c r="X391" s="6">
        <f t="shared" si="65"/>
        <v>0.11517074000040478</v>
      </c>
      <c r="Y391" s="6">
        <f t="shared" si="65"/>
        <v>9.2765338643817391E-2</v>
      </c>
      <c r="Z391" s="6">
        <f t="shared" si="65"/>
        <v>7.8816866164734045E-2</v>
      </c>
      <c r="AA391" s="6">
        <f t="shared" si="65"/>
        <v>0.69763678091267722</v>
      </c>
      <c r="AB391" s="7">
        <v>0.83270320237103523</v>
      </c>
      <c r="AC391" s="7">
        <v>-0.91030901459415525</v>
      </c>
      <c r="AD391" s="7">
        <v>0.35146468441794559</v>
      </c>
    </row>
    <row r="392" spans="1:30" x14ac:dyDescent="0.2">
      <c r="A392" s="3" t="s">
        <v>1173</v>
      </c>
      <c r="B392" s="3" t="s">
        <v>1174</v>
      </c>
      <c r="C392" s="4" t="s">
        <v>1175</v>
      </c>
      <c r="D392" s="5">
        <v>161481.95927622</v>
      </c>
      <c r="E392" s="5">
        <v>166441.647435869</v>
      </c>
      <c r="F392" s="5">
        <v>83738.247241486504</v>
      </c>
      <c r="G392" s="5">
        <v>212986.41688744299</v>
      </c>
      <c r="H392" s="5">
        <v>77574.149120026195</v>
      </c>
      <c r="I392" s="5">
        <v>123398.250936697</v>
      </c>
      <c r="J392" s="5">
        <v>80029.650134538897</v>
      </c>
      <c r="K392" s="5">
        <v>77397.326463348407</v>
      </c>
      <c r="L392" s="5">
        <v>35796.087297906197</v>
      </c>
      <c r="M392" s="5">
        <v>5560.0418191170602</v>
      </c>
      <c r="N392" s="5">
        <v>24892.942756861099</v>
      </c>
      <c r="O392" s="5">
        <v>4788.5000935707703</v>
      </c>
      <c r="P392" s="5">
        <f t="shared" si="57"/>
        <v>137220.61798452519</v>
      </c>
      <c r="Q392" s="5">
        <f t="shared" si="58"/>
        <v>137986.27231472207</v>
      </c>
      <c r="R392" s="5">
        <f t="shared" si="59"/>
        <v>64407.687965264493</v>
      </c>
      <c r="S392" s="5">
        <f t="shared" si="60"/>
        <v>11747.16155651631</v>
      </c>
      <c r="T392" s="5">
        <f t="shared" si="61"/>
        <v>46383.430359149963</v>
      </c>
      <c r="U392" s="5">
        <f t="shared" si="62"/>
        <v>68874.72933720272</v>
      </c>
      <c r="V392" s="5">
        <f t="shared" si="63"/>
        <v>24813.303922266419</v>
      </c>
      <c r="W392" s="5">
        <f t="shared" si="64"/>
        <v>11391.114593579881</v>
      </c>
      <c r="X392" s="6">
        <f t="shared" si="65"/>
        <v>0.33802085313725067</v>
      </c>
      <c r="Y392" s="6">
        <f t="shared" si="65"/>
        <v>0.49914189420315486</v>
      </c>
      <c r="Z392" s="6">
        <f t="shared" si="65"/>
        <v>0.38525375939046907</v>
      </c>
      <c r="AA392" s="6">
        <f t="shared" si="65"/>
        <v>0.96969080903301919</v>
      </c>
      <c r="AB392" s="7">
        <v>8.0274774657270332E-3</v>
      </c>
      <c r="AC392" s="7">
        <v>-1.0911924591795701</v>
      </c>
      <c r="AD392" s="7">
        <v>-3.5461131604423866</v>
      </c>
    </row>
    <row r="393" spans="1:30" x14ac:dyDescent="0.2">
      <c r="A393" s="3" t="s">
        <v>1176</v>
      </c>
      <c r="B393" s="3" t="s">
        <v>1177</v>
      </c>
      <c r="C393" s="4" t="s">
        <v>1178</v>
      </c>
      <c r="D393" s="5">
        <v>550370.72818909551</v>
      </c>
      <c r="E393" s="5">
        <v>499923.88383315457</v>
      </c>
      <c r="F393" s="5">
        <v>81863.423936419291</v>
      </c>
      <c r="G393" s="5">
        <v>795703.12581784499</v>
      </c>
      <c r="H393" s="5">
        <v>734827.38186053606</v>
      </c>
      <c r="I393" s="5">
        <v>91252.724787895146</v>
      </c>
      <c r="J393" s="5">
        <v>319499.54307015438</v>
      </c>
      <c r="K393" s="5">
        <v>407343.16839088994</v>
      </c>
      <c r="L393" s="5">
        <v>72327.421139028229</v>
      </c>
      <c r="M393" s="5">
        <v>204111.19964655285</v>
      </c>
      <c r="N393" s="5">
        <v>31475.475993017833</v>
      </c>
      <c r="O393" s="5">
        <v>49253.698197357211</v>
      </c>
      <c r="P393" s="5">
        <f t="shared" si="57"/>
        <v>377386.01198622305</v>
      </c>
      <c r="Q393" s="5">
        <f t="shared" si="58"/>
        <v>540594.41082209209</v>
      </c>
      <c r="R393" s="5">
        <f t="shared" si="59"/>
        <v>266390.04420002422</v>
      </c>
      <c r="S393" s="5">
        <f t="shared" si="60"/>
        <v>94946.791278975972</v>
      </c>
      <c r="T393" s="5">
        <f t="shared" si="61"/>
        <v>257170.02364604769</v>
      </c>
      <c r="U393" s="5">
        <f t="shared" si="62"/>
        <v>390329.895289395</v>
      </c>
      <c r="V393" s="5">
        <f t="shared" si="63"/>
        <v>173707.66212046624</v>
      </c>
      <c r="W393" s="5">
        <f t="shared" si="64"/>
        <v>94956.133750637891</v>
      </c>
      <c r="X393" s="6">
        <f t="shared" si="65"/>
        <v>0.68145086324883708</v>
      </c>
      <c r="Y393" s="6">
        <f t="shared" si="65"/>
        <v>0.72203834792855703</v>
      </c>
      <c r="Z393" s="6">
        <f t="shared" si="65"/>
        <v>0.65208015803336261</v>
      </c>
      <c r="AA393" s="6">
        <f t="shared" si="65"/>
        <v>1.0000983969182746</v>
      </c>
      <c r="AB393" s="7">
        <v>0.51850564633127949</v>
      </c>
      <c r="AC393" s="7">
        <v>-0.50250078411970989</v>
      </c>
      <c r="AD393" s="7">
        <v>-1.9908497991480758</v>
      </c>
    </row>
    <row r="394" spans="1:30" x14ac:dyDescent="0.2">
      <c r="A394" s="3" t="s">
        <v>1179</v>
      </c>
      <c r="B394" s="3" t="s">
        <v>1180</v>
      </c>
      <c r="C394" s="4" t="s">
        <v>1181</v>
      </c>
      <c r="D394" s="5">
        <v>313267.92251137702</v>
      </c>
      <c r="E394" s="5">
        <v>343845.69667387195</v>
      </c>
      <c r="F394" s="5">
        <v>222697.84218497769</v>
      </c>
      <c r="G394" s="5">
        <v>243097.293274653</v>
      </c>
      <c r="H394" s="5">
        <v>259386.182361543</v>
      </c>
      <c r="I394" s="5">
        <v>120556.0043363869</v>
      </c>
      <c r="J394" s="5">
        <v>166016.36212040932</v>
      </c>
      <c r="K394" s="5">
        <v>143615.3020847482</v>
      </c>
      <c r="L394" s="5">
        <v>118418.7952642445</v>
      </c>
      <c r="M394" s="5">
        <v>76176.210038525009</v>
      </c>
      <c r="N394" s="5">
        <v>14537.01506416803</v>
      </c>
      <c r="O394" s="5">
        <v>89390.913565043651</v>
      </c>
      <c r="P394" s="5">
        <f t="shared" si="57"/>
        <v>293270.48712340888</v>
      </c>
      <c r="Q394" s="5">
        <f t="shared" si="58"/>
        <v>207679.82665752762</v>
      </c>
      <c r="R394" s="5">
        <f t="shared" si="59"/>
        <v>142683.48648980068</v>
      </c>
      <c r="S394" s="5">
        <f t="shared" si="60"/>
        <v>60034.712889245566</v>
      </c>
      <c r="T394" s="5">
        <f t="shared" si="61"/>
        <v>63000.981963676786</v>
      </c>
      <c r="U394" s="5">
        <f t="shared" si="62"/>
        <v>75889.737704155486</v>
      </c>
      <c r="V394" s="5">
        <f t="shared" si="63"/>
        <v>23812.461084146897</v>
      </c>
      <c r="W394" s="5">
        <f t="shared" si="64"/>
        <v>39952.315050069301</v>
      </c>
      <c r="X394" s="6">
        <f t="shared" si="65"/>
        <v>0.21482210017663944</v>
      </c>
      <c r="Y394" s="6">
        <f t="shared" si="65"/>
        <v>0.36541699271205919</v>
      </c>
      <c r="Z394" s="6">
        <f t="shared" si="65"/>
        <v>0.16689009828652498</v>
      </c>
      <c r="AA394" s="6">
        <f t="shared" si="65"/>
        <v>0.66548690128284493</v>
      </c>
      <c r="AB394" s="7">
        <v>-0.49787081045897075</v>
      </c>
      <c r="AC394" s="7">
        <v>-1.0394135209547781</v>
      </c>
      <c r="AD394" s="7">
        <v>-2.2883630617146151</v>
      </c>
    </row>
    <row r="395" spans="1:30" x14ac:dyDescent="0.2">
      <c r="A395" s="3" t="s">
        <v>1182</v>
      </c>
      <c r="B395" s="3" t="s">
        <v>1183</v>
      </c>
      <c r="C395" s="4" t="s">
        <v>1184</v>
      </c>
      <c r="D395" s="5">
        <v>1691480.7711058469</v>
      </c>
      <c r="E395" s="5">
        <v>1208509.0387758294</v>
      </c>
      <c r="F395" s="5">
        <v>61867.712966789768</v>
      </c>
      <c r="G395" s="5">
        <v>1849609.218213236</v>
      </c>
      <c r="H395" s="5">
        <v>1317173.5877055316</v>
      </c>
      <c r="I395" s="5">
        <v>79967.388410961968</v>
      </c>
      <c r="J395" s="5">
        <v>5760017.3234162722</v>
      </c>
      <c r="K395" s="5">
        <v>4327961.7398148561</v>
      </c>
      <c r="L395" s="5">
        <v>98971.593597456202</v>
      </c>
      <c r="M395" s="5">
        <v>1175100.8420660449</v>
      </c>
      <c r="N395" s="5">
        <v>1190681.3275854541</v>
      </c>
      <c r="O395" s="5">
        <v>18491.539820318438</v>
      </c>
      <c r="P395" s="5">
        <f t="shared" si="57"/>
        <v>987285.84094948869</v>
      </c>
      <c r="Q395" s="5">
        <f t="shared" si="58"/>
        <v>1082250.0647765766</v>
      </c>
      <c r="R395" s="5">
        <f t="shared" si="59"/>
        <v>3395650.218942862</v>
      </c>
      <c r="S395" s="5">
        <f t="shared" si="60"/>
        <v>794757.90315727249</v>
      </c>
      <c r="T395" s="5">
        <f t="shared" si="61"/>
        <v>837027.15443211072</v>
      </c>
      <c r="U395" s="5">
        <f t="shared" si="62"/>
        <v>907909.60324555333</v>
      </c>
      <c r="V395" s="5">
        <f t="shared" si="63"/>
        <v>2943427.129680289</v>
      </c>
      <c r="W395" s="5">
        <f t="shared" si="64"/>
        <v>672311.52601940418</v>
      </c>
      <c r="X395" s="6">
        <f t="shared" si="65"/>
        <v>0.84780629855597667</v>
      </c>
      <c r="Y395" s="6">
        <f t="shared" si="65"/>
        <v>0.83890926209645023</v>
      </c>
      <c r="Z395" s="6">
        <f t="shared" si="65"/>
        <v>0.86682282917721731</v>
      </c>
      <c r="AA395" s="6">
        <f t="shared" si="65"/>
        <v>0.84593248251897191</v>
      </c>
      <c r="AB395" s="7">
        <v>0.13249414470746221</v>
      </c>
      <c r="AC395" s="7">
        <v>1.7821481144049036</v>
      </c>
      <c r="AD395" s="7">
        <v>-0.31295237933288866</v>
      </c>
    </row>
    <row r="396" spans="1:30" x14ac:dyDescent="0.2">
      <c r="A396" s="3" t="s">
        <v>1185</v>
      </c>
      <c r="B396" s="3" t="s">
        <v>1186</v>
      </c>
      <c r="C396" s="4" t="s">
        <v>1187</v>
      </c>
      <c r="D396" s="5">
        <v>88089.713815428695</v>
      </c>
      <c r="E396" s="5">
        <v>82595.254866880801</v>
      </c>
      <c r="F396" s="5">
        <v>1597.5281943011501</v>
      </c>
      <c r="G396" s="5">
        <v>98469.150135956806</v>
      </c>
      <c r="H396" s="5">
        <v>97869.200973982501</v>
      </c>
      <c r="I396" s="5">
        <v>15202.7650899448</v>
      </c>
      <c r="J396" s="5">
        <v>74078.324409838198</v>
      </c>
      <c r="K396" s="5">
        <v>76113.630411250502</v>
      </c>
      <c r="L396" s="5">
        <v>1766.7987026020701</v>
      </c>
      <c r="M396" s="5">
        <v>55926.386653384398</v>
      </c>
      <c r="N396" s="5">
        <v>1169.8791901075199</v>
      </c>
      <c r="O396" s="5">
        <v>7216.6053758377102</v>
      </c>
      <c r="P396" s="5">
        <f t="shared" si="57"/>
        <v>57427.498958870216</v>
      </c>
      <c r="Q396" s="5">
        <f t="shared" si="58"/>
        <v>70513.705399961371</v>
      </c>
      <c r="R396" s="5">
        <f t="shared" si="59"/>
        <v>50652.917841230257</v>
      </c>
      <c r="S396" s="5">
        <f t="shared" si="60"/>
        <v>21437.62373977654</v>
      </c>
      <c r="T396" s="5">
        <f t="shared" si="61"/>
        <v>48428.15809489142</v>
      </c>
      <c r="U396" s="5">
        <f t="shared" si="62"/>
        <v>47901.618691155934</v>
      </c>
      <c r="V396" s="5">
        <f t="shared" si="63"/>
        <v>42348.850054717637</v>
      </c>
      <c r="W396" s="5">
        <f t="shared" si="64"/>
        <v>30020.772806085261</v>
      </c>
      <c r="X396" s="6">
        <f t="shared" si="65"/>
        <v>0.84329213308724871</v>
      </c>
      <c r="Y396" s="6">
        <f t="shared" si="65"/>
        <v>0.67932352185228062</v>
      </c>
      <c r="Z396" s="6">
        <f t="shared" si="65"/>
        <v>0.83605943861829601</v>
      </c>
      <c r="AA396" s="6">
        <f t="shared" si="65"/>
        <v>1.4003778203450357</v>
      </c>
      <c r="AB396" s="7">
        <v>0.29616196238604048</v>
      </c>
      <c r="AC396" s="7">
        <v>-0.18109635457990209</v>
      </c>
      <c r="AD396" s="7">
        <v>-1.4215967332081112</v>
      </c>
    </row>
    <row r="397" spans="1:30" x14ac:dyDescent="0.2">
      <c r="A397" s="3" t="s">
        <v>1188</v>
      </c>
      <c r="B397" s="3" t="s">
        <v>1189</v>
      </c>
      <c r="C397" s="4" t="s">
        <v>1190</v>
      </c>
      <c r="D397" s="5">
        <v>186118.170391247</v>
      </c>
      <c r="E397" s="5">
        <v>21309.849455113599</v>
      </c>
      <c r="F397" s="5">
        <v>190586.11355431101</v>
      </c>
      <c r="G397" s="5">
        <v>16614.714649838701</v>
      </c>
      <c r="H397" s="5">
        <v>5035.38762651456</v>
      </c>
      <c r="I397" s="5">
        <v>4457.8555945793396</v>
      </c>
      <c r="J397" s="5">
        <v>378945.94043044298</v>
      </c>
      <c r="K397" s="5">
        <v>32085.137549163901</v>
      </c>
      <c r="L397" s="5">
        <v>2608.67876334516</v>
      </c>
      <c r="M397" s="5">
        <v>6005.6866624689201</v>
      </c>
      <c r="N397" s="5">
        <v>988.34531868355805</v>
      </c>
      <c r="O397" s="5">
        <v>7376.2869258103001</v>
      </c>
      <c r="P397" s="5">
        <f t="shared" si="57"/>
        <v>132671.37780022388</v>
      </c>
      <c r="Q397" s="5">
        <f t="shared" si="58"/>
        <v>8702.6526236442005</v>
      </c>
      <c r="R397" s="5">
        <f t="shared" si="59"/>
        <v>137879.91891431736</v>
      </c>
      <c r="S397" s="5">
        <f t="shared" si="60"/>
        <v>4790.1063023209254</v>
      </c>
      <c r="T397" s="5">
        <f t="shared" si="61"/>
        <v>96467.7828373089</v>
      </c>
      <c r="U397" s="5">
        <f t="shared" si="62"/>
        <v>6858.1287492828224</v>
      </c>
      <c r="V397" s="5">
        <f t="shared" si="63"/>
        <v>209288.88038509802</v>
      </c>
      <c r="W397" s="5">
        <f t="shared" si="64"/>
        <v>3362.9862032126139</v>
      </c>
      <c r="X397" s="6">
        <f t="shared" si="65"/>
        <v>0.72711827100016824</v>
      </c>
      <c r="Y397" s="6">
        <f t="shared" si="65"/>
        <v>0.78805038485047663</v>
      </c>
      <c r="Z397" s="6">
        <f t="shared" si="65"/>
        <v>1.5179069006789618</v>
      </c>
      <c r="AA397" s="6">
        <f t="shared" si="65"/>
        <v>0.70206922163359164</v>
      </c>
      <c r="AB397" s="7">
        <v>-3.9302581399586876</v>
      </c>
      <c r="AC397" s="7">
        <v>5.555519462086328E-2</v>
      </c>
      <c r="AD397" s="7">
        <v>-4.7916556778486932</v>
      </c>
    </row>
    <row r="398" spans="1:30" x14ac:dyDescent="0.2">
      <c r="A398" s="3" t="s">
        <v>1191</v>
      </c>
      <c r="B398" s="3" t="s">
        <v>1192</v>
      </c>
      <c r="C398" s="4" t="s">
        <v>1193</v>
      </c>
      <c r="D398" s="5">
        <v>728648.70006916905</v>
      </c>
      <c r="E398" s="5">
        <v>356811.94579533447</v>
      </c>
      <c r="F398" s="5">
        <v>11034.09694218687</v>
      </c>
      <c r="G398" s="5">
        <v>1138149.0265760599</v>
      </c>
      <c r="H398" s="5">
        <v>677590.64212675428</v>
      </c>
      <c r="I398" s="5">
        <v>15344.935506867909</v>
      </c>
      <c r="J398" s="5">
        <v>130821.0896644067</v>
      </c>
      <c r="K398" s="5">
        <v>109530.61041522201</v>
      </c>
      <c r="L398" s="5">
        <v>27947.454860890171</v>
      </c>
      <c r="M398" s="5">
        <v>199014.23685453323</v>
      </c>
      <c r="N398" s="5">
        <v>37361.341928261638</v>
      </c>
      <c r="O398" s="5">
        <v>12785.863882277712</v>
      </c>
      <c r="P398" s="5">
        <f t="shared" si="57"/>
        <v>365498.24760223011</v>
      </c>
      <c r="Q398" s="5">
        <f t="shared" si="58"/>
        <v>610361.53473656077</v>
      </c>
      <c r="R398" s="5">
        <f t="shared" si="59"/>
        <v>89433.051646839638</v>
      </c>
      <c r="S398" s="5">
        <f t="shared" si="60"/>
        <v>83053.81422169086</v>
      </c>
      <c r="T398" s="5">
        <f t="shared" si="61"/>
        <v>358886.14982273197</v>
      </c>
      <c r="U398" s="5">
        <f t="shared" si="62"/>
        <v>564413.03261954372</v>
      </c>
      <c r="V398" s="5">
        <f t="shared" si="63"/>
        <v>54301.750301056178</v>
      </c>
      <c r="W398" s="5">
        <f t="shared" si="64"/>
        <v>101173.62918857721</v>
      </c>
      <c r="X398" s="6">
        <f t="shared" si="65"/>
        <v>0.98190935846375371</v>
      </c>
      <c r="Y398" s="6">
        <f t="shared" si="65"/>
        <v>0.92471920410769504</v>
      </c>
      <c r="Z398" s="6">
        <f t="shared" si="65"/>
        <v>0.60717765189862083</v>
      </c>
      <c r="AA398" s="6">
        <f t="shared" si="65"/>
        <v>1.2181695703766253</v>
      </c>
      <c r="AB398" s="7">
        <v>0.73979955660693908</v>
      </c>
      <c r="AC398" s="7">
        <v>-2.0309844792875085</v>
      </c>
      <c r="AD398" s="7">
        <v>-2.1377461589661619</v>
      </c>
    </row>
    <row r="399" spans="1:30" x14ac:dyDescent="0.2">
      <c r="A399" s="3" t="s">
        <v>1194</v>
      </c>
      <c r="B399" s="3" t="s">
        <v>1195</v>
      </c>
      <c r="C399" s="4" t="s">
        <v>1196</v>
      </c>
      <c r="D399" s="5">
        <v>99326.592816697506</v>
      </c>
      <c r="E399" s="5">
        <v>105298.29211056999</v>
      </c>
      <c r="F399" s="5">
        <v>7168.1812858966996</v>
      </c>
      <c r="G399" s="5">
        <v>154541.46119391799</v>
      </c>
      <c r="H399" s="5">
        <v>170684.007135325</v>
      </c>
      <c r="I399" s="5">
        <v>14599.0434743799</v>
      </c>
      <c r="J399" s="5">
        <v>33229.0481633452</v>
      </c>
      <c r="K399" s="5">
        <v>29261.872326401801</v>
      </c>
      <c r="L399" s="5">
        <v>11371.717993320901</v>
      </c>
      <c r="M399" s="5">
        <v>970.25947356119104</v>
      </c>
      <c r="N399" s="5">
        <v>928.35444487188499</v>
      </c>
      <c r="O399" s="5">
        <v>8738.0783913967698</v>
      </c>
      <c r="P399" s="5">
        <f t="shared" si="57"/>
        <v>70597.688737721401</v>
      </c>
      <c r="Q399" s="5">
        <f t="shared" si="58"/>
        <v>113274.83726787432</v>
      </c>
      <c r="R399" s="5">
        <f t="shared" si="59"/>
        <v>24620.879494355966</v>
      </c>
      <c r="S399" s="5">
        <f t="shared" si="60"/>
        <v>3545.5641032766157</v>
      </c>
      <c r="T399" s="5">
        <f t="shared" si="61"/>
        <v>55012.654087945295</v>
      </c>
      <c r="U399" s="5">
        <f t="shared" si="62"/>
        <v>85836.062688999038</v>
      </c>
      <c r="V399" s="5">
        <f t="shared" si="63"/>
        <v>11644.30467613628</v>
      </c>
      <c r="W399" s="5">
        <f t="shared" si="64"/>
        <v>4496.8980955883726</v>
      </c>
      <c r="X399" s="6">
        <f t="shared" si="65"/>
        <v>0.77924157393202609</v>
      </c>
      <c r="Y399" s="6">
        <f t="shared" si="65"/>
        <v>0.75776813950314859</v>
      </c>
      <c r="Z399" s="6">
        <f t="shared" si="65"/>
        <v>0.47294430236765483</v>
      </c>
      <c r="AA399" s="6">
        <f t="shared" si="65"/>
        <v>1.2683166809570827</v>
      </c>
      <c r="AB399" s="7">
        <v>0.68213456054428412</v>
      </c>
      <c r="AC399" s="7">
        <v>-1.519738654650292</v>
      </c>
      <c r="AD399" s="7">
        <v>-4.3155338673422641</v>
      </c>
    </row>
    <row r="400" spans="1:30" x14ac:dyDescent="0.2">
      <c r="A400" s="3" t="s">
        <v>1197</v>
      </c>
      <c r="B400" s="3" t="s">
        <v>1198</v>
      </c>
      <c r="C400" s="4" t="s">
        <v>1199</v>
      </c>
      <c r="D400" s="5">
        <v>168202.705822296</v>
      </c>
      <c r="E400" s="5">
        <v>178820.44773375199</v>
      </c>
      <c r="F400" s="5">
        <v>13944.032336960399</v>
      </c>
      <c r="G400" s="5">
        <v>374593.252697043</v>
      </c>
      <c r="H400" s="5">
        <v>343409.56458946498</v>
      </c>
      <c r="I400" s="5">
        <v>13199.7649256409</v>
      </c>
      <c r="J400" s="5">
        <v>44572.897687566998</v>
      </c>
      <c r="K400" s="5">
        <v>45548.656074258201</v>
      </c>
      <c r="L400" s="5">
        <v>3481.6353318881202</v>
      </c>
      <c r="M400" s="5">
        <v>5958.2175873751203</v>
      </c>
      <c r="N400" s="5">
        <v>9605.4800371141191</v>
      </c>
      <c r="O400" s="5">
        <v>2420.3423770211998</v>
      </c>
      <c r="P400" s="5">
        <f t="shared" si="57"/>
        <v>120322.39529766946</v>
      </c>
      <c r="Q400" s="5">
        <f t="shared" si="58"/>
        <v>243734.19407071627</v>
      </c>
      <c r="R400" s="5">
        <f t="shared" si="59"/>
        <v>31201.063031237773</v>
      </c>
      <c r="S400" s="5">
        <f t="shared" si="60"/>
        <v>5994.6800005034793</v>
      </c>
      <c r="T400" s="5">
        <f t="shared" si="61"/>
        <v>92279.202372337619</v>
      </c>
      <c r="U400" s="5">
        <f t="shared" si="62"/>
        <v>200256.58008398136</v>
      </c>
      <c r="V400" s="5">
        <f t="shared" si="63"/>
        <v>24010.685748056108</v>
      </c>
      <c r="W400" s="5">
        <f t="shared" si="64"/>
        <v>3592.707604203235</v>
      </c>
      <c r="X400" s="6">
        <f t="shared" si="65"/>
        <v>0.76693289012444543</v>
      </c>
      <c r="Y400" s="6">
        <f t="shared" si="65"/>
        <v>0.82161873448860256</v>
      </c>
      <c r="Z400" s="6">
        <f t="shared" si="65"/>
        <v>0.76954704152282161</v>
      </c>
      <c r="AA400" s="6">
        <f t="shared" si="65"/>
        <v>0.59931599416507497</v>
      </c>
      <c r="AB400" s="7">
        <v>1.018403471881812</v>
      </c>
      <c r="AC400" s="7">
        <v>-1.9472381044536902</v>
      </c>
      <c r="AD400" s="7">
        <v>-4.3270786385989686</v>
      </c>
    </row>
    <row r="401" spans="1:30" x14ac:dyDescent="0.2">
      <c r="A401" s="3" t="s">
        <v>1200</v>
      </c>
      <c r="B401" s="3" t="s">
        <v>1201</v>
      </c>
      <c r="C401" s="4" t="s">
        <v>1202</v>
      </c>
      <c r="D401" s="5">
        <v>128907.22957070501</v>
      </c>
      <c r="E401" s="5">
        <v>106353.84570995049</v>
      </c>
      <c r="F401" s="5">
        <v>49915.106512064667</v>
      </c>
      <c r="G401" s="5">
        <v>41763.969138898385</v>
      </c>
      <c r="H401" s="5">
        <v>37183.434019892818</v>
      </c>
      <c r="I401" s="5">
        <v>42465.424187880781</v>
      </c>
      <c r="J401" s="5">
        <v>550592.02722887695</v>
      </c>
      <c r="K401" s="5">
        <v>578346.96547202999</v>
      </c>
      <c r="L401" s="5">
        <v>274247.50529472332</v>
      </c>
      <c r="M401" s="5">
        <v>104820.28468917889</v>
      </c>
      <c r="N401" s="5">
        <v>27389.021999723602</v>
      </c>
      <c r="O401" s="5">
        <v>158762.2490427545</v>
      </c>
      <c r="P401" s="5">
        <f t="shared" si="57"/>
        <v>95058.727264240049</v>
      </c>
      <c r="Q401" s="5">
        <f t="shared" si="58"/>
        <v>40470.942448890659</v>
      </c>
      <c r="R401" s="5">
        <f t="shared" si="59"/>
        <v>467728.83266521012</v>
      </c>
      <c r="S401" s="5">
        <f t="shared" si="60"/>
        <v>96990.518577218987</v>
      </c>
      <c r="T401" s="5">
        <f t="shared" si="61"/>
        <v>40689.355510438065</v>
      </c>
      <c r="U401" s="5">
        <f t="shared" si="62"/>
        <v>2868.5873787431719</v>
      </c>
      <c r="V401" s="5">
        <f t="shared" si="63"/>
        <v>168133.43563968569</v>
      </c>
      <c r="W401" s="5">
        <f t="shared" si="64"/>
        <v>66035.673116512815</v>
      </c>
      <c r="X401" s="6">
        <f t="shared" si="65"/>
        <v>0.42804439614819995</v>
      </c>
      <c r="Y401" s="6">
        <f t="shared" si="65"/>
        <v>7.0880172419157547E-2</v>
      </c>
      <c r="Z401" s="6">
        <f t="shared" si="65"/>
        <v>0.35946775973084355</v>
      </c>
      <c r="AA401" s="6">
        <f t="shared" si="65"/>
        <v>0.68084668568854512</v>
      </c>
      <c r="AB401" s="7">
        <v>-1.2319326400985753</v>
      </c>
      <c r="AC401" s="7">
        <v>2.2987813742350309</v>
      </c>
      <c r="AD401" s="7">
        <v>2.9024636224072222E-2</v>
      </c>
    </row>
    <row r="402" spans="1:30" x14ac:dyDescent="0.2">
      <c r="A402" s="3" t="s">
        <v>1203</v>
      </c>
      <c r="B402" s="3" t="s">
        <v>1204</v>
      </c>
      <c r="C402" s="4" t="s">
        <v>1205</v>
      </c>
      <c r="D402" s="5">
        <v>20035.7902255837</v>
      </c>
      <c r="E402" s="5">
        <v>21755.835873436401</v>
      </c>
      <c r="F402" s="5">
        <v>24044.802608087299</v>
      </c>
      <c r="G402" s="5">
        <v>37067.879906953996</v>
      </c>
      <c r="H402" s="5">
        <v>33689.165782786898</v>
      </c>
      <c r="I402" s="5">
        <v>32672.313146069799</v>
      </c>
      <c r="J402" s="5">
        <v>4089.2738740927498</v>
      </c>
      <c r="K402" s="5">
        <v>9256.9103542606899</v>
      </c>
      <c r="L402" s="5">
        <v>2794.86275176239</v>
      </c>
      <c r="M402" s="5">
        <v>17897.079435232099</v>
      </c>
      <c r="N402" s="5">
        <v>5503.5257388068203</v>
      </c>
      <c r="O402" s="5">
        <v>18172.912265958701</v>
      </c>
      <c r="P402" s="5">
        <f t="shared" si="57"/>
        <v>21945.476235702463</v>
      </c>
      <c r="Q402" s="5">
        <f t="shared" si="58"/>
        <v>34476.452945270226</v>
      </c>
      <c r="R402" s="5">
        <f t="shared" si="59"/>
        <v>5380.3489933719429</v>
      </c>
      <c r="S402" s="5">
        <f t="shared" si="60"/>
        <v>13857.839146665874</v>
      </c>
      <c r="T402" s="5">
        <f t="shared" si="61"/>
        <v>2011.2229292192098</v>
      </c>
      <c r="U402" s="5">
        <f t="shared" si="62"/>
        <v>2301.1122516091632</v>
      </c>
      <c r="V402" s="5">
        <f t="shared" si="63"/>
        <v>3419.01609047908</v>
      </c>
      <c r="W402" s="5">
        <f t="shared" si="64"/>
        <v>7236.3620228106911</v>
      </c>
      <c r="X402" s="6">
        <f t="shared" si="65"/>
        <v>9.1646356069831347E-2</v>
      </c>
      <c r="Y402" s="6">
        <f t="shared" si="65"/>
        <v>6.6744460494879573E-2</v>
      </c>
      <c r="Z402" s="6">
        <f t="shared" si="65"/>
        <v>0.63546362785963684</v>
      </c>
      <c r="AA402" s="6">
        <f t="shared" si="65"/>
        <v>0.52218545375104342</v>
      </c>
      <c r="AB402" s="7">
        <v>0.65168777442964498</v>
      </c>
      <c r="AC402" s="7">
        <v>-2.0281519177117282</v>
      </c>
      <c r="AD402" s="7">
        <v>-0.66322126273504733</v>
      </c>
    </row>
    <row r="403" spans="1:30" x14ac:dyDescent="0.2">
      <c r="A403" s="3" t="s">
        <v>1206</v>
      </c>
      <c r="B403" s="3" t="s">
        <v>1207</v>
      </c>
      <c r="C403" s="4" t="s">
        <v>1208</v>
      </c>
      <c r="D403" s="5">
        <v>1442387.4384014132</v>
      </c>
      <c r="E403" s="5">
        <v>1440646.7648403458</v>
      </c>
      <c r="F403" s="5">
        <v>777254.53621561429</v>
      </c>
      <c r="G403" s="5">
        <v>2382676.710915063</v>
      </c>
      <c r="H403" s="5">
        <v>2553703.7625196208</v>
      </c>
      <c r="I403" s="5">
        <v>1232291.6148975384</v>
      </c>
      <c r="J403" s="5">
        <v>543837.31272739137</v>
      </c>
      <c r="K403" s="5">
        <v>358448.22729243676</v>
      </c>
      <c r="L403" s="5">
        <v>368250.64398650307</v>
      </c>
      <c r="M403" s="5">
        <v>595036.03343728022</v>
      </c>
      <c r="N403" s="5">
        <v>555068.70176886499</v>
      </c>
      <c r="O403" s="5">
        <v>508458.98443158646</v>
      </c>
      <c r="P403" s="5">
        <f t="shared" si="57"/>
        <v>1220096.2464857912</v>
      </c>
      <c r="Q403" s="5">
        <f t="shared" si="58"/>
        <v>2056224.0294440743</v>
      </c>
      <c r="R403" s="5">
        <f t="shared" si="59"/>
        <v>423512.06133544375</v>
      </c>
      <c r="S403" s="5">
        <f t="shared" si="60"/>
        <v>552854.57321257726</v>
      </c>
      <c r="T403" s="5">
        <f t="shared" si="61"/>
        <v>383513.15851268073</v>
      </c>
      <c r="U403" s="5">
        <f t="shared" si="62"/>
        <v>718652.2322378885</v>
      </c>
      <c r="V403" s="5">
        <f t="shared" si="63"/>
        <v>104319.92348138746</v>
      </c>
      <c r="W403" s="5">
        <f t="shared" si="64"/>
        <v>43330.971920572025</v>
      </c>
      <c r="X403" s="6">
        <f t="shared" si="65"/>
        <v>0.3143302502710773</v>
      </c>
      <c r="Y403" s="6">
        <f t="shared" si="65"/>
        <v>0.3495009405333061</v>
      </c>
      <c r="Z403" s="6">
        <f t="shared" si="65"/>
        <v>0.24632102130088007</v>
      </c>
      <c r="AA403" s="6">
        <f t="shared" si="65"/>
        <v>7.8376799288790364E-2</v>
      </c>
      <c r="AB403" s="7">
        <v>0.75300249908967321</v>
      </c>
      <c r="AC403" s="7">
        <v>-1.5265199960930171</v>
      </c>
      <c r="AD403" s="7">
        <v>-1.1420230195792664</v>
      </c>
    </row>
    <row r="404" spans="1:30" x14ac:dyDescent="0.2">
      <c r="A404" s="3" t="s">
        <v>1209</v>
      </c>
      <c r="B404" s="3" t="s">
        <v>1210</v>
      </c>
      <c r="C404" s="4" t="s">
        <v>1211</v>
      </c>
      <c r="D404" s="5">
        <v>927388.34203984216</v>
      </c>
      <c r="E404" s="5">
        <v>984418.07107636996</v>
      </c>
      <c r="F404" s="5">
        <v>138972.54429748742</v>
      </c>
      <c r="G404" s="5">
        <v>1907190.3064564459</v>
      </c>
      <c r="H404" s="5">
        <v>1839796.5378231751</v>
      </c>
      <c r="I404" s="5">
        <v>180169.45884870473</v>
      </c>
      <c r="J404" s="5">
        <v>179059.8786085686</v>
      </c>
      <c r="K404" s="5">
        <v>176640.48698416149</v>
      </c>
      <c r="L404" s="5">
        <v>70854.250200843482</v>
      </c>
      <c r="M404" s="5">
        <v>319286.6187709549</v>
      </c>
      <c r="N404" s="5">
        <v>6455.7242361645904</v>
      </c>
      <c r="O404" s="5">
        <v>99918.853565863712</v>
      </c>
      <c r="P404" s="5">
        <f t="shared" si="57"/>
        <v>683592.98580456653</v>
      </c>
      <c r="Q404" s="5">
        <f t="shared" si="58"/>
        <v>1309052.1010427752</v>
      </c>
      <c r="R404" s="5">
        <f t="shared" si="59"/>
        <v>142184.87193119121</v>
      </c>
      <c r="S404" s="5">
        <f t="shared" si="60"/>
        <v>141887.06552432771</v>
      </c>
      <c r="T404" s="5">
        <f t="shared" si="61"/>
        <v>472516.31345279422</v>
      </c>
      <c r="U404" s="5">
        <f t="shared" si="62"/>
        <v>978221.59805329831</v>
      </c>
      <c r="V404" s="5">
        <f t="shared" si="63"/>
        <v>61785.973823243425</v>
      </c>
      <c r="W404" s="5">
        <f t="shared" si="64"/>
        <v>160582.65863754469</v>
      </c>
      <c r="X404" s="6">
        <f t="shared" si="65"/>
        <v>0.69122463697701342</v>
      </c>
      <c r="Y404" s="6">
        <f t="shared" si="65"/>
        <v>0.74727476261186143</v>
      </c>
      <c r="Z404" s="6">
        <f t="shared" si="65"/>
        <v>0.43454674877890004</v>
      </c>
      <c r="AA404" s="6">
        <f t="shared" si="65"/>
        <v>1.1317639000012405</v>
      </c>
      <c r="AB404" s="7">
        <v>0.93731301950614643</v>
      </c>
      <c r="AC404" s="7">
        <v>-2.265369619472549</v>
      </c>
      <c r="AD404" s="7">
        <v>-2.2683945151209768</v>
      </c>
    </row>
    <row r="405" spans="1:30" x14ac:dyDescent="0.2">
      <c r="A405" s="3" t="s">
        <v>1212</v>
      </c>
      <c r="B405" s="3" t="s">
        <v>1213</v>
      </c>
      <c r="C405" s="4" t="s">
        <v>1214</v>
      </c>
      <c r="D405" s="5">
        <v>51229.677208487097</v>
      </c>
      <c r="E405" s="5">
        <v>53677.471956322501</v>
      </c>
      <c r="F405" s="5">
        <v>63618.082239437397</v>
      </c>
      <c r="G405" s="5">
        <v>50548.239611007601</v>
      </c>
      <c r="H405" s="5">
        <v>57186.081299864803</v>
      </c>
      <c r="I405" s="5">
        <v>54748.144905913199</v>
      </c>
      <c r="J405" s="5">
        <v>1232.08193537386</v>
      </c>
      <c r="K405" s="5">
        <v>1251.61725394368</v>
      </c>
      <c r="L405" s="5">
        <v>4389.8555213196996</v>
      </c>
      <c r="M405" s="5">
        <v>18045.082299022699</v>
      </c>
      <c r="N405" s="5">
        <v>6492.5602762889303</v>
      </c>
      <c r="O405" s="5">
        <v>23489.2884215347</v>
      </c>
      <c r="P405" s="5">
        <f t="shared" si="57"/>
        <v>56175.077134749001</v>
      </c>
      <c r="Q405" s="5">
        <f t="shared" si="58"/>
        <v>54160.82193892853</v>
      </c>
      <c r="R405" s="5">
        <f t="shared" si="59"/>
        <v>2291.1849035457467</v>
      </c>
      <c r="S405" s="5">
        <f t="shared" si="60"/>
        <v>16008.976998948776</v>
      </c>
      <c r="T405" s="5">
        <f t="shared" si="61"/>
        <v>6560.9960008519911</v>
      </c>
      <c r="U405" s="5">
        <f t="shared" si="62"/>
        <v>3357.6698426503185</v>
      </c>
      <c r="V405" s="5">
        <f t="shared" si="63"/>
        <v>1817.5283157625597</v>
      </c>
      <c r="W405" s="5">
        <f t="shared" si="64"/>
        <v>8679.371262112787</v>
      </c>
      <c r="X405" s="6">
        <f t="shared" si="65"/>
        <v>0.11679549607228691</v>
      </c>
      <c r="Y405" s="6">
        <f t="shared" si="65"/>
        <v>6.1994440306618874E-2</v>
      </c>
      <c r="Z405" s="6">
        <f t="shared" si="65"/>
        <v>0.79327002938515578</v>
      </c>
      <c r="AA405" s="6">
        <f t="shared" si="65"/>
        <v>0.54215652022504091</v>
      </c>
      <c r="AB405" s="7">
        <v>-5.2680567123367203E-2</v>
      </c>
      <c r="AC405" s="7">
        <v>-4.6157644033465584</v>
      </c>
      <c r="AD405" s="7">
        <v>-1.8110490802749988</v>
      </c>
    </row>
    <row r="406" spans="1:30" x14ac:dyDescent="0.2">
      <c r="A406" s="3" t="s">
        <v>1215</v>
      </c>
      <c r="B406" s="3" t="s">
        <v>1216</v>
      </c>
      <c r="C406" s="4" t="s">
        <v>1217</v>
      </c>
      <c r="D406" s="5">
        <v>111192.675893327</v>
      </c>
      <c r="E406" s="5">
        <v>86465.396100053404</v>
      </c>
      <c r="F406" s="5">
        <v>106605.100747249</v>
      </c>
      <c r="G406" s="5">
        <v>5250.6866227261198</v>
      </c>
      <c r="H406" s="5">
        <v>3996.9247635288698</v>
      </c>
      <c r="I406" s="5">
        <v>863.38605739079196</v>
      </c>
      <c r="J406" s="5">
        <v>113523.731793328</v>
      </c>
      <c r="K406" s="5">
        <v>134910.62427439299</v>
      </c>
      <c r="L406" s="5">
        <v>125687.104593312</v>
      </c>
      <c r="M406" s="5">
        <v>81691.838800728001</v>
      </c>
      <c r="N406" s="5">
        <v>76853.284366827706</v>
      </c>
      <c r="O406" s="5">
        <v>100399.62526710601</v>
      </c>
      <c r="P406" s="5">
        <f t="shared" si="57"/>
        <v>101421.0575802098</v>
      </c>
      <c r="Q406" s="5">
        <f t="shared" si="58"/>
        <v>3370.3324812152605</v>
      </c>
      <c r="R406" s="5">
        <f t="shared" si="59"/>
        <v>124707.15355367766</v>
      </c>
      <c r="S406" s="5">
        <f t="shared" si="60"/>
        <v>86314.916144887233</v>
      </c>
      <c r="T406" s="5">
        <f t="shared" si="61"/>
        <v>13153.528772234566</v>
      </c>
      <c r="U406" s="5">
        <f t="shared" si="62"/>
        <v>2259.7710014156646</v>
      </c>
      <c r="V406" s="5">
        <f t="shared" si="63"/>
        <v>10727.06952197192</v>
      </c>
      <c r="W406" s="5">
        <f t="shared" si="64"/>
        <v>12435.31968007214</v>
      </c>
      <c r="X406" s="6">
        <f t="shared" si="65"/>
        <v>0.12969228566594243</v>
      </c>
      <c r="Y406" s="6">
        <f t="shared" si="65"/>
        <v>0.67048904344322902</v>
      </c>
      <c r="Z406" s="6">
        <f t="shared" si="65"/>
        <v>8.6018076880847658E-2</v>
      </c>
      <c r="AA406" s="6">
        <f t="shared" si="65"/>
        <v>0.14406918566888663</v>
      </c>
      <c r="AB406" s="7">
        <v>-4.911322493844219</v>
      </c>
      <c r="AC406" s="7">
        <v>0.29818700112272084</v>
      </c>
      <c r="AD406" s="7">
        <v>-0.23267542420583751</v>
      </c>
    </row>
    <row r="407" spans="1:30" x14ac:dyDescent="0.2">
      <c r="A407" s="3" t="s">
        <v>1218</v>
      </c>
      <c r="B407" s="3" t="s">
        <v>1219</v>
      </c>
      <c r="C407" s="4" t="s">
        <v>1220</v>
      </c>
      <c r="D407" s="5">
        <v>637044.48892054497</v>
      </c>
      <c r="E407" s="5">
        <v>676255.653324257</v>
      </c>
      <c r="F407" s="5">
        <v>523428.77610902733</v>
      </c>
      <c r="G407" s="5">
        <v>137855.62305863141</v>
      </c>
      <c r="H407" s="5">
        <v>174905.73736165406</v>
      </c>
      <c r="I407" s="5">
        <v>121723.07810940259</v>
      </c>
      <c r="J407" s="5">
        <v>376635.11354342959</v>
      </c>
      <c r="K407" s="5">
        <v>411400.63200056419</v>
      </c>
      <c r="L407" s="5">
        <v>272245.94600830739</v>
      </c>
      <c r="M407" s="5">
        <v>135709.31905793483</v>
      </c>
      <c r="N407" s="5">
        <v>27729.608537775381</v>
      </c>
      <c r="O407" s="5">
        <v>178205.26831201947</v>
      </c>
      <c r="P407" s="5">
        <f t="shared" si="57"/>
        <v>612242.97278460965</v>
      </c>
      <c r="Q407" s="5">
        <f t="shared" si="58"/>
        <v>144828.14617656267</v>
      </c>
      <c r="R407" s="5">
        <f t="shared" si="59"/>
        <v>353427.23051743372</v>
      </c>
      <c r="S407" s="5">
        <f t="shared" si="60"/>
        <v>113881.39863590989</v>
      </c>
      <c r="T407" s="5">
        <f t="shared" si="61"/>
        <v>79374.744105544552</v>
      </c>
      <c r="U407" s="5">
        <f t="shared" si="62"/>
        <v>27268.31256711415</v>
      </c>
      <c r="V407" s="5">
        <f t="shared" si="63"/>
        <v>72422.103216574251</v>
      </c>
      <c r="W407" s="5">
        <f t="shared" si="64"/>
        <v>77576.250415872826</v>
      </c>
      <c r="X407" s="6">
        <f t="shared" si="65"/>
        <v>0.12964582303743161</v>
      </c>
      <c r="Y407" s="6">
        <f t="shared" si="65"/>
        <v>0.18828047784213744</v>
      </c>
      <c r="Z407" s="6">
        <f t="shared" si="65"/>
        <v>0.20491376148505863</v>
      </c>
      <c r="AA407" s="6">
        <f t="shared" si="65"/>
        <v>0.68120212207694941</v>
      </c>
      <c r="AB407" s="7">
        <v>-2.0797623041294568</v>
      </c>
      <c r="AC407" s="7">
        <v>-0.79269111035265194</v>
      </c>
      <c r="AD407" s="7">
        <v>-2.426572193108588</v>
      </c>
    </row>
    <row r="408" spans="1:30" x14ac:dyDescent="0.2">
      <c r="A408" s="3" t="s">
        <v>1221</v>
      </c>
      <c r="B408" s="3" t="s">
        <v>1222</v>
      </c>
      <c r="C408" s="4" t="s">
        <v>1223</v>
      </c>
      <c r="D408" s="5">
        <v>662832.26292522904</v>
      </c>
      <c r="E408" s="5">
        <v>553035.75105365505</v>
      </c>
      <c r="F408" s="5">
        <v>8299.0462621147399</v>
      </c>
      <c r="G408" s="5">
        <v>1253083.5580547</v>
      </c>
      <c r="H408" s="5">
        <v>1173240.6199759699</v>
      </c>
      <c r="I408" s="5">
        <v>21626.269418661501</v>
      </c>
      <c r="J408" s="5">
        <v>118602.545281333</v>
      </c>
      <c r="K408" s="5">
        <v>100264.407995039</v>
      </c>
      <c r="L408" s="5">
        <v>13826.2080157935</v>
      </c>
      <c r="M408" s="5">
        <v>52306.658877500602</v>
      </c>
      <c r="N408" s="5">
        <v>18077.4337046818</v>
      </c>
      <c r="O408" s="5">
        <v>11606.4895239984</v>
      </c>
      <c r="P408" s="5">
        <f t="shared" si="57"/>
        <v>408055.68674699962</v>
      </c>
      <c r="Q408" s="5">
        <f t="shared" si="58"/>
        <v>815983.48248311039</v>
      </c>
      <c r="R408" s="5">
        <f t="shared" si="59"/>
        <v>77564.387097388491</v>
      </c>
      <c r="S408" s="5">
        <f t="shared" si="60"/>
        <v>27330.194035393604</v>
      </c>
      <c r="T408" s="5">
        <f t="shared" si="61"/>
        <v>350525.10211625684</v>
      </c>
      <c r="U408" s="5">
        <f t="shared" si="62"/>
        <v>689090.8939689307</v>
      </c>
      <c r="V408" s="5">
        <f t="shared" si="63"/>
        <v>55955.235896749189</v>
      </c>
      <c r="W408" s="5">
        <f t="shared" si="64"/>
        <v>21870.89679583659</v>
      </c>
      <c r="X408" s="6">
        <f t="shared" si="65"/>
        <v>0.85901290804357155</v>
      </c>
      <c r="Y408" s="6">
        <f t="shared" si="65"/>
        <v>0.84449122900376095</v>
      </c>
      <c r="Z408" s="6">
        <f t="shared" si="65"/>
        <v>0.72140370072792259</v>
      </c>
      <c r="AA408" s="6">
        <f t="shared" si="65"/>
        <v>0.80024667104496139</v>
      </c>
      <c r="AB408" s="7">
        <v>0.99977390073023564</v>
      </c>
      <c r="AC408" s="7">
        <v>-2.3952997373267992</v>
      </c>
      <c r="AD408" s="7">
        <v>-3.9001984403879217</v>
      </c>
    </row>
    <row r="409" spans="1:30" x14ac:dyDescent="0.2">
      <c r="A409" s="3" t="s">
        <v>1224</v>
      </c>
      <c r="B409" s="3" t="s">
        <v>1225</v>
      </c>
      <c r="C409" s="4" t="s">
        <v>1226</v>
      </c>
      <c r="D409" s="5">
        <v>621758.0476607217</v>
      </c>
      <c r="E409" s="5">
        <v>657887.79632131394</v>
      </c>
      <c r="F409" s="5">
        <v>32775.214854127189</v>
      </c>
      <c r="G409" s="5">
        <v>516050.54041109013</v>
      </c>
      <c r="H409" s="5">
        <v>562483.1210139239</v>
      </c>
      <c r="I409" s="5">
        <v>20675.246470049788</v>
      </c>
      <c r="J409" s="5">
        <v>2943874.9186673588</v>
      </c>
      <c r="K409" s="5">
        <v>2492885.8621956962</v>
      </c>
      <c r="L409" s="5">
        <v>40625.191488018914</v>
      </c>
      <c r="M409" s="5">
        <v>831469.50265266094</v>
      </c>
      <c r="N409" s="5">
        <v>124497.1138126312</v>
      </c>
      <c r="O409" s="5">
        <v>23712.570303876957</v>
      </c>
      <c r="P409" s="5">
        <f t="shared" si="57"/>
        <v>437473.68627872103</v>
      </c>
      <c r="Q409" s="5">
        <f t="shared" si="58"/>
        <v>366402.96929835458</v>
      </c>
      <c r="R409" s="5">
        <f t="shared" si="59"/>
        <v>1825795.3241170247</v>
      </c>
      <c r="S409" s="5">
        <f t="shared" si="60"/>
        <v>326559.72892305639</v>
      </c>
      <c r="T409" s="5">
        <f t="shared" si="61"/>
        <v>350944.41050488525</v>
      </c>
      <c r="U409" s="5">
        <f t="shared" si="62"/>
        <v>300307.74196546042</v>
      </c>
      <c r="V409" s="5">
        <f t="shared" si="63"/>
        <v>1562361.0607306159</v>
      </c>
      <c r="W409" s="5">
        <f t="shared" si="64"/>
        <v>440158.82446944917</v>
      </c>
      <c r="X409" s="6">
        <f t="shared" si="65"/>
        <v>0.80220690183704746</v>
      </c>
      <c r="Y409" s="6">
        <f t="shared" si="65"/>
        <v>0.81961055757964085</v>
      </c>
      <c r="Z409" s="6">
        <f t="shared" si="65"/>
        <v>0.85571533681421352</v>
      </c>
      <c r="AA409" s="6">
        <f t="shared" si="65"/>
        <v>1.3478662109410278</v>
      </c>
      <c r="AB409" s="7">
        <v>-0.25576504754680157</v>
      </c>
      <c r="AC409" s="7">
        <v>2.0612568973133167</v>
      </c>
      <c r="AD409" s="7">
        <v>-0.42184935260248435</v>
      </c>
    </row>
    <row r="410" spans="1:30" x14ac:dyDescent="0.2">
      <c r="A410" s="3" t="s">
        <v>1227</v>
      </c>
      <c r="B410" s="3" t="s">
        <v>1228</v>
      </c>
      <c r="C410" s="4" t="s">
        <v>1229</v>
      </c>
      <c r="D410" s="5">
        <v>1611908.7839395576</v>
      </c>
      <c r="E410" s="5">
        <v>2914239.0567662907</v>
      </c>
      <c r="F410" s="5">
        <v>820730.3881212878</v>
      </c>
      <c r="G410" s="5">
        <v>2547529.5004727445</v>
      </c>
      <c r="H410" s="5">
        <v>5346271.0066705532</v>
      </c>
      <c r="I410" s="5">
        <v>910461.55861204886</v>
      </c>
      <c r="J410" s="5">
        <v>906634.95662837476</v>
      </c>
      <c r="K410" s="5">
        <v>958557.62815809087</v>
      </c>
      <c r="L410" s="5">
        <v>511967.43978530419</v>
      </c>
      <c r="M410" s="5">
        <v>1488842.3832044601</v>
      </c>
      <c r="N410" s="5">
        <v>644319.24787228182</v>
      </c>
      <c r="O410" s="5">
        <v>1097100.7671403524</v>
      </c>
      <c r="P410" s="5">
        <f t="shared" si="57"/>
        <v>1782292.7429423786</v>
      </c>
      <c r="Q410" s="5">
        <f t="shared" si="58"/>
        <v>2934754.0219184491</v>
      </c>
      <c r="R410" s="5">
        <f t="shared" si="59"/>
        <v>792386.67485725658</v>
      </c>
      <c r="S410" s="5">
        <f t="shared" si="60"/>
        <v>1076754.1327390315</v>
      </c>
      <c r="T410" s="5">
        <f t="shared" si="61"/>
        <v>1057103.4275495713</v>
      </c>
      <c r="U410" s="5">
        <f t="shared" si="62"/>
        <v>2243113.5698795798</v>
      </c>
      <c r="V410" s="5">
        <f t="shared" si="63"/>
        <v>244233.90735819182</v>
      </c>
      <c r="W410" s="5">
        <f t="shared" si="64"/>
        <v>422629.05801236554</v>
      </c>
      <c r="X410" s="6">
        <f t="shared" si="65"/>
        <v>0.59311436448111454</v>
      </c>
      <c r="Y410" s="6">
        <f t="shared" si="65"/>
        <v>0.76432762443690461</v>
      </c>
      <c r="Z410" s="6">
        <f t="shared" si="65"/>
        <v>0.30822566192470235</v>
      </c>
      <c r="AA410" s="6">
        <f t="shared" si="65"/>
        <v>0.39250284272166008</v>
      </c>
      <c r="AB410" s="7">
        <v>0.71950526801165327</v>
      </c>
      <c r="AC410" s="7">
        <v>-1.1694577955700709</v>
      </c>
      <c r="AD410" s="7">
        <v>-0.72704545921963126</v>
      </c>
    </row>
    <row r="411" spans="1:30" x14ac:dyDescent="0.2">
      <c r="A411" s="3" t="s">
        <v>1230</v>
      </c>
      <c r="B411" s="3" t="s">
        <v>1231</v>
      </c>
      <c r="C411" s="4" t="s">
        <v>1232</v>
      </c>
      <c r="D411" s="5">
        <v>31968.566658729302</v>
      </c>
      <c r="E411" s="5">
        <v>38945.433831653798</v>
      </c>
      <c r="F411" s="5">
        <v>37737.3679310839</v>
      </c>
      <c r="G411" s="5">
        <v>60697.264434178302</v>
      </c>
      <c r="H411" s="5">
        <v>64183.677841120101</v>
      </c>
      <c r="I411" s="5">
        <v>46217.926432035398</v>
      </c>
      <c r="J411" s="5">
        <v>41602.477781805203</v>
      </c>
      <c r="K411" s="5">
        <v>48094.804164469497</v>
      </c>
      <c r="L411" s="5">
        <v>44084.530175268701</v>
      </c>
      <c r="M411" s="5">
        <v>27554.223578368801</v>
      </c>
      <c r="N411" s="5">
        <v>15547.635453786699</v>
      </c>
      <c r="O411" s="5">
        <v>46389.123735507303</v>
      </c>
      <c r="P411" s="5">
        <f t="shared" si="57"/>
        <v>36217.122807155662</v>
      </c>
      <c r="Q411" s="5">
        <f t="shared" si="58"/>
        <v>57032.956235777936</v>
      </c>
      <c r="R411" s="5">
        <f t="shared" si="59"/>
        <v>44593.937373847795</v>
      </c>
      <c r="S411" s="5">
        <f t="shared" si="60"/>
        <v>29830.327589220935</v>
      </c>
      <c r="T411" s="5">
        <f t="shared" si="61"/>
        <v>3728.6093674154899</v>
      </c>
      <c r="U411" s="5">
        <f t="shared" si="62"/>
        <v>9526.9313975122295</v>
      </c>
      <c r="V411" s="5">
        <f t="shared" si="63"/>
        <v>3276.0032410290537</v>
      </c>
      <c r="W411" s="5">
        <f t="shared" si="64"/>
        <v>15546.216162109678</v>
      </c>
      <c r="X411" s="6">
        <f t="shared" si="65"/>
        <v>0.10295156209037133</v>
      </c>
      <c r="Y411" s="6">
        <f t="shared" si="65"/>
        <v>0.16704256672453166</v>
      </c>
      <c r="Z411" s="6">
        <f t="shared" si="65"/>
        <v>7.3462973533040668E-2</v>
      </c>
      <c r="AA411" s="6">
        <f t="shared" si="65"/>
        <v>0.52115472468787905</v>
      </c>
      <c r="AB411" s="7">
        <v>0.6551238760562258</v>
      </c>
      <c r="AC411" s="7">
        <v>0.30017564750685816</v>
      </c>
      <c r="AD411" s="7">
        <v>-0.27989211790190233</v>
      </c>
    </row>
    <row r="412" spans="1:30" x14ac:dyDescent="0.2">
      <c r="A412" s="3" t="s">
        <v>1233</v>
      </c>
      <c r="B412" s="3" t="s">
        <v>1234</v>
      </c>
      <c r="C412" s="4" t="s">
        <v>1235</v>
      </c>
      <c r="D412" s="5">
        <v>109125.133811722</v>
      </c>
      <c r="E412" s="5">
        <v>45704.813057866297</v>
      </c>
      <c r="F412" s="5">
        <v>31255.1124907962</v>
      </c>
      <c r="G412" s="5">
        <v>229996.58917053</v>
      </c>
      <c r="H412" s="5">
        <v>213335.93486582101</v>
      </c>
      <c r="I412" s="5">
        <v>5799.38732887693</v>
      </c>
      <c r="J412" s="5">
        <v>46083.536511326398</v>
      </c>
      <c r="K412" s="5">
        <v>20326.754807012399</v>
      </c>
      <c r="L412" s="5">
        <v>17684.136550849998</v>
      </c>
      <c r="M412" s="5">
        <v>4742.3761855656703</v>
      </c>
      <c r="N412" s="5">
        <v>13079.1956801916</v>
      </c>
      <c r="O412" s="5">
        <v>5655.3384152643403</v>
      </c>
      <c r="P412" s="5">
        <f t="shared" si="57"/>
        <v>62028.353120128158</v>
      </c>
      <c r="Q412" s="5">
        <f t="shared" si="58"/>
        <v>149710.63712174265</v>
      </c>
      <c r="R412" s="5">
        <f t="shared" si="59"/>
        <v>28031.475956396269</v>
      </c>
      <c r="S412" s="5">
        <f t="shared" si="60"/>
        <v>7825.6367603405379</v>
      </c>
      <c r="T412" s="5">
        <f t="shared" si="61"/>
        <v>41421.957042775764</v>
      </c>
      <c r="U412" s="5">
        <f t="shared" si="62"/>
        <v>124908.88764685119</v>
      </c>
      <c r="V412" s="5">
        <f t="shared" si="63"/>
        <v>15689.280592847424</v>
      </c>
      <c r="W412" s="5">
        <f t="shared" si="64"/>
        <v>4572.5579276236731</v>
      </c>
      <c r="X412" s="6">
        <f t="shared" si="65"/>
        <v>0.667790695048042</v>
      </c>
      <c r="Y412" s="6">
        <f t="shared" si="65"/>
        <v>0.8343354223072138</v>
      </c>
      <c r="Z412" s="6">
        <f t="shared" si="65"/>
        <v>0.55970226531248413</v>
      </c>
      <c r="AA412" s="6">
        <f t="shared" si="65"/>
        <v>0.58430490293095272</v>
      </c>
      <c r="AB412" s="7">
        <v>1.2711770039174661</v>
      </c>
      <c r="AC412" s="7">
        <v>-1.1458801118654884</v>
      </c>
      <c r="AD412" s="7">
        <v>-2.9866477693661686</v>
      </c>
    </row>
    <row r="413" spans="1:30" x14ac:dyDescent="0.2">
      <c r="A413" s="3" t="s">
        <v>1236</v>
      </c>
      <c r="B413" s="3" t="s">
        <v>1237</v>
      </c>
      <c r="C413" s="4" t="s">
        <v>1238</v>
      </c>
      <c r="D413" s="5">
        <v>260478.86303918058</v>
      </c>
      <c r="E413" s="5">
        <v>273597.4953708956</v>
      </c>
      <c r="F413" s="5">
        <v>13103.505913459841</v>
      </c>
      <c r="G413" s="5">
        <v>490900.99689977895</v>
      </c>
      <c r="H413" s="5">
        <v>489127.207119976</v>
      </c>
      <c r="I413" s="5">
        <v>17983.313573326632</v>
      </c>
      <c r="J413" s="5">
        <v>93825.827561137063</v>
      </c>
      <c r="K413" s="5">
        <v>74251.964367061795</v>
      </c>
      <c r="L413" s="5">
        <v>17123.241124376982</v>
      </c>
      <c r="M413" s="5">
        <v>162979.2775695133</v>
      </c>
      <c r="N413" s="5">
        <v>137448.91556935926</v>
      </c>
      <c r="O413" s="5">
        <v>14204.353256847697</v>
      </c>
      <c r="P413" s="5">
        <f t="shared" si="57"/>
        <v>182393.28810784535</v>
      </c>
      <c r="Q413" s="5">
        <f t="shared" si="58"/>
        <v>332670.50586436054</v>
      </c>
      <c r="R413" s="5">
        <f t="shared" si="59"/>
        <v>61733.677684191942</v>
      </c>
      <c r="S413" s="5">
        <f t="shared" si="60"/>
        <v>104877.5154652401</v>
      </c>
      <c r="T413" s="5">
        <f t="shared" si="61"/>
        <v>146755.91093761963</v>
      </c>
      <c r="U413" s="5">
        <f t="shared" si="62"/>
        <v>272528.54589300608</v>
      </c>
      <c r="V413" s="5">
        <f t="shared" si="63"/>
        <v>39854.138023899737</v>
      </c>
      <c r="W413" s="5">
        <f t="shared" si="64"/>
        <v>79556.05950910844</v>
      </c>
      <c r="X413" s="6">
        <f t="shared" si="65"/>
        <v>0.80461245290367223</v>
      </c>
      <c r="Y413" s="6">
        <f t="shared" si="65"/>
        <v>0.8192146315613682</v>
      </c>
      <c r="Z413" s="6">
        <f t="shared" si="65"/>
        <v>0.64558178807651256</v>
      </c>
      <c r="AA413" s="6">
        <f t="shared" si="65"/>
        <v>0.75856163407566579</v>
      </c>
      <c r="AB413" s="7">
        <v>0.86704132368665476</v>
      </c>
      <c r="AC413" s="7">
        <v>-1.5629229954705928</v>
      </c>
      <c r="AD413" s="7">
        <v>-0.79834722691398663</v>
      </c>
    </row>
    <row r="414" spans="1:30" x14ac:dyDescent="0.2">
      <c r="A414" s="3" t="s">
        <v>1239</v>
      </c>
      <c r="B414" s="3" t="s">
        <v>1240</v>
      </c>
      <c r="C414" s="4" t="s">
        <v>1241</v>
      </c>
      <c r="D414" s="5">
        <v>102029.83235363101</v>
      </c>
      <c r="E414" s="5">
        <v>95783.821049376595</v>
      </c>
      <c r="F414" s="5">
        <v>3293.1275096654199</v>
      </c>
      <c r="G414" s="5">
        <v>192216.25964470199</v>
      </c>
      <c r="H414" s="5">
        <v>180333.50390376101</v>
      </c>
      <c r="I414" s="5">
        <v>5828.9712203507897</v>
      </c>
      <c r="J414" s="5">
        <v>40214.437588138702</v>
      </c>
      <c r="K414" s="5">
        <v>32996.505039672898</v>
      </c>
      <c r="L414" s="5">
        <v>9340.8623632040308</v>
      </c>
      <c r="M414" s="5">
        <v>56277.282263322799</v>
      </c>
      <c r="N414" s="5">
        <v>10747.1355771253</v>
      </c>
      <c r="O414" s="5">
        <v>12663.337818690399</v>
      </c>
      <c r="P414" s="5">
        <f t="shared" si="57"/>
        <v>67035.593637557671</v>
      </c>
      <c r="Q414" s="5">
        <f t="shared" si="58"/>
        <v>126126.24492293793</v>
      </c>
      <c r="R414" s="5">
        <f t="shared" si="59"/>
        <v>27517.268330338542</v>
      </c>
      <c r="S414" s="5">
        <f t="shared" si="60"/>
        <v>26562.58521971283</v>
      </c>
      <c r="T414" s="5">
        <f t="shared" si="61"/>
        <v>55290.864121953608</v>
      </c>
      <c r="U414" s="5">
        <f t="shared" si="62"/>
        <v>104349.77487376812</v>
      </c>
      <c r="V414" s="5">
        <f t="shared" si="63"/>
        <v>16149.642038760891</v>
      </c>
      <c r="W414" s="5">
        <f t="shared" si="64"/>
        <v>25751.512053718074</v>
      </c>
      <c r="X414" s="6">
        <f t="shared" si="65"/>
        <v>0.82479860506487845</v>
      </c>
      <c r="Y414" s="6">
        <f t="shared" si="65"/>
        <v>0.82734386437592711</v>
      </c>
      <c r="Z414" s="6">
        <f t="shared" si="65"/>
        <v>0.58689117847339034</v>
      </c>
      <c r="AA414" s="6">
        <f t="shared" si="65"/>
        <v>0.96946557877232387</v>
      </c>
      <c r="AB414" s="7">
        <v>0.91186928296056691</v>
      </c>
      <c r="AC414" s="7">
        <v>-1.2845900621637156</v>
      </c>
      <c r="AD414" s="7">
        <v>-1.3355317566918967</v>
      </c>
    </row>
    <row r="415" spans="1:30" x14ac:dyDescent="0.2">
      <c r="A415" s="3" t="s">
        <v>1242</v>
      </c>
      <c r="B415" s="3" t="s">
        <v>1243</v>
      </c>
      <c r="C415" s="4" t="s">
        <v>1244</v>
      </c>
      <c r="D415" s="5">
        <v>155096.339360062</v>
      </c>
      <c r="E415" s="5">
        <v>105576.10220946401</v>
      </c>
      <c r="F415" s="5">
        <v>69097.427673419996</v>
      </c>
      <c r="G415" s="5">
        <v>137087.98238528299</v>
      </c>
      <c r="H415" s="5">
        <v>190604.02253774801</v>
      </c>
      <c r="I415" s="5">
        <v>12389.482552395501</v>
      </c>
      <c r="J415" s="5">
        <v>33502.959194376897</v>
      </c>
      <c r="K415" s="5">
        <v>30938.324803575801</v>
      </c>
      <c r="L415" s="5">
        <v>20870.132594324099</v>
      </c>
      <c r="M415" s="5">
        <v>1847.8893618703601</v>
      </c>
      <c r="N415" s="5">
        <v>5631.5606529061297</v>
      </c>
      <c r="O415" s="5">
        <v>1954.28671118392</v>
      </c>
      <c r="P415" s="5">
        <f t="shared" si="57"/>
        <v>109923.28974764868</v>
      </c>
      <c r="Q415" s="5">
        <f t="shared" si="58"/>
        <v>113360.49582514215</v>
      </c>
      <c r="R415" s="5">
        <f t="shared" si="59"/>
        <v>28437.138864092267</v>
      </c>
      <c r="S415" s="5">
        <f t="shared" si="60"/>
        <v>3144.5789086534701</v>
      </c>
      <c r="T415" s="5">
        <f t="shared" si="61"/>
        <v>43163.951770439446</v>
      </c>
      <c r="U415" s="5">
        <f t="shared" si="62"/>
        <v>91445.889898857436</v>
      </c>
      <c r="V415" s="5">
        <f t="shared" si="63"/>
        <v>6677.5014267802808</v>
      </c>
      <c r="W415" s="5">
        <f t="shared" si="64"/>
        <v>2154.4462736790947</v>
      </c>
      <c r="X415" s="6">
        <f t="shared" si="65"/>
        <v>0.39267339859943323</v>
      </c>
      <c r="Y415" s="6">
        <f t="shared" si="65"/>
        <v>0.80668216236379331</v>
      </c>
      <c r="Z415" s="6">
        <f t="shared" si="65"/>
        <v>0.23481621898368962</v>
      </c>
      <c r="AA415" s="6">
        <f t="shared" si="65"/>
        <v>0.68513029447292295</v>
      </c>
      <c r="AB415" s="7">
        <v>4.4420887144539775E-2</v>
      </c>
      <c r="AC415" s="7">
        <v>-1.950648862412022</v>
      </c>
      <c r="AD415" s="7">
        <v>-5.127486437801168</v>
      </c>
    </row>
    <row r="416" spans="1:30" x14ac:dyDescent="0.2">
      <c r="A416" s="3" t="s">
        <v>1245</v>
      </c>
      <c r="B416" s="3" t="s">
        <v>1246</v>
      </c>
      <c r="C416" s="4" t="s">
        <v>1247</v>
      </c>
      <c r="D416" s="5">
        <v>88515.075928318998</v>
      </c>
      <c r="E416" s="5">
        <v>88866.631937992905</v>
      </c>
      <c r="F416" s="5">
        <v>5120.5554168487097</v>
      </c>
      <c r="G416" s="5">
        <v>155501.73630849499</v>
      </c>
      <c r="H416" s="5">
        <v>151247.91480524701</v>
      </c>
      <c r="I416" s="5">
        <v>7405.9635362293402</v>
      </c>
      <c r="J416" s="5">
        <v>40607.135985692701</v>
      </c>
      <c r="K416" s="5">
        <v>42166.145086826597</v>
      </c>
      <c r="L416" s="5">
        <v>2897.6171141118002</v>
      </c>
      <c r="M416" s="5">
        <v>19522.035996324099</v>
      </c>
      <c r="N416" s="5">
        <v>12934.463079798699</v>
      </c>
      <c r="O416" s="5">
        <v>2209.0052866240799</v>
      </c>
      <c r="P416" s="5">
        <f t="shared" si="57"/>
        <v>60834.087761053532</v>
      </c>
      <c r="Q416" s="5">
        <f t="shared" si="58"/>
        <v>104718.53821665712</v>
      </c>
      <c r="R416" s="5">
        <f t="shared" si="59"/>
        <v>28556.966062210366</v>
      </c>
      <c r="S416" s="5">
        <f t="shared" si="60"/>
        <v>11555.168120915625</v>
      </c>
      <c r="T416" s="5">
        <f t="shared" si="61"/>
        <v>48249.654533566907</v>
      </c>
      <c r="U416" s="5">
        <f t="shared" si="62"/>
        <v>84301.996669982516</v>
      </c>
      <c r="V416" s="5">
        <f t="shared" si="63"/>
        <v>22235.315798849577</v>
      </c>
      <c r="W416" s="5">
        <f t="shared" si="64"/>
        <v>8738.5410124605005</v>
      </c>
      <c r="X416" s="6">
        <f t="shared" si="65"/>
        <v>0.79313516992452904</v>
      </c>
      <c r="Y416" s="6">
        <f t="shared" si="65"/>
        <v>0.80503412390618112</v>
      </c>
      <c r="Z416" s="6">
        <f t="shared" si="65"/>
        <v>0.77863018607826573</v>
      </c>
      <c r="AA416" s="6">
        <f t="shared" si="65"/>
        <v>0.75624525069809745</v>
      </c>
      <c r="AB416" s="7">
        <v>0.78356500890087744</v>
      </c>
      <c r="AC416" s="7">
        <v>-1.0910372364270466</v>
      </c>
      <c r="AD416" s="7">
        <v>-2.3963416993803413</v>
      </c>
    </row>
    <row r="417" spans="1:30" x14ac:dyDescent="0.2">
      <c r="A417" s="3" t="s">
        <v>1248</v>
      </c>
      <c r="B417" s="3" t="s">
        <v>1249</v>
      </c>
      <c r="C417" s="4" t="s">
        <v>1250</v>
      </c>
      <c r="D417" s="5">
        <v>45413.8730249691</v>
      </c>
      <c r="E417" s="5">
        <v>59088.412150586402</v>
      </c>
      <c r="F417" s="5">
        <v>14468.5557481703</v>
      </c>
      <c r="G417" s="5">
        <v>8219.3959150567298</v>
      </c>
      <c r="H417" s="5">
        <v>15181.5022072907</v>
      </c>
      <c r="I417" s="5">
        <v>2782.4666023908999</v>
      </c>
      <c r="J417" s="5">
        <v>49011.017925664397</v>
      </c>
      <c r="K417" s="5">
        <v>70836.5885659614</v>
      </c>
      <c r="L417" s="5">
        <v>23285.414736516701</v>
      </c>
      <c r="M417" s="5">
        <v>3401.9783947352498</v>
      </c>
      <c r="N417" s="5">
        <v>6753.9250644246504</v>
      </c>
      <c r="O417" s="5">
        <v>6181.20804884687</v>
      </c>
      <c r="P417" s="5">
        <f t="shared" si="57"/>
        <v>39656.946974575265</v>
      </c>
      <c r="Q417" s="5">
        <f t="shared" si="58"/>
        <v>8727.7882415794429</v>
      </c>
      <c r="R417" s="5">
        <f t="shared" si="59"/>
        <v>47711.007076047499</v>
      </c>
      <c r="S417" s="5">
        <f t="shared" si="60"/>
        <v>5445.703836002257</v>
      </c>
      <c r="T417" s="5">
        <f t="shared" si="61"/>
        <v>22860.217507830843</v>
      </c>
      <c r="U417" s="5">
        <f t="shared" si="62"/>
        <v>6215.1321829180433</v>
      </c>
      <c r="V417" s="5">
        <f t="shared" si="63"/>
        <v>23802.227927157546</v>
      </c>
      <c r="W417" s="5">
        <f t="shared" si="64"/>
        <v>1792.9337562901167</v>
      </c>
      <c r="X417" s="6">
        <f t="shared" si="65"/>
        <v>0.5764492542123052</v>
      </c>
      <c r="Y417" s="6">
        <f t="shared" si="65"/>
        <v>0.71210849884154714</v>
      </c>
      <c r="Z417" s="6">
        <f t="shared" si="65"/>
        <v>0.49888336855306187</v>
      </c>
      <c r="AA417" s="6">
        <f t="shared" si="65"/>
        <v>0.32923820506667995</v>
      </c>
      <c r="AB417" s="7">
        <v>-2.1838856109430833</v>
      </c>
      <c r="AC417" s="7">
        <v>0.2667485241342829</v>
      </c>
      <c r="AD417" s="7">
        <v>-2.8643831858592868</v>
      </c>
    </row>
    <row r="418" spans="1:30" x14ac:dyDescent="0.2">
      <c r="A418" s="3" t="s">
        <v>1251</v>
      </c>
      <c r="B418" s="3" t="s">
        <v>1252</v>
      </c>
      <c r="C418" s="4" t="s">
        <v>1253</v>
      </c>
      <c r="D418" s="5">
        <v>813899.43525123037</v>
      </c>
      <c r="E418" s="5">
        <v>675986.78390123602</v>
      </c>
      <c r="F418" s="5">
        <v>112539.24214057342</v>
      </c>
      <c r="G418" s="5">
        <v>1352047.0792009188</v>
      </c>
      <c r="H418" s="5">
        <v>1340799.5580883799</v>
      </c>
      <c r="I418" s="5">
        <v>151869.32977112275</v>
      </c>
      <c r="J418" s="5">
        <v>219259.25149416219</v>
      </c>
      <c r="K418" s="5">
        <v>195498.24943276119</v>
      </c>
      <c r="L418" s="5">
        <v>40396.973380041556</v>
      </c>
      <c r="M418" s="5">
        <v>348886.11386638769</v>
      </c>
      <c r="N418" s="5">
        <v>184111.06228350312</v>
      </c>
      <c r="O418" s="5">
        <v>68777.449002526977</v>
      </c>
      <c r="P418" s="5">
        <f t="shared" si="57"/>
        <v>534141.82043101324</v>
      </c>
      <c r="Q418" s="5">
        <f t="shared" si="58"/>
        <v>948238.65568680724</v>
      </c>
      <c r="R418" s="5">
        <f t="shared" si="59"/>
        <v>151718.15810232164</v>
      </c>
      <c r="S418" s="5">
        <f t="shared" si="60"/>
        <v>200591.54171747257</v>
      </c>
      <c r="T418" s="5">
        <f t="shared" si="61"/>
        <v>371573.04176494858</v>
      </c>
      <c r="U418" s="5">
        <f t="shared" si="62"/>
        <v>689698.99530689849</v>
      </c>
      <c r="V418" s="5">
        <f t="shared" si="63"/>
        <v>97136.249313629</v>
      </c>
      <c r="W418" s="5">
        <f t="shared" si="64"/>
        <v>140779.68846653201</v>
      </c>
      <c r="X418" s="6">
        <f t="shared" si="65"/>
        <v>0.69564491592348343</v>
      </c>
      <c r="Y418" s="6">
        <f t="shared" si="65"/>
        <v>0.72734747858106563</v>
      </c>
      <c r="Z418" s="6">
        <f t="shared" si="65"/>
        <v>0.64024142217781499</v>
      </c>
      <c r="AA418" s="6">
        <f t="shared" si="65"/>
        <v>0.70182265543786571</v>
      </c>
      <c r="AB418" s="7">
        <v>0.82802736293669577</v>
      </c>
      <c r="AC418" s="7">
        <v>-1.8158290817524161</v>
      </c>
      <c r="AD418" s="7">
        <v>-1.41296207036294</v>
      </c>
    </row>
    <row r="419" spans="1:30" x14ac:dyDescent="0.2">
      <c r="A419" s="3" t="s">
        <v>1254</v>
      </c>
      <c r="B419" s="3" t="s">
        <v>1255</v>
      </c>
      <c r="C419" s="4" t="s">
        <v>1256</v>
      </c>
      <c r="D419" s="5">
        <v>449942.75472610339</v>
      </c>
      <c r="E419" s="5">
        <v>477697.4698073403</v>
      </c>
      <c r="F419" s="5">
        <v>491284.54934090609</v>
      </c>
      <c r="G419" s="5">
        <v>299712.07617015549</v>
      </c>
      <c r="H419" s="5">
        <v>348485.27076894999</v>
      </c>
      <c r="I419" s="5">
        <v>261518.54434955702</v>
      </c>
      <c r="J419" s="5">
        <v>255749.7933551629</v>
      </c>
      <c r="K419" s="5">
        <v>260042.30056132009</v>
      </c>
      <c r="L419" s="5">
        <v>221576.88540706091</v>
      </c>
      <c r="M419" s="5">
        <v>27966.89287575028</v>
      </c>
      <c r="N419" s="5">
        <v>10143.209808973199</v>
      </c>
      <c r="O419" s="5">
        <v>26461.911768138969</v>
      </c>
      <c r="P419" s="5">
        <f t="shared" si="57"/>
        <v>472974.92462478328</v>
      </c>
      <c r="Q419" s="5">
        <f t="shared" si="58"/>
        <v>303238.63042955421</v>
      </c>
      <c r="R419" s="5">
        <f t="shared" si="59"/>
        <v>245789.65977451461</v>
      </c>
      <c r="S419" s="5">
        <f t="shared" si="60"/>
        <v>21524.004817620815</v>
      </c>
      <c r="T419" s="5">
        <f t="shared" si="61"/>
        <v>21071.611714439452</v>
      </c>
      <c r="U419" s="5">
        <f t="shared" si="62"/>
        <v>43590.484222301791</v>
      </c>
      <c r="V419" s="5">
        <f t="shared" si="63"/>
        <v>21078.430597547958</v>
      </c>
      <c r="W419" s="5">
        <f t="shared" si="64"/>
        <v>9884.7414384601288</v>
      </c>
      <c r="X419" s="6">
        <f t="shared" si="65"/>
        <v>4.4551223790892963E-2</v>
      </c>
      <c r="Y419" s="6">
        <f t="shared" si="65"/>
        <v>0.1437497727797856</v>
      </c>
      <c r="Z419" s="6">
        <f t="shared" si="65"/>
        <v>8.5758003883829509E-2</v>
      </c>
      <c r="AA419" s="6">
        <f t="shared" si="65"/>
        <v>0.4592426698570472</v>
      </c>
      <c r="AB419" s="7">
        <v>-0.64131014502358608</v>
      </c>
      <c r="AC419" s="7">
        <v>-0.94433947559424369</v>
      </c>
      <c r="AD419" s="7">
        <v>-4.4577452593252023</v>
      </c>
    </row>
    <row r="420" spans="1:30" x14ac:dyDescent="0.2">
      <c r="A420" s="3" t="s">
        <v>1257</v>
      </c>
      <c r="B420" s="3" t="s">
        <v>1258</v>
      </c>
      <c r="C420" s="4" t="s">
        <v>1259</v>
      </c>
      <c r="D420" s="5">
        <v>152181.53491525701</v>
      </c>
      <c r="E420" s="5">
        <v>186517.434726134</v>
      </c>
      <c r="F420" s="5">
        <v>172574.406456461</v>
      </c>
      <c r="G420" s="5">
        <v>237733.67967322501</v>
      </c>
      <c r="H420" s="5">
        <v>289892.574814038</v>
      </c>
      <c r="I420" s="5">
        <v>219661.05899016699</v>
      </c>
      <c r="J420" s="5">
        <v>149578.58910106099</v>
      </c>
      <c r="K420" s="5">
        <v>126239.93098450699</v>
      </c>
      <c r="L420" s="5">
        <v>149782.12936376699</v>
      </c>
      <c r="M420" s="5">
        <v>334274.53214955598</v>
      </c>
      <c r="N420" s="5">
        <v>45026.974207665902</v>
      </c>
      <c r="O420" s="5">
        <v>334243.54603506601</v>
      </c>
      <c r="P420" s="5">
        <f t="shared" si="57"/>
        <v>170424.458699284</v>
      </c>
      <c r="Q420" s="5">
        <f t="shared" si="58"/>
        <v>249095.77115914333</v>
      </c>
      <c r="R420" s="5">
        <f t="shared" si="59"/>
        <v>141866.88314977832</v>
      </c>
      <c r="S420" s="5">
        <f t="shared" si="60"/>
        <v>237848.3507974293</v>
      </c>
      <c r="T420" s="5">
        <f t="shared" si="61"/>
        <v>17268.619240535372</v>
      </c>
      <c r="U420" s="5">
        <f t="shared" si="62"/>
        <v>36468.332782434954</v>
      </c>
      <c r="V420" s="5">
        <f t="shared" si="63"/>
        <v>13533.720207001266</v>
      </c>
      <c r="W420" s="5">
        <f t="shared" si="64"/>
        <v>166988.21123813902</v>
      </c>
      <c r="X420" s="6">
        <f t="shared" si="65"/>
        <v>0.10132711802245509</v>
      </c>
      <c r="Y420" s="6">
        <f t="shared" si="65"/>
        <v>0.14640285787563978</v>
      </c>
      <c r="Z420" s="6">
        <f t="shared" si="65"/>
        <v>9.5397318292478564E-2</v>
      </c>
      <c r="AA420" s="6">
        <f t="shared" si="65"/>
        <v>0.70207849109855525</v>
      </c>
      <c r="AB420" s="7">
        <v>0.5475681287144164</v>
      </c>
      <c r="AC420" s="7">
        <v>-0.26459454916096931</v>
      </c>
      <c r="AD420" s="7">
        <v>0.4809096211427501</v>
      </c>
    </row>
    <row r="421" spans="1:30" x14ac:dyDescent="0.2">
      <c r="A421" s="3" t="s">
        <v>1260</v>
      </c>
      <c r="B421" s="3" t="s">
        <v>1261</v>
      </c>
      <c r="C421" s="4" t="s">
        <v>1262</v>
      </c>
      <c r="D421" s="5">
        <v>436507.75539999502</v>
      </c>
      <c r="E421" s="5">
        <v>436175.88152638602</v>
      </c>
      <c r="F421" s="5">
        <v>4598.0924780949072</v>
      </c>
      <c r="G421" s="5">
        <v>851062.24499765004</v>
      </c>
      <c r="H421" s="5">
        <v>788484.07558369706</v>
      </c>
      <c r="I421" s="5">
        <v>6506.5564358769498</v>
      </c>
      <c r="J421" s="5">
        <v>177505.91689009551</v>
      </c>
      <c r="K421" s="5">
        <v>185071.1315515507</v>
      </c>
      <c r="L421" s="5">
        <v>6412.7090349223699</v>
      </c>
      <c r="M421" s="5">
        <v>341385.14651755494</v>
      </c>
      <c r="N421" s="5">
        <v>25910.380938246759</v>
      </c>
      <c r="O421" s="5">
        <v>11043.21082470305</v>
      </c>
      <c r="P421" s="5">
        <f t="shared" si="57"/>
        <v>292427.24313482532</v>
      </c>
      <c r="Q421" s="5">
        <f t="shared" si="58"/>
        <v>548684.29233907477</v>
      </c>
      <c r="R421" s="5">
        <f t="shared" si="59"/>
        <v>122996.58582552285</v>
      </c>
      <c r="S421" s="5">
        <f t="shared" si="60"/>
        <v>126112.91276016826</v>
      </c>
      <c r="T421" s="5">
        <f t="shared" si="61"/>
        <v>249267.41165041635</v>
      </c>
      <c r="U421" s="5">
        <f t="shared" si="62"/>
        <v>470581.05550865358</v>
      </c>
      <c r="V421" s="5">
        <f t="shared" si="63"/>
        <v>101035.43123015267</v>
      </c>
      <c r="W421" s="5">
        <f t="shared" si="64"/>
        <v>186579.36423133043</v>
      </c>
      <c r="X421" s="6">
        <f t="shared" si="65"/>
        <v>0.85240830839926274</v>
      </c>
      <c r="Y421" s="6">
        <f t="shared" si="65"/>
        <v>0.85765359438765354</v>
      </c>
      <c r="Z421" s="6">
        <f t="shared" si="65"/>
        <v>0.82144907154965063</v>
      </c>
      <c r="AA421" s="6">
        <f t="shared" si="65"/>
        <v>1.4794628095391991</v>
      </c>
      <c r="AB421" s="7">
        <v>0.90789855307227973</v>
      </c>
      <c r="AC421" s="7">
        <v>-1.2494594526670477</v>
      </c>
      <c r="AD421" s="7">
        <v>-1.213361720595332</v>
      </c>
    </row>
    <row r="422" spans="1:30" x14ac:dyDescent="0.2">
      <c r="A422" s="3" t="s">
        <v>1263</v>
      </c>
      <c r="B422" s="3" t="s">
        <v>1264</v>
      </c>
      <c r="C422" s="4" t="s">
        <v>1265</v>
      </c>
      <c r="D422" s="5">
        <v>8886.7444294710294</v>
      </c>
      <c r="E422" s="5">
        <v>9794.7578064106201</v>
      </c>
      <c r="F422" s="5">
        <v>14539.9868531101</v>
      </c>
      <c r="G422" s="5">
        <v>11390.764805961</v>
      </c>
      <c r="H422" s="5">
        <v>14527.1175133015</v>
      </c>
      <c r="I422" s="5">
        <v>13913.4406172609</v>
      </c>
      <c r="J422" s="5">
        <v>3868.1813789427902</v>
      </c>
      <c r="K422" s="5">
        <v>4711.2615186808798</v>
      </c>
      <c r="L422" s="5">
        <v>4913.1497105546796</v>
      </c>
      <c r="M422" s="5">
        <v>7912.6349231944896</v>
      </c>
      <c r="N422" s="5">
        <v>3955.34492232189</v>
      </c>
      <c r="O422" s="5">
        <v>14129.1660695888</v>
      </c>
      <c r="P422" s="5">
        <f t="shared" si="57"/>
        <v>11073.829696330584</v>
      </c>
      <c r="Q422" s="5">
        <f t="shared" si="58"/>
        <v>13277.1076455078</v>
      </c>
      <c r="R422" s="5">
        <f t="shared" si="59"/>
        <v>4497.5308693927836</v>
      </c>
      <c r="S422" s="5">
        <f t="shared" si="60"/>
        <v>8665.7153050350607</v>
      </c>
      <c r="T422" s="5">
        <f t="shared" si="61"/>
        <v>3035.919325310816</v>
      </c>
      <c r="U422" s="5">
        <f t="shared" si="62"/>
        <v>1662.1873583972517</v>
      </c>
      <c r="V422" s="5">
        <f t="shared" si="63"/>
        <v>554.30162939663148</v>
      </c>
      <c r="W422" s="5">
        <f t="shared" si="64"/>
        <v>5128.5482088285653</v>
      </c>
      <c r="X422" s="6">
        <f t="shared" si="65"/>
        <v>0.27415261102640903</v>
      </c>
      <c r="Y422" s="6">
        <f t="shared" si="65"/>
        <v>0.12519197725715805</v>
      </c>
      <c r="Z422" s="6">
        <f t="shared" si="65"/>
        <v>0.12324576428565311</v>
      </c>
      <c r="AA422" s="6">
        <f t="shared" si="65"/>
        <v>0.59182052817367692</v>
      </c>
      <c r="AB422" s="7">
        <v>0.2617866566446409</v>
      </c>
      <c r="AC422" s="7">
        <v>-1.2999491512932635</v>
      </c>
      <c r="AD422" s="7">
        <v>-0.35376349443904298</v>
      </c>
    </row>
    <row r="423" spans="1:30" x14ac:dyDescent="0.2">
      <c r="A423" s="3" t="s">
        <v>1266</v>
      </c>
      <c r="B423" s="3" t="s">
        <v>1267</v>
      </c>
      <c r="C423" s="4" t="s">
        <v>1268</v>
      </c>
      <c r="D423" s="5">
        <v>2470853.7790414621</v>
      </c>
      <c r="E423" s="5">
        <v>2417104.4579246771</v>
      </c>
      <c r="F423" s="5">
        <v>870529.14396454277</v>
      </c>
      <c r="G423" s="5">
        <v>4996925.4847620204</v>
      </c>
      <c r="H423" s="5">
        <v>4738864.5751675377</v>
      </c>
      <c r="I423" s="5">
        <v>1144180.8264351008</v>
      </c>
      <c r="J423" s="5">
        <v>765859.58053600998</v>
      </c>
      <c r="K423" s="5">
        <v>728288.98719431472</v>
      </c>
      <c r="L423" s="5">
        <v>397063.42408825952</v>
      </c>
      <c r="M423" s="5">
        <v>1698492.0848524512</v>
      </c>
      <c r="N423" s="5">
        <v>251584.69398472708</v>
      </c>
      <c r="O423" s="5">
        <v>949285.69505464472</v>
      </c>
      <c r="P423" s="5">
        <f t="shared" si="57"/>
        <v>1919495.7936435605</v>
      </c>
      <c r="Q423" s="5">
        <f t="shared" si="58"/>
        <v>3626656.9621215523</v>
      </c>
      <c r="R423" s="5">
        <f t="shared" si="59"/>
        <v>630403.99727286142</v>
      </c>
      <c r="S423" s="5">
        <f t="shared" si="60"/>
        <v>966454.15796394099</v>
      </c>
      <c r="T423" s="5">
        <f t="shared" si="61"/>
        <v>908829.20369244681</v>
      </c>
      <c r="U423" s="5">
        <f t="shared" si="62"/>
        <v>2153755.9475146541</v>
      </c>
      <c r="V423" s="5">
        <f t="shared" si="63"/>
        <v>202950.12858237018</v>
      </c>
      <c r="W423" s="5">
        <f t="shared" si="64"/>
        <v>723606.46523225051</v>
      </c>
      <c r="X423" s="6">
        <f t="shared" si="65"/>
        <v>0.47347288110869978</v>
      </c>
      <c r="Y423" s="6">
        <f t="shared" si="65"/>
        <v>0.59386811876873291</v>
      </c>
      <c r="Z423" s="6">
        <f t="shared" si="65"/>
        <v>0.32193661439384258</v>
      </c>
      <c r="AA423" s="6">
        <f t="shared" si="65"/>
        <v>0.74872300902165367</v>
      </c>
      <c r="AB423" s="7">
        <v>0.91791289157596767</v>
      </c>
      <c r="AC423" s="7">
        <v>-1.6063788108933268</v>
      </c>
      <c r="AD423" s="7">
        <v>-0.98995419119066341</v>
      </c>
    </row>
    <row r="424" spans="1:30" x14ac:dyDescent="0.2">
      <c r="A424" s="3" t="s">
        <v>1269</v>
      </c>
      <c r="B424" s="3" t="s">
        <v>1270</v>
      </c>
      <c r="C424" s="4" t="s">
        <v>1271</v>
      </c>
      <c r="D424" s="5">
        <v>362921.03329346201</v>
      </c>
      <c r="E424" s="5">
        <v>41811.824624470202</v>
      </c>
      <c r="F424" s="5">
        <v>25605.472685762899</v>
      </c>
      <c r="G424" s="5">
        <v>549953.022577703</v>
      </c>
      <c r="H424" s="5">
        <v>143525.484212065</v>
      </c>
      <c r="I424" s="5">
        <v>39245.983734051602</v>
      </c>
      <c r="J424" s="5">
        <v>332254.69750066602</v>
      </c>
      <c r="K424" s="5">
        <v>50170.529016120599</v>
      </c>
      <c r="L424" s="5">
        <v>32050.862270937701</v>
      </c>
      <c r="M424" s="5">
        <v>9955.9029086243809</v>
      </c>
      <c r="N424" s="5">
        <v>1091.8456943707299</v>
      </c>
      <c r="O424" s="5">
        <v>9452.4632479856009</v>
      </c>
      <c r="P424" s="5">
        <f t="shared" si="57"/>
        <v>143446.1102012317</v>
      </c>
      <c r="Q424" s="5">
        <f t="shared" si="58"/>
        <v>244241.49684127318</v>
      </c>
      <c r="R424" s="5">
        <f t="shared" si="59"/>
        <v>138158.69626257478</v>
      </c>
      <c r="S424" s="5">
        <f t="shared" si="60"/>
        <v>6833.4039503269041</v>
      </c>
      <c r="T424" s="5">
        <f t="shared" si="61"/>
        <v>190243.50937823244</v>
      </c>
      <c r="U424" s="5">
        <f t="shared" si="62"/>
        <v>269839.22302189103</v>
      </c>
      <c r="V424" s="5">
        <f t="shared" si="63"/>
        <v>168336.04442662292</v>
      </c>
      <c r="W424" s="5">
        <f t="shared" si="64"/>
        <v>4978.7027705899363</v>
      </c>
      <c r="X424" s="6">
        <f t="shared" si="65"/>
        <v>1.3262367945101583</v>
      </c>
      <c r="Y424" s="6">
        <f t="shared" si="65"/>
        <v>1.1048049840492633</v>
      </c>
      <c r="Z424" s="6">
        <f t="shared" si="65"/>
        <v>1.2184252528461557</v>
      </c>
      <c r="AA424" s="6">
        <f t="shared" si="65"/>
        <v>0.72858312003518533</v>
      </c>
      <c r="AB424" s="7">
        <v>0.76779948891259064</v>
      </c>
      <c r="AC424" s="7">
        <v>-5.4182473349474639E-2</v>
      </c>
      <c r="AD424" s="7">
        <v>-4.3917606242354106</v>
      </c>
    </row>
    <row r="425" spans="1:30" x14ac:dyDescent="0.2">
      <c r="A425" s="3" t="s">
        <v>1272</v>
      </c>
      <c r="B425" s="3" t="s">
        <v>1273</v>
      </c>
      <c r="C425" s="4" t="s">
        <v>1274</v>
      </c>
      <c r="D425" s="5">
        <v>163421.4867364353</v>
      </c>
      <c r="E425" s="5">
        <v>175269.1302109448</v>
      </c>
      <c r="F425" s="5">
        <v>160410.53675379721</v>
      </c>
      <c r="G425" s="5">
        <v>152266.52099525271</v>
      </c>
      <c r="H425" s="5">
        <v>282023.03170007817</v>
      </c>
      <c r="I425" s="5">
        <v>211098.01775807398</v>
      </c>
      <c r="J425" s="5">
        <v>63482.334664313101</v>
      </c>
      <c r="K425" s="5">
        <v>95020.694790383306</v>
      </c>
      <c r="L425" s="5">
        <v>77290.438170082081</v>
      </c>
      <c r="M425" s="5">
        <v>199943.0230758182</v>
      </c>
      <c r="N425" s="5">
        <v>65900.873598160513</v>
      </c>
      <c r="O425" s="5">
        <v>211814.31460871859</v>
      </c>
      <c r="P425" s="5">
        <f t="shared" si="57"/>
        <v>166367.05123372577</v>
      </c>
      <c r="Q425" s="5">
        <f t="shared" si="58"/>
        <v>215129.19015113497</v>
      </c>
      <c r="R425" s="5">
        <f t="shared" si="59"/>
        <v>78597.822541592832</v>
      </c>
      <c r="S425" s="5">
        <f t="shared" si="60"/>
        <v>159219.40376089909</v>
      </c>
      <c r="T425" s="5">
        <f t="shared" si="61"/>
        <v>7855.0437641664912</v>
      </c>
      <c r="U425" s="5">
        <f t="shared" si="62"/>
        <v>64972.115408995167</v>
      </c>
      <c r="V425" s="5">
        <f t="shared" si="63"/>
        <v>15809.774833361042</v>
      </c>
      <c r="W425" s="5">
        <f t="shared" si="64"/>
        <v>81033.899970723665</v>
      </c>
      <c r="X425" s="6">
        <f t="shared" si="65"/>
        <v>4.7215140894281381E-2</v>
      </c>
      <c r="Y425" s="6">
        <f t="shared" si="65"/>
        <v>0.30201440986855493</v>
      </c>
      <c r="Z425" s="6">
        <f t="shared" si="65"/>
        <v>0.20114774585510606</v>
      </c>
      <c r="AA425" s="6">
        <f t="shared" si="65"/>
        <v>0.50894487767591978</v>
      </c>
      <c r="AB425" s="7">
        <v>0.37083355445114879</v>
      </c>
      <c r="AC425" s="7">
        <v>-1.0818084879807812</v>
      </c>
      <c r="AD425" s="7">
        <v>-6.3353572944049946E-2</v>
      </c>
    </row>
    <row r="426" spans="1:30" x14ac:dyDescent="0.2">
      <c r="A426" s="3" t="s">
        <v>1275</v>
      </c>
      <c r="B426" s="3" t="s">
        <v>1276</v>
      </c>
      <c r="C426" s="4" t="s">
        <v>1277</v>
      </c>
      <c r="D426" s="5">
        <v>171915.10395977399</v>
      </c>
      <c r="E426" s="5">
        <v>167174.807404919</v>
      </c>
      <c r="F426" s="5">
        <v>14027.4584387942</v>
      </c>
      <c r="G426" s="5">
        <v>258536.329052396</v>
      </c>
      <c r="H426" s="5">
        <v>226785.10002760601</v>
      </c>
      <c r="I426" s="5">
        <v>16595.9375660765</v>
      </c>
      <c r="J426" s="5">
        <v>31902.8825643483</v>
      </c>
      <c r="K426" s="5">
        <v>36242.921258106697</v>
      </c>
      <c r="L426" s="5">
        <v>1456.51222390678</v>
      </c>
      <c r="M426" s="5">
        <v>1522.6642432302699</v>
      </c>
      <c r="N426" s="5">
        <v>4644.5934196592898</v>
      </c>
      <c r="O426" s="5">
        <v>13741.145763795001</v>
      </c>
      <c r="P426" s="5">
        <f t="shared" si="57"/>
        <v>117705.78993449571</v>
      </c>
      <c r="Q426" s="5">
        <f t="shared" si="58"/>
        <v>167305.78888202619</v>
      </c>
      <c r="R426" s="5">
        <f t="shared" si="59"/>
        <v>23200.772015453927</v>
      </c>
      <c r="S426" s="5">
        <f t="shared" si="60"/>
        <v>6636.13447556152</v>
      </c>
      <c r="T426" s="5">
        <f t="shared" si="61"/>
        <v>89819.346018307377</v>
      </c>
      <c r="U426" s="5">
        <f t="shared" si="62"/>
        <v>131480.52935283957</v>
      </c>
      <c r="V426" s="5">
        <f t="shared" si="63"/>
        <v>18955.701236766479</v>
      </c>
      <c r="W426" s="5">
        <f t="shared" si="64"/>
        <v>6348.0311514755167</v>
      </c>
      <c r="X426" s="6">
        <f t="shared" si="65"/>
        <v>0.76308349885160809</v>
      </c>
      <c r="Y426" s="6">
        <f t="shared" si="65"/>
        <v>0.78586957589107453</v>
      </c>
      <c r="Z426" s="6">
        <f t="shared" si="65"/>
        <v>0.81702889990644167</v>
      </c>
      <c r="AA426" s="6">
        <f t="shared" si="65"/>
        <v>0.95658567119955396</v>
      </c>
      <c r="AB426" s="7">
        <v>0.50730207623780632</v>
      </c>
      <c r="AC426" s="7">
        <v>-2.3429405705788007</v>
      </c>
      <c r="AD426" s="7">
        <v>-4.1486983563374267</v>
      </c>
    </row>
    <row r="427" spans="1:30" x14ac:dyDescent="0.2">
      <c r="A427" s="3" t="s">
        <v>1278</v>
      </c>
      <c r="B427" s="3" t="s">
        <v>1279</v>
      </c>
      <c r="C427" s="4" t="s">
        <v>1280</v>
      </c>
      <c r="D427" s="5">
        <v>1940401.3350769263</v>
      </c>
      <c r="E427" s="5">
        <v>1607099.761892834</v>
      </c>
      <c r="F427" s="5">
        <v>244086.25976764865</v>
      </c>
      <c r="G427" s="5">
        <v>372982.70049189869</v>
      </c>
      <c r="H427" s="5">
        <v>676437.46908051334</v>
      </c>
      <c r="I427" s="5">
        <v>192273.83484823018</v>
      </c>
      <c r="J427" s="5">
        <v>1084605.1621747883</v>
      </c>
      <c r="K427" s="5">
        <v>1153625.6579560146</v>
      </c>
      <c r="L427" s="5">
        <v>141331.96100520398</v>
      </c>
      <c r="M427" s="5">
        <v>391856.20073982567</v>
      </c>
      <c r="N427" s="5">
        <v>253895.93991291645</v>
      </c>
      <c r="O427" s="5">
        <v>58635.299260217958</v>
      </c>
      <c r="P427" s="5">
        <f t="shared" si="57"/>
        <v>1263862.4522458029</v>
      </c>
      <c r="Q427" s="5">
        <f t="shared" si="58"/>
        <v>413898.00147354743</v>
      </c>
      <c r="R427" s="5">
        <f t="shared" si="59"/>
        <v>793187.59371200216</v>
      </c>
      <c r="S427" s="5">
        <f t="shared" si="60"/>
        <v>234795.81330432001</v>
      </c>
      <c r="T427" s="5">
        <f t="shared" si="61"/>
        <v>898738.05790712999</v>
      </c>
      <c r="U427" s="5">
        <f t="shared" si="62"/>
        <v>244661.30173990974</v>
      </c>
      <c r="V427" s="5">
        <f t="shared" si="63"/>
        <v>565577.38783313916</v>
      </c>
      <c r="W427" s="5">
        <f t="shared" si="64"/>
        <v>167429.54764039986</v>
      </c>
      <c r="X427" s="6">
        <f t="shared" si="65"/>
        <v>0.71110432651126698</v>
      </c>
      <c r="Y427" s="6">
        <f t="shared" si="65"/>
        <v>0.59111496279004438</v>
      </c>
      <c r="Z427" s="6">
        <f t="shared" si="65"/>
        <v>0.71304366371430439</v>
      </c>
      <c r="AA427" s="6">
        <f t="shared" si="65"/>
        <v>0.71308574579817396</v>
      </c>
      <c r="AB427" s="7">
        <v>-1.6104922741513934</v>
      </c>
      <c r="AC427" s="7">
        <v>-0.67210544413805684</v>
      </c>
      <c r="AD427" s="7">
        <v>-2.4283608729484634</v>
      </c>
    </row>
    <row r="428" spans="1:30" x14ac:dyDescent="0.2">
      <c r="A428" s="3" t="s">
        <v>1281</v>
      </c>
      <c r="B428" s="3" t="s">
        <v>1282</v>
      </c>
      <c r="C428" s="4" t="s">
        <v>1283</v>
      </c>
      <c r="D428" s="5">
        <v>620711.95779811579</v>
      </c>
      <c r="E428" s="5">
        <v>428077.79738175392</v>
      </c>
      <c r="F428" s="5">
        <v>189518.06245722994</v>
      </c>
      <c r="G428" s="5">
        <v>1276783.8693850075</v>
      </c>
      <c r="H428" s="5">
        <v>1227253.4208628742</v>
      </c>
      <c r="I428" s="5">
        <v>300911.17110899568</v>
      </c>
      <c r="J428" s="5">
        <v>127170.02525543042</v>
      </c>
      <c r="K428" s="5">
        <v>171880.05424843685</v>
      </c>
      <c r="L428" s="5">
        <v>33413.988357490874</v>
      </c>
      <c r="M428" s="5">
        <v>389508.56471855496</v>
      </c>
      <c r="N428" s="5">
        <v>289438.99188038131</v>
      </c>
      <c r="O428" s="5">
        <v>107278.66207526978</v>
      </c>
      <c r="P428" s="5">
        <f t="shared" si="57"/>
        <v>412769.2725456999</v>
      </c>
      <c r="Q428" s="5">
        <f t="shared" si="58"/>
        <v>934982.82045229245</v>
      </c>
      <c r="R428" s="5">
        <f t="shared" si="59"/>
        <v>110821.35595378604</v>
      </c>
      <c r="S428" s="5">
        <f t="shared" si="60"/>
        <v>262075.40622473531</v>
      </c>
      <c r="T428" s="5">
        <f t="shared" si="61"/>
        <v>216004.18293242319</v>
      </c>
      <c r="U428" s="5">
        <f t="shared" si="62"/>
        <v>549680.32410520001</v>
      </c>
      <c r="V428" s="5">
        <f t="shared" si="63"/>
        <v>70665.918884422994</v>
      </c>
      <c r="W428" s="5">
        <f t="shared" si="64"/>
        <v>143090.89367063151</v>
      </c>
      <c r="X428" s="6">
        <f t="shared" si="65"/>
        <v>0.52330490009647757</v>
      </c>
      <c r="Y428" s="6">
        <f t="shared" si="65"/>
        <v>0.58790419682716244</v>
      </c>
      <c r="Z428" s="6">
        <f t="shared" si="65"/>
        <v>0.63765614737552578</v>
      </c>
      <c r="AA428" s="6">
        <f t="shared" si="65"/>
        <v>0.54599130735650936</v>
      </c>
      <c r="AB428" s="7">
        <v>1.1796042795374251</v>
      </c>
      <c r="AC428" s="7">
        <v>-1.8970996530147934</v>
      </c>
      <c r="AD428" s="7">
        <v>-0.65535360325275194</v>
      </c>
    </row>
    <row r="429" spans="1:30" x14ac:dyDescent="0.2">
      <c r="A429" s="3" t="s">
        <v>1284</v>
      </c>
      <c r="B429" s="3" t="s">
        <v>1285</v>
      </c>
      <c r="C429" s="4" t="s">
        <v>1286</v>
      </c>
      <c r="D429" s="5">
        <v>89926.941768364297</v>
      </c>
      <c r="E429" s="5">
        <v>79135.583201587098</v>
      </c>
      <c r="F429" s="5">
        <v>3115.3082505154298</v>
      </c>
      <c r="G429" s="5">
        <v>160407.84067093901</v>
      </c>
      <c r="H429" s="5">
        <v>150505.944401969</v>
      </c>
      <c r="I429" s="5">
        <v>5593.5889733186596</v>
      </c>
      <c r="J429" s="5">
        <v>31118.397791641401</v>
      </c>
      <c r="K429" s="5">
        <v>41294.498037044097</v>
      </c>
      <c r="L429" s="5">
        <v>17479.586137630002</v>
      </c>
      <c r="M429" s="5">
        <v>29515.369060261401</v>
      </c>
      <c r="N429" s="5">
        <v>7481.0715943953301</v>
      </c>
      <c r="O429" s="5">
        <v>3650.32825647555</v>
      </c>
      <c r="P429" s="5">
        <f t="shared" si="57"/>
        <v>57392.611073488944</v>
      </c>
      <c r="Q429" s="5">
        <f t="shared" si="58"/>
        <v>105502.45801540889</v>
      </c>
      <c r="R429" s="5">
        <f t="shared" si="59"/>
        <v>29964.160655438496</v>
      </c>
      <c r="S429" s="5">
        <f t="shared" si="60"/>
        <v>13548.922970377427</v>
      </c>
      <c r="T429" s="5">
        <f t="shared" si="61"/>
        <v>47314.189797900646</v>
      </c>
      <c r="U429" s="5">
        <f t="shared" si="62"/>
        <v>86665.15142998661</v>
      </c>
      <c r="V429" s="5">
        <f t="shared" si="63"/>
        <v>11949.339091311966</v>
      </c>
      <c r="W429" s="5">
        <f t="shared" si="64"/>
        <v>13959.376747768238</v>
      </c>
      <c r="X429" s="6">
        <f t="shared" si="65"/>
        <v>0.8243951427356514</v>
      </c>
      <c r="Y429" s="6">
        <f t="shared" si="65"/>
        <v>0.82145149089634439</v>
      </c>
      <c r="Z429" s="6">
        <f t="shared" si="65"/>
        <v>0.39878771271849928</v>
      </c>
      <c r="AA429" s="6">
        <f t="shared" si="65"/>
        <v>1.0302941996414181</v>
      </c>
      <c r="AB429" s="7">
        <v>0.87833969515730759</v>
      </c>
      <c r="AC429" s="7">
        <v>-0.93762704897001969</v>
      </c>
      <c r="AD429" s="7">
        <v>-2.0826868376569645</v>
      </c>
    </row>
    <row r="430" spans="1:30" x14ac:dyDescent="0.2">
      <c r="A430" s="3" t="s">
        <v>1287</v>
      </c>
      <c r="B430" s="3" t="s">
        <v>1288</v>
      </c>
      <c r="C430" s="4" t="s">
        <v>1289</v>
      </c>
      <c r="D430" s="5">
        <v>133543.95111357479</v>
      </c>
      <c r="E430" s="5">
        <v>131772.19835624739</v>
      </c>
      <c r="F430" s="5">
        <v>103196.06444994494</v>
      </c>
      <c r="G430" s="5">
        <v>89486.237521341915</v>
      </c>
      <c r="H430" s="5">
        <v>75654.41782996431</v>
      </c>
      <c r="I430" s="5">
        <v>36895.598665212252</v>
      </c>
      <c r="J430" s="5">
        <v>418071.04881221289</v>
      </c>
      <c r="K430" s="5">
        <v>348674.89157752751</v>
      </c>
      <c r="L430" s="5">
        <v>428443.14428612427</v>
      </c>
      <c r="M430" s="5">
        <v>1297893.6229606597</v>
      </c>
      <c r="N430" s="5">
        <v>408882.16663649096</v>
      </c>
      <c r="O430" s="5">
        <v>1049431.6228249804</v>
      </c>
      <c r="P430" s="5">
        <f t="shared" si="57"/>
        <v>122837.40463992237</v>
      </c>
      <c r="Q430" s="5">
        <f t="shared" si="58"/>
        <v>67345.418005506159</v>
      </c>
      <c r="R430" s="5">
        <f t="shared" si="59"/>
        <v>398396.36155862157</v>
      </c>
      <c r="S430" s="5">
        <f t="shared" si="60"/>
        <v>918735.80414071027</v>
      </c>
      <c r="T430" s="5">
        <f t="shared" si="61"/>
        <v>17032.952189860971</v>
      </c>
      <c r="U430" s="5">
        <f t="shared" si="62"/>
        <v>27262.124502431921</v>
      </c>
      <c r="V430" s="5">
        <f t="shared" si="63"/>
        <v>43371.22921869532</v>
      </c>
      <c r="W430" s="5">
        <f t="shared" si="64"/>
        <v>458689.86269054236</v>
      </c>
      <c r="X430" s="6">
        <f t="shared" si="65"/>
        <v>0.1386625860403862</v>
      </c>
      <c r="Y430" s="6">
        <f t="shared" si="65"/>
        <v>0.40481038368791433</v>
      </c>
      <c r="Z430" s="6">
        <f t="shared" si="65"/>
        <v>0.10886452137518708</v>
      </c>
      <c r="AA430" s="6">
        <f t="shared" si="65"/>
        <v>0.4992619865506962</v>
      </c>
      <c r="AB430" s="7">
        <v>-0.86709823869339575</v>
      </c>
      <c r="AC430" s="7">
        <v>1.6974545358560509</v>
      </c>
      <c r="AD430" s="7">
        <v>2.9029001173017046</v>
      </c>
    </row>
    <row r="431" spans="1:30" x14ac:dyDescent="0.2">
      <c r="A431" s="3" t="s">
        <v>1290</v>
      </c>
      <c r="B431" s="3" t="s">
        <v>1291</v>
      </c>
      <c r="C431" s="4" t="s">
        <v>1292</v>
      </c>
      <c r="D431" s="5">
        <v>170496.31708276999</v>
      </c>
      <c r="E431" s="5">
        <v>197892.93686534101</v>
      </c>
      <c r="F431" s="5">
        <v>144340.23356213199</v>
      </c>
      <c r="G431" s="5">
        <v>4470.16135852158</v>
      </c>
      <c r="H431" s="5">
        <v>25991.5781058127</v>
      </c>
      <c r="I431" s="5">
        <v>23664.521968909099</v>
      </c>
      <c r="J431" s="5">
        <v>216205.26883594799</v>
      </c>
      <c r="K431" s="5">
        <v>293179.39021984802</v>
      </c>
      <c r="L431" s="5">
        <v>254172.33868915899</v>
      </c>
      <c r="M431" s="5">
        <v>237784.449760021</v>
      </c>
      <c r="N431" s="5">
        <v>599444.66439011204</v>
      </c>
      <c r="O431" s="5">
        <v>4512.2595331746497</v>
      </c>
      <c r="P431" s="5">
        <f t="shared" si="57"/>
        <v>170909.82917008098</v>
      </c>
      <c r="Q431" s="5">
        <f t="shared" si="58"/>
        <v>18042.087144414458</v>
      </c>
      <c r="R431" s="5">
        <f t="shared" si="59"/>
        <v>254518.99924831835</v>
      </c>
      <c r="S431" s="5">
        <f t="shared" si="60"/>
        <v>280580.45789443591</v>
      </c>
      <c r="T431" s="5">
        <f t="shared" si="61"/>
        <v>26778.746273026944</v>
      </c>
      <c r="U431" s="5">
        <f t="shared" si="62"/>
        <v>11811.082707330994</v>
      </c>
      <c r="V431" s="5">
        <f t="shared" si="63"/>
        <v>38488.231589192255</v>
      </c>
      <c r="W431" s="5">
        <f t="shared" si="64"/>
        <v>299766.18441944948</v>
      </c>
      <c r="X431" s="6">
        <f t="shared" si="65"/>
        <v>0.156683476913303</v>
      </c>
      <c r="Y431" s="6">
        <f t="shared" si="65"/>
        <v>0.65464059744260339</v>
      </c>
      <c r="Z431" s="6">
        <f t="shared" si="65"/>
        <v>0.15121948342898239</v>
      </c>
      <c r="AA431" s="6">
        <f t="shared" si="65"/>
        <v>1.0683786984631407</v>
      </c>
      <c r="AB431" s="7">
        <v>-3.2437972228397176</v>
      </c>
      <c r="AC431" s="7">
        <v>0.57453798411042412</v>
      </c>
      <c r="AD431" s="7">
        <v>0.71517916038719487</v>
      </c>
    </row>
    <row r="432" spans="1:30" x14ac:dyDescent="0.2">
      <c r="A432" s="3" t="s">
        <v>1293</v>
      </c>
      <c r="B432" s="3" t="s">
        <v>1294</v>
      </c>
      <c r="C432" s="4" t="s">
        <v>1295</v>
      </c>
      <c r="D432" s="5">
        <v>17185.061055496801</v>
      </c>
      <c r="E432" s="5">
        <v>20773.125343384501</v>
      </c>
      <c r="F432" s="5">
        <v>19934.306471471598</v>
      </c>
      <c r="G432" s="5">
        <v>14963.3573696861</v>
      </c>
      <c r="H432" s="5">
        <v>17256.145582033601</v>
      </c>
      <c r="I432" s="5">
        <v>12839.610322177499</v>
      </c>
      <c r="J432" s="5">
        <v>1890.1241752783501</v>
      </c>
      <c r="K432" s="5">
        <v>6210.0203163201404</v>
      </c>
      <c r="L432" s="5">
        <v>715.18921453437804</v>
      </c>
      <c r="M432" s="5">
        <v>8684.4734054621895</v>
      </c>
      <c r="N432" s="5">
        <v>10071.747471144099</v>
      </c>
      <c r="O432" s="5">
        <v>1577.83761930218</v>
      </c>
      <c r="P432" s="5">
        <f t="shared" si="57"/>
        <v>19297.497623450967</v>
      </c>
      <c r="Q432" s="5">
        <f t="shared" si="58"/>
        <v>15019.7044246324</v>
      </c>
      <c r="R432" s="5">
        <f t="shared" si="59"/>
        <v>2938.444568710956</v>
      </c>
      <c r="S432" s="5">
        <f t="shared" si="60"/>
        <v>6778.0194986361566</v>
      </c>
      <c r="T432" s="5">
        <f t="shared" si="61"/>
        <v>1876.8845103500084</v>
      </c>
      <c r="U432" s="5">
        <f t="shared" si="62"/>
        <v>2208.8067295123165</v>
      </c>
      <c r="V432" s="5">
        <f t="shared" si="63"/>
        <v>2893.5313968839273</v>
      </c>
      <c r="W432" s="5">
        <f t="shared" si="64"/>
        <v>4556.5942343973838</v>
      </c>
      <c r="X432" s="6">
        <f t="shared" si="65"/>
        <v>9.7260512579058711E-2</v>
      </c>
      <c r="Y432" s="6">
        <f t="shared" si="65"/>
        <v>0.14706059900152635</v>
      </c>
      <c r="Z432" s="6">
        <f t="shared" si="65"/>
        <v>0.9847153244593172</v>
      </c>
      <c r="AA432" s="6">
        <f t="shared" si="65"/>
        <v>0.67226041992269892</v>
      </c>
      <c r="AB432" s="7">
        <v>-0.36155735803465311</v>
      </c>
      <c r="AC432" s="7">
        <v>-2.7152891916547008</v>
      </c>
      <c r="AD432" s="7">
        <v>-1.5094780879135534</v>
      </c>
    </row>
    <row r="433" spans="1:30" x14ac:dyDescent="0.2">
      <c r="A433" s="3" t="s">
        <v>1296</v>
      </c>
      <c r="B433" s="3" t="s">
        <v>1297</v>
      </c>
      <c r="C433" s="4" t="s">
        <v>1298</v>
      </c>
      <c r="D433" s="5">
        <v>14407.144058670799</v>
      </c>
      <c r="E433" s="5">
        <v>17826.917053727899</v>
      </c>
      <c r="F433" s="5">
        <v>16914.385482034599</v>
      </c>
      <c r="G433" s="5">
        <v>17337.477795448802</v>
      </c>
      <c r="H433" s="5">
        <v>18633.957322571401</v>
      </c>
      <c r="I433" s="5">
        <v>14780.757830579099</v>
      </c>
      <c r="J433" s="5">
        <v>6814.7427006830003</v>
      </c>
      <c r="K433" s="5">
        <v>2189.29155355478</v>
      </c>
      <c r="L433" s="5">
        <v>1602.09041892091</v>
      </c>
      <c r="M433" s="5">
        <v>1723.9051831895799</v>
      </c>
      <c r="N433" s="5">
        <v>1687.01442716271</v>
      </c>
      <c r="O433" s="5">
        <v>5912.9742795091897</v>
      </c>
      <c r="P433" s="5">
        <f t="shared" si="57"/>
        <v>16382.815531477763</v>
      </c>
      <c r="Q433" s="5">
        <f t="shared" si="58"/>
        <v>16917.397649533101</v>
      </c>
      <c r="R433" s="5">
        <f t="shared" si="59"/>
        <v>3535.3748910528971</v>
      </c>
      <c r="S433" s="5">
        <f t="shared" si="60"/>
        <v>3107.9646299538267</v>
      </c>
      <c r="T433" s="5">
        <f t="shared" si="61"/>
        <v>1770.7729367939007</v>
      </c>
      <c r="U433" s="5">
        <f t="shared" si="62"/>
        <v>1960.6471069564893</v>
      </c>
      <c r="V433" s="5">
        <f t="shared" si="63"/>
        <v>2855.1516975911159</v>
      </c>
      <c r="W433" s="5">
        <f t="shared" si="64"/>
        <v>2429.2796427221147</v>
      </c>
      <c r="X433" s="6">
        <f t="shared" si="65"/>
        <v>0.10808721696167285</v>
      </c>
      <c r="Y433" s="6">
        <f t="shared" si="65"/>
        <v>0.11589531366312719</v>
      </c>
      <c r="Z433" s="6">
        <f t="shared" si="65"/>
        <v>0.80759517323516472</v>
      </c>
      <c r="AA433" s="6">
        <f t="shared" si="65"/>
        <v>0.78163040187436272</v>
      </c>
      <c r="AB433" s="7">
        <v>4.6324342085197624E-2</v>
      </c>
      <c r="AC433" s="7">
        <v>-2.2122482065655205</v>
      </c>
      <c r="AD433" s="7">
        <v>-2.3981413277374659</v>
      </c>
    </row>
    <row r="434" spans="1:30" x14ac:dyDescent="0.2">
      <c r="A434" s="3" t="s">
        <v>1299</v>
      </c>
      <c r="B434" s="3" t="s">
        <v>1300</v>
      </c>
      <c r="C434" s="4" t="s">
        <v>1301</v>
      </c>
      <c r="D434" s="5">
        <v>72372.620863796401</v>
      </c>
      <c r="E434" s="5">
        <v>68158.616266158293</v>
      </c>
      <c r="F434" s="5">
        <v>85509.378969729703</v>
      </c>
      <c r="G434" s="5">
        <v>138340.73342777899</v>
      </c>
      <c r="H434" s="5">
        <v>120327.776779619</v>
      </c>
      <c r="I434" s="5">
        <v>100835.825643377</v>
      </c>
      <c r="J434" s="5">
        <v>30416.170260147799</v>
      </c>
      <c r="K434" s="5">
        <v>37719.850721207396</v>
      </c>
      <c r="L434" s="5">
        <v>36417.852968977299</v>
      </c>
      <c r="M434" s="5">
        <v>14095.415817147999</v>
      </c>
      <c r="N434" s="5">
        <v>36014.931636932699</v>
      </c>
      <c r="O434" s="5">
        <v>24926.8534419752</v>
      </c>
      <c r="P434" s="5">
        <f t="shared" si="57"/>
        <v>75346.872033228123</v>
      </c>
      <c r="Q434" s="5">
        <f t="shared" si="58"/>
        <v>119834.778616925</v>
      </c>
      <c r="R434" s="5">
        <f t="shared" si="59"/>
        <v>34851.291316777497</v>
      </c>
      <c r="S434" s="5">
        <f t="shared" si="60"/>
        <v>25012.400298685301</v>
      </c>
      <c r="T434" s="5">
        <f t="shared" si="61"/>
        <v>9049.6888959267926</v>
      </c>
      <c r="U434" s="5">
        <f t="shared" si="62"/>
        <v>18757.313570189996</v>
      </c>
      <c r="V434" s="5">
        <f t="shared" si="63"/>
        <v>3895.705793168057</v>
      </c>
      <c r="W434" s="5">
        <f t="shared" si="64"/>
        <v>10960.008309393179</v>
      </c>
      <c r="X434" s="6">
        <f t="shared" si="65"/>
        <v>0.12010702835727356</v>
      </c>
      <c r="Y434" s="6">
        <f t="shared" si="65"/>
        <v>0.15652645906870966</v>
      </c>
      <c r="Z434" s="6">
        <f t="shared" si="65"/>
        <v>0.11178081631921211</v>
      </c>
      <c r="AA434" s="6">
        <f t="shared" si="65"/>
        <v>0.4381829883783388</v>
      </c>
      <c r="AB434" s="7">
        <v>0.6694271440507461</v>
      </c>
      <c r="AC434" s="7">
        <v>-1.112335508604714</v>
      </c>
      <c r="AD434" s="7">
        <v>-1.5909041092528673</v>
      </c>
    </row>
    <row r="435" spans="1:30" x14ac:dyDescent="0.2">
      <c r="A435" s="3" t="s">
        <v>1302</v>
      </c>
      <c r="B435" s="3" t="s">
        <v>1303</v>
      </c>
      <c r="C435" s="4" t="s">
        <v>1304</v>
      </c>
      <c r="D435" s="5">
        <v>1291170.611431313</v>
      </c>
      <c r="E435" s="5">
        <v>1317589.4744419293</v>
      </c>
      <c r="F435" s="5">
        <v>715753.41595412488</v>
      </c>
      <c r="G435" s="5">
        <v>1440010.6585491877</v>
      </c>
      <c r="H435" s="5">
        <v>1746113.4978305874</v>
      </c>
      <c r="I435" s="5">
        <v>511953.54293985938</v>
      </c>
      <c r="J435" s="5">
        <v>1016124.3883279393</v>
      </c>
      <c r="K435" s="5">
        <v>1011396.069284586</v>
      </c>
      <c r="L435" s="5">
        <v>650533.65563815576</v>
      </c>
      <c r="M435" s="5">
        <v>2033964.2135684721</v>
      </c>
      <c r="N435" s="5">
        <v>413796.41290572501</v>
      </c>
      <c r="O435" s="5">
        <v>879496.15870188235</v>
      </c>
      <c r="P435" s="5">
        <f t="shared" si="57"/>
        <v>1108171.1672757892</v>
      </c>
      <c r="Q435" s="5">
        <f t="shared" si="58"/>
        <v>1232692.5664398782</v>
      </c>
      <c r="R435" s="5">
        <f t="shared" si="59"/>
        <v>892684.70441689377</v>
      </c>
      <c r="S435" s="5">
        <f t="shared" si="60"/>
        <v>1109085.5950586931</v>
      </c>
      <c r="T435" s="5">
        <f t="shared" si="61"/>
        <v>340100.36422349879</v>
      </c>
      <c r="U435" s="5">
        <f t="shared" si="62"/>
        <v>642668.88212426659</v>
      </c>
      <c r="V435" s="5">
        <f t="shared" si="63"/>
        <v>209722.28557958695</v>
      </c>
      <c r="W435" s="5">
        <f t="shared" si="64"/>
        <v>834127.93235874153</v>
      </c>
      <c r="X435" s="6">
        <f t="shared" si="65"/>
        <v>0.3069023759746119</v>
      </c>
      <c r="Y435" s="6">
        <f t="shared" si="65"/>
        <v>0.52135374189880079</v>
      </c>
      <c r="Z435" s="6">
        <f t="shared" si="65"/>
        <v>0.23493433296426719</v>
      </c>
      <c r="AA435" s="6">
        <f t="shared" si="65"/>
        <v>0.75208616546372087</v>
      </c>
      <c r="AB435" s="7">
        <v>0.15363230024087413</v>
      </c>
      <c r="AC435" s="7">
        <v>-0.31195812458229361</v>
      </c>
      <c r="AD435" s="7">
        <v>1.1899754010015475E-3</v>
      </c>
    </row>
    <row r="436" spans="1:30" x14ac:dyDescent="0.2">
      <c r="A436" s="3" t="s">
        <v>1305</v>
      </c>
      <c r="B436" s="3" t="s">
        <v>1306</v>
      </c>
      <c r="C436" s="4" t="s">
        <v>1307</v>
      </c>
      <c r="D436" s="5">
        <v>757674.84449085803</v>
      </c>
      <c r="E436" s="5">
        <v>814420.13468383683</v>
      </c>
      <c r="F436" s="5">
        <v>406782.37793432566</v>
      </c>
      <c r="G436" s="5">
        <v>709888.87202573754</v>
      </c>
      <c r="H436" s="5">
        <v>791151.27560184093</v>
      </c>
      <c r="I436" s="5">
        <v>347961.58921021939</v>
      </c>
      <c r="J436" s="5">
        <v>1117586.2533983786</v>
      </c>
      <c r="K436" s="5">
        <v>1057040.6404542215</v>
      </c>
      <c r="L436" s="5">
        <v>523357.11128217442</v>
      </c>
      <c r="M436" s="5">
        <v>3765229.1220034021</v>
      </c>
      <c r="N436" s="5">
        <v>417890.68548780563</v>
      </c>
      <c r="O436" s="5">
        <v>1913478.1753127512</v>
      </c>
      <c r="P436" s="5">
        <f t="shared" si="57"/>
        <v>659625.7857030069</v>
      </c>
      <c r="Q436" s="5">
        <f t="shared" si="58"/>
        <v>616333.91227926605</v>
      </c>
      <c r="R436" s="5">
        <f t="shared" si="59"/>
        <v>899328.0017115915</v>
      </c>
      <c r="S436" s="5">
        <f t="shared" si="60"/>
        <v>2032199.3276013194</v>
      </c>
      <c r="T436" s="5">
        <f t="shared" si="61"/>
        <v>220799.34019111318</v>
      </c>
      <c r="U436" s="5">
        <f t="shared" si="62"/>
        <v>235942.09544048886</v>
      </c>
      <c r="V436" s="5">
        <f t="shared" si="63"/>
        <v>327004.62634252186</v>
      </c>
      <c r="W436" s="5">
        <f t="shared" si="64"/>
        <v>1676824.2860073964</v>
      </c>
      <c r="X436" s="6">
        <f t="shared" si="65"/>
        <v>0.33473424626023784</v>
      </c>
      <c r="Y436" s="6">
        <f t="shared" si="65"/>
        <v>0.38281537124567877</v>
      </c>
      <c r="Z436" s="6">
        <f t="shared" si="65"/>
        <v>0.36360996846553217</v>
      </c>
      <c r="AA436" s="6">
        <f t="shared" si="65"/>
        <v>0.82512786183558806</v>
      </c>
      <c r="AB436" s="7">
        <v>-9.7935622775815065E-2</v>
      </c>
      <c r="AC436" s="7">
        <v>0.4471995926680809</v>
      </c>
      <c r="AD436" s="7">
        <v>1.6233222133421255</v>
      </c>
    </row>
    <row r="437" spans="1:30" x14ac:dyDescent="0.2">
      <c r="A437" s="3" t="s">
        <v>1308</v>
      </c>
      <c r="B437" s="3" t="s">
        <v>1309</v>
      </c>
      <c r="C437" s="4" t="s">
        <v>1310</v>
      </c>
      <c r="D437" s="5">
        <v>120474.92034692199</v>
      </c>
      <c r="E437" s="5">
        <v>108033.096799461</v>
      </c>
      <c r="F437" s="5">
        <v>26099.206923841401</v>
      </c>
      <c r="G437" s="5">
        <v>179076.397599199</v>
      </c>
      <c r="H437" s="5">
        <v>180779.237354866</v>
      </c>
      <c r="I437" s="5">
        <v>7915.7423560348798</v>
      </c>
      <c r="J437" s="5">
        <v>74617.861884129699</v>
      </c>
      <c r="K437" s="5">
        <v>65846.388945151397</v>
      </c>
      <c r="L437" s="5">
        <v>11349.0343372277</v>
      </c>
      <c r="M437" s="5">
        <v>84449.6650025954</v>
      </c>
      <c r="N437" s="5">
        <v>1703.08612913915</v>
      </c>
      <c r="O437" s="5">
        <v>3103.6587207447801</v>
      </c>
      <c r="P437" s="5">
        <f t="shared" si="57"/>
        <v>84869.074690074805</v>
      </c>
      <c r="Q437" s="5">
        <f t="shared" si="58"/>
        <v>122590.45910336661</v>
      </c>
      <c r="R437" s="5">
        <f t="shared" si="59"/>
        <v>50604.42838883627</v>
      </c>
      <c r="S437" s="5">
        <f t="shared" si="60"/>
        <v>29752.136617493106</v>
      </c>
      <c r="T437" s="5">
        <f t="shared" si="61"/>
        <v>51274.972074511723</v>
      </c>
      <c r="U437" s="5">
        <f t="shared" si="62"/>
        <v>99314.867525557071</v>
      </c>
      <c r="V437" s="5">
        <f t="shared" si="63"/>
        <v>34277.896026303963</v>
      </c>
      <c r="W437" s="5">
        <f t="shared" si="64"/>
        <v>47374.625164484336</v>
      </c>
      <c r="X437" s="6">
        <f t="shared" si="65"/>
        <v>0.60416556044422365</v>
      </c>
      <c r="Y437" s="6">
        <f t="shared" si="65"/>
        <v>0.81013537474246777</v>
      </c>
      <c r="Z437" s="6">
        <f t="shared" si="65"/>
        <v>0.67736949349408981</v>
      </c>
      <c r="AA437" s="6">
        <f t="shared" si="65"/>
        <v>1.5923100170436124</v>
      </c>
      <c r="AB437" s="7">
        <v>0.53053584894567252</v>
      </c>
      <c r="AC437" s="7">
        <v>-0.74597530758291897</v>
      </c>
      <c r="AD437" s="7">
        <v>-1.5122456704121736</v>
      </c>
    </row>
    <row r="438" spans="1:30" x14ac:dyDescent="0.2">
      <c r="A438" s="3" t="s">
        <v>1311</v>
      </c>
      <c r="B438" s="3" t="s">
        <v>1312</v>
      </c>
      <c r="C438" s="4" t="s">
        <v>1313</v>
      </c>
      <c r="D438" s="5">
        <v>30176.49127421193</v>
      </c>
      <c r="E438" s="5">
        <v>28979.715664676762</v>
      </c>
      <c r="F438" s="5">
        <v>44562.62817832244</v>
      </c>
      <c r="G438" s="5">
        <v>48099.053757485803</v>
      </c>
      <c r="H438" s="5">
        <v>15967.870761717029</v>
      </c>
      <c r="I438" s="5">
        <v>52482.1018393005</v>
      </c>
      <c r="J438" s="5">
        <v>48703.060619587101</v>
      </c>
      <c r="K438" s="5">
        <v>72826.796507449704</v>
      </c>
      <c r="L438" s="5">
        <v>27673.053052027899</v>
      </c>
      <c r="M438" s="5">
        <v>271695.51211535686</v>
      </c>
      <c r="N438" s="5">
        <v>98040.047861583706</v>
      </c>
      <c r="O438" s="5">
        <v>79955.379364444903</v>
      </c>
      <c r="P438" s="5">
        <f t="shared" si="57"/>
        <v>34572.945039070379</v>
      </c>
      <c r="Q438" s="5">
        <f t="shared" si="58"/>
        <v>38849.675452834439</v>
      </c>
      <c r="R438" s="5">
        <f t="shared" si="59"/>
        <v>49734.303393021575</v>
      </c>
      <c r="S438" s="5">
        <f t="shared" si="60"/>
        <v>149896.97978046184</v>
      </c>
      <c r="T438" s="5">
        <f t="shared" si="61"/>
        <v>8671.9890960429275</v>
      </c>
      <c r="U438" s="5">
        <f t="shared" si="62"/>
        <v>19937.038823850118</v>
      </c>
      <c r="V438" s="5">
        <f t="shared" si="63"/>
        <v>22594.5288344951</v>
      </c>
      <c r="W438" s="5">
        <f t="shared" si="64"/>
        <v>105867.4910813688</v>
      </c>
      <c r="X438" s="6">
        <f t="shared" si="65"/>
        <v>0.25083165713082411</v>
      </c>
      <c r="Y438" s="6">
        <f t="shared" si="65"/>
        <v>0.5131841795706823</v>
      </c>
      <c r="Z438" s="6">
        <f t="shared" si="65"/>
        <v>0.45430472114877218</v>
      </c>
      <c r="AA438" s="6">
        <f t="shared" si="65"/>
        <v>0.7062683400053934</v>
      </c>
      <c r="AB438" s="7">
        <v>0.16825904409841297</v>
      </c>
      <c r="AC438" s="7">
        <v>0.52459776714860606</v>
      </c>
      <c r="AD438" s="7">
        <v>2.1162559077073237</v>
      </c>
    </row>
    <row r="439" spans="1:30" x14ac:dyDescent="0.2">
      <c r="A439" s="3" t="s">
        <v>1314</v>
      </c>
      <c r="B439" s="3" t="s">
        <v>1315</v>
      </c>
      <c r="C439" s="4" t="s">
        <v>1316</v>
      </c>
      <c r="D439" s="5">
        <v>39786.943758116999</v>
      </c>
      <c r="E439" s="5">
        <v>45758.4370354442</v>
      </c>
      <c r="F439" s="5">
        <v>27755.16598247</v>
      </c>
      <c r="G439" s="5">
        <v>76328.858445267804</v>
      </c>
      <c r="H439" s="5">
        <v>72859.612180035896</v>
      </c>
      <c r="I439" s="5">
        <v>48483.253525488901</v>
      </c>
      <c r="J439" s="5">
        <v>5271.9602586888896</v>
      </c>
      <c r="K439" s="5">
        <v>14508.190064745801</v>
      </c>
      <c r="L439" s="5">
        <v>19855.562776849099</v>
      </c>
      <c r="M439" s="5">
        <v>26769.859155889</v>
      </c>
      <c r="N439" s="5">
        <v>10299.1534762019</v>
      </c>
      <c r="O439" s="5">
        <v>2940.3114823076698</v>
      </c>
      <c r="P439" s="5">
        <f t="shared" si="57"/>
        <v>37766.848925343736</v>
      </c>
      <c r="Q439" s="5">
        <f t="shared" si="58"/>
        <v>65890.57471693086</v>
      </c>
      <c r="R439" s="5">
        <f t="shared" si="59"/>
        <v>13211.904366761262</v>
      </c>
      <c r="S439" s="5">
        <f t="shared" si="60"/>
        <v>13336.441371466191</v>
      </c>
      <c r="T439" s="5">
        <f t="shared" si="61"/>
        <v>9170.061586585045</v>
      </c>
      <c r="U439" s="5">
        <f t="shared" si="62"/>
        <v>15174.651254929284</v>
      </c>
      <c r="V439" s="5">
        <f t="shared" si="63"/>
        <v>7377.7119122409304</v>
      </c>
      <c r="W439" s="5">
        <f t="shared" si="64"/>
        <v>12201.666849283773</v>
      </c>
      <c r="X439" s="6">
        <f t="shared" si="65"/>
        <v>0.24280716680155448</v>
      </c>
      <c r="Y439" s="6">
        <f t="shared" si="65"/>
        <v>0.2303007876334412</v>
      </c>
      <c r="Z439" s="6">
        <f t="shared" si="65"/>
        <v>0.55841396572638735</v>
      </c>
      <c r="AA439" s="6">
        <f t="shared" si="65"/>
        <v>0.91491174515187301</v>
      </c>
      <c r="AB439" s="7">
        <v>0.80295169279872491</v>
      </c>
      <c r="AC439" s="7">
        <v>-1.5152819856803919</v>
      </c>
      <c r="AD439" s="7">
        <v>-1.5017466612005104</v>
      </c>
    </row>
    <row r="440" spans="1:30" x14ac:dyDescent="0.2">
      <c r="A440" s="3" t="s">
        <v>1317</v>
      </c>
      <c r="B440" s="3" t="s">
        <v>1318</v>
      </c>
      <c r="C440" s="4" t="s">
        <v>1319</v>
      </c>
      <c r="D440" s="5">
        <v>141707.455325116</v>
      </c>
      <c r="E440" s="5">
        <v>97954.568342997401</v>
      </c>
      <c r="F440" s="5">
        <v>2046.82446038792</v>
      </c>
      <c r="G440" s="5">
        <v>165342.399351175</v>
      </c>
      <c r="H440" s="5">
        <v>151246.08439199199</v>
      </c>
      <c r="I440" s="5">
        <v>3260.3170929642502</v>
      </c>
      <c r="J440" s="5">
        <v>97142.823410886806</v>
      </c>
      <c r="K440" s="5">
        <v>103920.35907266301</v>
      </c>
      <c r="L440" s="5">
        <v>16749.605939106601</v>
      </c>
      <c r="M440" s="5">
        <v>119892.576904168</v>
      </c>
      <c r="N440" s="5">
        <v>152844.78968536301</v>
      </c>
      <c r="O440" s="5">
        <v>42003.110167315397</v>
      </c>
      <c r="P440" s="5">
        <f t="shared" si="57"/>
        <v>80569.616042833775</v>
      </c>
      <c r="Q440" s="5">
        <f t="shared" si="58"/>
        <v>106616.26694537709</v>
      </c>
      <c r="R440" s="5">
        <f t="shared" si="59"/>
        <v>72604.262807552135</v>
      </c>
      <c r="S440" s="5">
        <f t="shared" si="60"/>
        <v>104913.49225228214</v>
      </c>
      <c r="T440" s="5">
        <f t="shared" si="61"/>
        <v>71434.938078244901</v>
      </c>
      <c r="U440" s="5">
        <f t="shared" si="62"/>
        <v>89785.944341405528</v>
      </c>
      <c r="V440" s="5">
        <f t="shared" si="63"/>
        <v>48490.110000189772</v>
      </c>
      <c r="W440" s="5">
        <f t="shared" si="64"/>
        <v>56918.794895461899</v>
      </c>
      <c r="X440" s="6">
        <f t="shared" si="65"/>
        <v>0.88662378681645271</v>
      </c>
      <c r="Y440" s="6">
        <f t="shared" si="65"/>
        <v>0.84214113768779508</v>
      </c>
      <c r="Z440" s="6">
        <f t="shared" si="65"/>
        <v>0.66786863642868555</v>
      </c>
      <c r="AA440" s="6">
        <f t="shared" si="65"/>
        <v>0.54253074293429371</v>
      </c>
      <c r="AB440" s="7">
        <v>0.40411978821408456</v>
      </c>
      <c r="AC440" s="7">
        <v>-0.15018162480132896</v>
      </c>
      <c r="AD440" s="7">
        <v>0.38089244016953133</v>
      </c>
    </row>
    <row r="441" spans="1:30" x14ac:dyDescent="0.2">
      <c r="A441" s="3" t="s">
        <v>1320</v>
      </c>
      <c r="B441" s="3" t="s">
        <v>1321</v>
      </c>
      <c r="C441" s="4" t="s">
        <v>1322</v>
      </c>
      <c r="D441" s="5">
        <v>383182.597746004</v>
      </c>
      <c r="E441" s="5">
        <v>407995.66658191499</v>
      </c>
      <c r="F441" s="5">
        <v>18751.177704698999</v>
      </c>
      <c r="G441" s="5">
        <v>5059.8697177951099</v>
      </c>
      <c r="H441" s="5">
        <v>23113.832164514199</v>
      </c>
      <c r="I441" s="5">
        <v>31879.8452900886</v>
      </c>
      <c r="J441" s="5">
        <v>403625.92417830997</v>
      </c>
      <c r="K441" s="5">
        <v>567642.87354812003</v>
      </c>
      <c r="L441" s="5">
        <v>19369.1555900645</v>
      </c>
      <c r="M441" s="5">
        <v>242396.93868153499</v>
      </c>
      <c r="N441" s="5">
        <v>138990.27321103599</v>
      </c>
      <c r="O441" s="5">
        <v>13856.738134011999</v>
      </c>
      <c r="P441" s="5">
        <f t="shared" si="57"/>
        <v>269976.48067753931</v>
      </c>
      <c r="Q441" s="5">
        <f t="shared" si="58"/>
        <v>20017.84905746597</v>
      </c>
      <c r="R441" s="5">
        <f t="shared" si="59"/>
        <v>330212.65110549814</v>
      </c>
      <c r="S441" s="5">
        <f t="shared" si="60"/>
        <v>131747.98334219432</v>
      </c>
      <c r="T441" s="5">
        <f t="shared" si="61"/>
        <v>217920.94148247998</v>
      </c>
      <c r="U441" s="5">
        <f t="shared" si="62"/>
        <v>13675.40149223966</v>
      </c>
      <c r="V441" s="5">
        <f t="shared" si="63"/>
        <v>281412.77325014019</v>
      </c>
      <c r="W441" s="5">
        <f t="shared" si="64"/>
        <v>114442.09840999843</v>
      </c>
      <c r="X441" s="6">
        <f t="shared" si="65"/>
        <v>0.80718491083216015</v>
      </c>
      <c r="Y441" s="6">
        <f t="shared" si="65"/>
        <v>0.68316038616242858</v>
      </c>
      <c r="Z441" s="6">
        <f t="shared" si="65"/>
        <v>0.85221681334139099</v>
      </c>
      <c r="AA441" s="6">
        <f t="shared" si="65"/>
        <v>0.86864402404364238</v>
      </c>
      <c r="AB441" s="7">
        <v>-3.7534748623989929</v>
      </c>
      <c r="AC441" s="7">
        <v>0.29056166318088489</v>
      </c>
      <c r="AD441" s="7">
        <v>-1.0350528518621547</v>
      </c>
    </row>
    <row r="442" spans="1:30" x14ac:dyDescent="0.2">
      <c r="A442" s="3" t="s">
        <v>1323</v>
      </c>
      <c r="B442" s="3" t="s">
        <v>1324</v>
      </c>
      <c r="C442" s="4" t="s">
        <v>1325</v>
      </c>
      <c r="D442" s="5">
        <v>406318.35206932202</v>
      </c>
      <c r="E442" s="5">
        <v>431478.66874605097</v>
      </c>
      <c r="F442" s="5">
        <v>53667.226804638354</v>
      </c>
      <c r="G442" s="5">
        <v>401795.33377986494</v>
      </c>
      <c r="H442" s="5">
        <v>533737.67368509003</v>
      </c>
      <c r="I442" s="5">
        <v>30235.125944060659</v>
      </c>
      <c r="J442" s="5">
        <v>234441.347885008</v>
      </c>
      <c r="K442" s="5">
        <v>117708.6178977481</v>
      </c>
      <c r="L442" s="5">
        <v>22358.946828208718</v>
      </c>
      <c r="M442" s="5">
        <v>9569.5639960213484</v>
      </c>
      <c r="N442" s="5">
        <v>51660.892849188589</v>
      </c>
      <c r="O442" s="5">
        <v>16307.79625739786</v>
      </c>
      <c r="P442" s="5">
        <f t="shared" si="57"/>
        <v>297154.74920667044</v>
      </c>
      <c r="Q442" s="5">
        <f t="shared" si="58"/>
        <v>321922.71113633853</v>
      </c>
      <c r="R442" s="5">
        <f t="shared" si="59"/>
        <v>124836.30420365495</v>
      </c>
      <c r="S442" s="5">
        <f t="shared" si="60"/>
        <v>25846.084367535932</v>
      </c>
      <c r="T442" s="5">
        <f t="shared" si="61"/>
        <v>211241.30883406397</v>
      </c>
      <c r="U442" s="5">
        <f t="shared" si="62"/>
        <v>261081.27236819052</v>
      </c>
      <c r="V442" s="5">
        <f t="shared" si="63"/>
        <v>106220.7095794451</v>
      </c>
      <c r="W442" s="5">
        <f t="shared" si="64"/>
        <v>22608.719473034471</v>
      </c>
      <c r="X442" s="6">
        <f t="shared" si="65"/>
        <v>0.71087980050134125</v>
      </c>
      <c r="Y442" s="6">
        <f t="shared" si="65"/>
        <v>0.81100606865111524</v>
      </c>
      <c r="Z442" s="6">
        <f t="shared" si="65"/>
        <v>0.8508799604172772</v>
      </c>
      <c r="AA442" s="6">
        <f t="shared" si="65"/>
        <v>0.87474447392241106</v>
      </c>
      <c r="AB442" s="7">
        <v>0.1154999215805788</v>
      </c>
      <c r="AC442" s="7">
        <v>-1.2511768868584063</v>
      </c>
      <c r="AD442" s="7">
        <v>-3.5231968020093212</v>
      </c>
    </row>
    <row r="443" spans="1:30" x14ac:dyDescent="0.2">
      <c r="A443" s="3" t="s">
        <v>1326</v>
      </c>
      <c r="B443" s="3" t="s">
        <v>1327</v>
      </c>
      <c r="C443" s="4" t="s">
        <v>1328</v>
      </c>
      <c r="D443" s="5">
        <v>159230.80266105841</v>
      </c>
      <c r="E443" s="5">
        <v>136254.5718460771</v>
      </c>
      <c r="F443" s="5">
        <v>57355.683832772498</v>
      </c>
      <c r="G443" s="5">
        <v>36714.300932738115</v>
      </c>
      <c r="H443" s="5">
        <v>54166.472882485803</v>
      </c>
      <c r="I443" s="5">
        <v>24675.54916967429</v>
      </c>
      <c r="J443" s="5">
        <v>135710.6157942884</v>
      </c>
      <c r="K443" s="5">
        <v>131551.05771636771</v>
      </c>
      <c r="L443" s="5">
        <v>13310.013012948621</v>
      </c>
      <c r="M443" s="5">
        <v>20282.095149393379</v>
      </c>
      <c r="N443" s="5">
        <v>19543.290717216278</v>
      </c>
      <c r="O443" s="5">
        <v>19573.314267333975</v>
      </c>
      <c r="P443" s="5">
        <f t="shared" si="57"/>
        <v>117613.68611330265</v>
      </c>
      <c r="Q443" s="5">
        <f t="shared" si="58"/>
        <v>38518.774328299398</v>
      </c>
      <c r="R443" s="5">
        <f t="shared" si="59"/>
        <v>93523.895507868248</v>
      </c>
      <c r="S443" s="5">
        <f t="shared" si="60"/>
        <v>19799.566711314543</v>
      </c>
      <c r="T443" s="5">
        <f t="shared" si="61"/>
        <v>53434.510615763225</v>
      </c>
      <c r="U443" s="5">
        <f t="shared" si="62"/>
        <v>14828.038930862836</v>
      </c>
      <c r="V443" s="5">
        <f t="shared" si="63"/>
        <v>69498.386236893872</v>
      </c>
      <c r="W443" s="5">
        <f t="shared" si="64"/>
        <v>418.15143615264259</v>
      </c>
      <c r="X443" s="6">
        <f t="shared" si="65"/>
        <v>0.45432221692539515</v>
      </c>
      <c r="Y443" s="6">
        <f t="shared" si="65"/>
        <v>0.38495614643607207</v>
      </c>
      <c r="Z443" s="6">
        <f t="shared" si="65"/>
        <v>0.74310833460788539</v>
      </c>
      <c r="AA443" s="6">
        <f t="shared" si="65"/>
        <v>2.1119221559211608E-2</v>
      </c>
      <c r="AB443" s="7">
        <v>-1.6104222468037754</v>
      </c>
      <c r="AC443" s="7">
        <v>-0.33064902096313337</v>
      </c>
      <c r="AD443" s="7">
        <v>-2.5705151849194539</v>
      </c>
    </row>
    <row r="444" spans="1:30" x14ac:dyDescent="0.2">
      <c r="A444" s="3" t="s">
        <v>1329</v>
      </c>
      <c r="B444" s="3" t="s">
        <v>1330</v>
      </c>
      <c r="C444" s="4" t="s">
        <v>1331</v>
      </c>
      <c r="D444" s="5">
        <v>235767.45292637599</v>
      </c>
      <c r="E444" s="5">
        <v>189476.90647041699</v>
      </c>
      <c r="F444" s="5">
        <v>16316.5213965004</v>
      </c>
      <c r="G444" s="5">
        <v>367574.90818089602</v>
      </c>
      <c r="H444" s="5">
        <v>409739.12610144401</v>
      </c>
      <c r="I444" s="5">
        <v>12465.6284176758</v>
      </c>
      <c r="J444" s="5">
        <v>117289.387712728</v>
      </c>
      <c r="K444" s="5">
        <v>102121.540524503</v>
      </c>
      <c r="L444" s="5">
        <v>5830.1036296721604</v>
      </c>
      <c r="M444" s="5">
        <v>93214.565405817004</v>
      </c>
      <c r="N444" s="5">
        <v>77016.566578014797</v>
      </c>
      <c r="O444" s="5">
        <v>5384.6780663739501</v>
      </c>
      <c r="P444" s="5">
        <f t="shared" si="57"/>
        <v>147186.96026443111</v>
      </c>
      <c r="Q444" s="5">
        <f t="shared" si="58"/>
        <v>263259.88756667194</v>
      </c>
      <c r="R444" s="5">
        <f t="shared" si="59"/>
        <v>75080.34395563438</v>
      </c>
      <c r="S444" s="5">
        <f t="shared" si="60"/>
        <v>58538.603350068588</v>
      </c>
      <c r="T444" s="5">
        <f t="shared" si="61"/>
        <v>115676.30483340748</v>
      </c>
      <c r="U444" s="5">
        <f t="shared" si="62"/>
        <v>218214.97573444233</v>
      </c>
      <c r="V444" s="5">
        <f t="shared" si="63"/>
        <v>60450.084664820606</v>
      </c>
      <c r="W444" s="5">
        <f t="shared" si="64"/>
        <v>46739.690000093215</v>
      </c>
      <c r="X444" s="6">
        <f t="shared" si="65"/>
        <v>0.78591408250831019</v>
      </c>
      <c r="Y444" s="6">
        <f t="shared" si="65"/>
        <v>0.82889565042140434</v>
      </c>
      <c r="Z444" s="6">
        <f t="shared" si="65"/>
        <v>0.80513862190803331</v>
      </c>
      <c r="AA444" s="6">
        <f t="shared" si="65"/>
        <v>0.79844217875482415</v>
      </c>
      <c r="AB444" s="7">
        <v>0.83883785293011481</v>
      </c>
      <c r="AC444" s="7">
        <v>-0.97114269983849433</v>
      </c>
      <c r="AD444" s="7">
        <v>-1.330189633796689</v>
      </c>
    </row>
    <row r="445" spans="1:30" x14ac:dyDescent="0.2">
      <c r="A445" s="3" t="s">
        <v>1332</v>
      </c>
      <c r="B445" s="3" t="s">
        <v>1333</v>
      </c>
      <c r="C445" s="4" t="s">
        <v>1334</v>
      </c>
      <c r="D445" s="5">
        <v>1250524.366704386</v>
      </c>
      <c r="E445" s="5">
        <v>1359457.606808417</v>
      </c>
      <c r="F445" s="5">
        <v>986504.44435532077</v>
      </c>
      <c r="G445" s="5">
        <v>2141037.7595356419</v>
      </c>
      <c r="H445" s="5">
        <v>2303491.9342900319</v>
      </c>
      <c r="I445" s="5">
        <v>1192975.9871816607</v>
      </c>
      <c r="J445" s="5">
        <v>677968.84677132219</v>
      </c>
      <c r="K445" s="5">
        <v>742787.85325229983</v>
      </c>
      <c r="L445" s="5">
        <v>594676.58291791601</v>
      </c>
      <c r="M445" s="5">
        <v>2262231.160126775</v>
      </c>
      <c r="N445" s="5">
        <v>254197.12245938228</v>
      </c>
      <c r="O445" s="5">
        <v>2076347.296813352</v>
      </c>
      <c r="P445" s="5">
        <f t="shared" si="57"/>
        <v>1198828.8059560412</v>
      </c>
      <c r="Q445" s="5">
        <f t="shared" si="58"/>
        <v>1879168.5603357779</v>
      </c>
      <c r="R445" s="5">
        <f t="shared" si="59"/>
        <v>671811.09431384597</v>
      </c>
      <c r="S445" s="5">
        <f t="shared" si="60"/>
        <v>1530925.1931331698</v>
      </c>
      <c r="T445" s="5">
        <f t="shared" si="61"/>
        <v>191775.49008347135</v>
      </c>
      <c r="U445" s="5">
        <f t="shared" si="62"/>
        <v>599785.81619831978</v>
      </c>
      <c r="V445" s="5">
        <f t="shared" si="63"/>
        <v>74247.394139537966</v>
      </c>
      <c r="W445" s="5">
        <f t="shared" si="64"/>
        <v>1109578.3557256733</v>
      </c>
      <c r="X445" s="6">
        <f t="shared" si="65"/>
        <v>0.15996903738939969</v>
      </c>
      <c r="Y445" s="6">
        <f t="shared" si="65"/>
        <v>0.31917616591624304</v>
      </c>
      <c r="Z445" s="6">
        <f t="shared" si="65"/>
        <v>0.110518261410033</v>
      </c>
      <c r="AA445" s="6">
        <f t="shared" si="65"/>
        <v>0.7247763383231195</v>
      </c>
      <c r="AB445" s="7">
        <v>0.64846882641940473</v>
      </c>
      <c r="AC445" s="7">
        <v>-0.83549812945344915</v>
      </c>
      <c r="AD445" s="7">
        <v>0.35277813390048146</v>
      </c>
    </row>
    <row r="446" spans="1:30" x14ac:dyDescent="0.2">
      <c r="A446" s="3" t="s">
        <v>1335</v>
      </c>
      <c r="B446" s="3" t="s">
        <v>1336</v>
      </c>
      <c r="C446" s="4" t="s">
        <v>1337</v>
      </c>
      <c r="D446" s="5">
        <v>368568.48662963102</v>
      </c>
      <c r="E446" s="5">
        <v>329892.50149305002</v>
      </c>
      <c r="F446" s="5">
        <v>181325.03249520069</v>
      </c>
      <c r="G446" s="5">
        <v>117910.58825763749</v>
      </c>
      <c r="H446" s="5">
        <v>123434.56599750119</v>
      </c>
      <c r="I446" s="5">
        <v>167125.01081020932</v>
      </c>
      <c r="J446" s="5">
        <v>204052.57885073801</v>
      </c>
      <c r="K446" s="5">
        <v>254509.083232829</v>
      </c>
      <c r="L446" s="5">
        <v>129989.4255996471</v>
      </c>
      <c r="M446" s="5">
        <v>30047.551266704191</v>
      </c>
      <c r="N446" s="5">
        <v>15972.889308812741</v>
      </c>
      <c r="O446" s="5">
        <v>8204.96745015737</v>
      </c>
      <c r="P446" s="5">
        <f t="shared" si="57"/>
        <v>293262.00687262724</v>
      </c>
      <c r="Q446" s="5">
        <f t="shared" si="58"/>
        <v>136156.72168844935</v>
      </c>
      <c r="R446" s="5">
        <f t="shared" si="59"/>
        <v>196183.69589440469</v>
      </c>
      <c r="S446" s="5">
        <f t="shared" si="60"/>
        <v>18075.1360085581</v>
      </c>
      <c r="T446" s="5">
        <f t="shared" si="61"/>
        <v>98850.253571504363</v>
      </c>
      <c r="U446" s="5">
        <f t="shared" si="62"/>
        <v>26961.171726471963</v>
      </c>
      <c r="V446" s="5">
        <f t="shared" si="63"/>
        <v>62631.667497413553</v>
      </c>
      <c r="W446" s="5">
        <f t="shared" si="64"/>
        <v>11072.000624804037</v>
      </c>
      <c r="X446" s="6">
        <f t="shared" si="65"/>
        <v>0.33707146256568477</v>
      </c>
      <c r="Y446" s="6">
        <f t="shared" si="65"/>
        <v>0.1980157232939545</v>
      </c>
      <c r="Z446" s="6">
        <f t="shared" si="65"/>
        <v>0.31925011511213891</v>
      </c>
      <c r="AA446" s="6">
        <f t="shared" si="65"/>
        <v>0.61255420814326023</v>
      </c>
      <c r="AB446" s="7">
        <v>-1.106921970884696</v>
      </c>
      <c r="AC446" s="7">
        <v>-0.57998502751089642</v>
      </c>
      <c r="AD446" s="7">
        <v>-4.0201117689057568</v>
      </c>
    </row>
    <row r="447" spans="1:30" x14ac:dyDescent="0.2">
      <c r="A447" s="3" t="s">
        <v>1338</v>
      </c>
      <c r="B447" s="3" t="s">
        <v>1339</v>
      </c>
      <c r="C447" s="4" t="s">
        <v>1340</v>
      </c>
      <c r="D447" s="5">
        <v>23994.516365646701</v>
      </c>
      <c r="E447" s="5">
        <v>31032.782825966198</v>
      </c>
      <c r="F447" s="5">
        <v>26597.503848377299</v>
      </c>
      <c r="G447" s="5">
        <v>33867.812089890504</v>
      </c>
      <c r="H447" s="5">
        <v>39225.688038384098</v>
      </c>
      <c r="I447" s="5">
        <v>31486.0712929947</v>
      </c>
      <c r="J447" s="5">
        <v>47173.706658400501</v>
      </c>
      <c r="K447" s="5">
        <v>47427.581898757999</v>
      </c>
      <c r="L447" s="5">
        <v>44774.068801746602</v>
      </c>
      <c r="M447" s="5">
        <v>99343.795501964705</v>
      </c>
      <c r="N447" s="5">
        <v>14795.6432148935</v>
      </c>
      <c r="O447" s="5">
        <v>114321.525751244</v>
      </c>
      <c r="P447" s="5">
        <f t="shared" si="57"/>
        <v>27208.26767999673</v>
      </c>
      <c r="Q447" s="5">
        <f t="shared" si="58"/>
        <v>34859.857140423104</v>
      </c>
      <c r="R447" s="5">
        <f t="shared" si="59"/>
        <v>46458.452452968362</v>
      </c>
      <c r="S447" s="5">
        <f t="shared" si="60"/>
        <v>76153.65482270073</v>
      </c>
      <c r="T447" s="5">
        <f t="shared" si="61"/>
        <v>3558.6616915809086</v>
      </c>
      <c r="U447" s="5">
        <f t="shared" si="62"/>
        <v>3964.0297524227367</v>
      </c>
      <c r="V447" s="5">
        <f t="shared" si="63"/>
        <v>1464.2316663677295</v>
      </c>
      <c r="W447" s="5">
        <f t="shared" si="64"/>
        <v>53662.717898023948</v>
      </c>
      <c r="X447" s="6">
        <f t="shared" si="65"/>
        <v>0.13079339461943049</v>
      </c>
      <c r="Y447" s="6">
        <f t="shared" si="65"/>
        <v>0.11371331031147834</v>
      </c>
      <c r="Z447" s="6">
        <f t="shared" si="65"/>
        <v>3.1517013354029094E-2</v>
      </c>
      <c r="AA447" s="6">
        <f t="shared" si="65"/>
        <v>0.70466372261397447</v>
      </c>
      <c r="AB447" s="7">
        <v>0.3575215524204734</v>
      </c>
      <c r="AC447" s="7">
        <v>0.77189599354874627</v>
      </c>
      <c r="AD447" s="7">
        <v>1.4848681725345532</v>
      </c>
    </row>
    <row r="448" spans="1:30" x14ac:dyDescent="0.2">
      <c r="A448" s="3" t="s">
        <v>1341</v>
      </c>
      <c r="B448" s="3" t="s">
        <v>1342</v>
      </c>
      <c r="C448" s="4" t="s">
        <v>1343</v>
      </c>
      <c r="D448" s="5">
        <v>1933007.092313915</v>
      </c>
      <c r="E448" s="5">
        <v>1905712.631475341</v>
      </c>
      <c r="F448" s="5">
        <v>68399.271723184953</v>
      </c>
      <c r="G448" s="5">
        <v>299472.58703888982</v>
      </c>
      <c r="H448" s="5">
        <v>671260.03361531801</v>
      </c>
      <c r="I448" s="5">
        <v>24133.935295856889</v>
      </c>
      <c r="J448" s="5">
        <v>1401621.55914215</v>
      </c>
      <c r="K448" s="5">
        <v>1447885.0313293389</v>
      </c>
      <c r="L448" s="5">
        <v>46079.809096580997</v>
      </c>
      <c r="M448" s="5">
        <v>369521.47920166992</v>
      </c>
      <c r="N448" s="5">
        <v>34355.020025787591</v>
      </c>
      <c r="O448" s="5">
        <v>48830.774342132128</v>
      </c>
      <c r="P448" s="5">
        <f t="shared" si="57"/>
        <v>1302372.9985041469</v>
      </c>
      <c r="Q448" s="5">
        <f t="shared" si="58"/>
        <v>331622.18531668826</v>
      </c>
      <c r="R448" s="5">
        <f t="shared" si="59"/>
        <v>965195.46652268991</v>
      </c>
      <c r="S448" s="5">
        <f t="shared" si="60"/>
        <v>150902.42452319656</v>
      </c>
      <c r="T448" s="5">
        <f t="shared" si="61"/>
        <v>1068739.7324360078</v>
      </c>
      <c r="U448" s="5">
        <f t="shared" si="62"/>
        <v>324758.74781691423</v>
      </c>
      <c r="V448" s="5">
        <f t="shared" si="63"/>
        <v>796313.55068784021</v>
      </c>
      <c r="W448" s="5">
        <f t="shared" si="64"/>
        <v>189467.9528763078</v>
      </c>
      <c r="X448" s="6">
        <f t="shared" si="65"/>
        <v>0.82060955936856739</v>
      </c>
      <c r="Y448" s="6">
        <f t="shared" si="65"/>
        <v>0.97930344288268989</v>
      </c>
      <c r="Z448" s="6">
        <f t="shared" si="65"/>
        <v>0.82502827490137243</v>
      </c>
      <c r="AA448" s="6">
        <f t="shared" si="65"/>
        <v>1.255565995542921</v>
      </c>
      <c r="AB448" s="7">
        <v>-1.9735302637287864</v>
      </c>
      <c r="AC448" s="7">
        <v>-0.43224964988706288</v>
      </c>
      <c r="AD448" s="7">
        <v>-3.1094548036035841</v>
      </c>
    </row>
    <row r="449" spans="1:30" x14ac:dyDescent="0.2">
      <c r="A449" s="3" t="s">
        <v>1344</v>
      </c>
      <c r="B449" s="3" t="s">
        <v>1345</v>
      </c>
      <c r="C449" s="4" t="s">
        <v>1346</v>
      </c>
      <c r="D449" s="5">
        <v>268006.84586859</v>
      </c>
      <c r="E449" s="5">
        <v>331231.48879375099</v>
      </c>
      <c r="F449" s="5">
        <v>357757.071325275</v>
      </c>
      <c r="G449" s="5">
        <v>316090.829215215</v>
      </c>
      <c r="H449" s="5">
        <v>358805.743450001</v>
      </c>
      <c r="I449" s="5">
        <v>326481.28312517999</v>
      </c>
      <c r="J449" s="5">
        <v>137832.53609674179</v>
      </c>
      <c r="K449" s="5">
        <v>148048.54887064249</v>
      </c>
      <c r="L449" s="5">
        <v>143349.3420606021</v>
      </c>
      <c r="M449" s="5">
        <v>52907.883867605728</v>
      </c>
      <c r="N449" s="5">
        <v>20087.73139530532</v>
      </c>
      <c r="O449" s="5">
        <v>95352.338053322601</v>
      </c>
      <c r="P449" s="5">
        <f t="shared" si="57"/>
        <v>318998.46866253868</v>
      </c>
      <c r="Q449" s="5">
        <f t="shared" si="58"/>
        <v>333792.61859679868</v>
      </c>
      <c r="R449" s="5">
        <f t="shared" si="59"/>
        <v>143076.8090093288</v>
      </c>
      <c r="S449" s="5">
        <f t="shared" si="60"/>
        <v>56115.984438744548</v>
      </c>
      <c r="T449" s="5">
        <f t="shared" si="61"/>
        <v>46108.68495771072</v>
      </c>
      <c r="U449" s="5">
        <f t="shared" si="62"/>
        <v>22276.280980118583</v>
      </c>
      <c r="V449" s="5">
        <f t="shared" si="63"/>
        <v>5113.456262368225</v>
      </c>
      <c r="W449" s="5">
        <f t="shared" si="64"/>
        <v>37734.721223329856</v>
      </c>
      <c r="X449" s="6">
        <f t="shared" si="65"/>
        <v>0.14454202601984295</v>
      </c>
      <c r="Y449" s="6">
        <f t="shared" si="65"/>
        <v>6.6736889131233254E-2</v>
      </c>
      <c r="Z449" s="6">
        <f t="shared" si="65"/>
        <v>3.5739238928894621E-2</v>
      </c>
      <c r="AA449" s="6">
        <f t="shared" si="65"/>
        <v>0.67244157971639207</v>
      </c>
      <c r="AB449" s="7">
        <v>6.5402553254490139E-2</v>
      </c>
      <c r="AC449" s="7">
        <v>-1.1567596505202855</v>
      </c>
      <c r="AD449" s="7">
        <v>-2.5070658173740905</v>
      </c>
    </row>
    <row r="450" spans="1:30" x14ac:dyDescent="0.2">
      <c r="A450" s="3" t="s">
        <v>1347</v>
      </c>
      <c r="B450" s="3" t="s">
        <v>1348</v>
      </c>
      <c r="C450" s="4" t="s">
        <v>1349</v>
      </c>
      <c r="D450" s="5">
        <v>2504414.1623713309</v>
      </c>
      <c r="E450" s="5">
        <v>2125760.3537903838</v>
      </c>
      <c r="F450" s="5">
        <v>87796.959782079124</v>
      </c>
      <c r="G450" s="5">
        <v>3175497.0127150817</v>
      </c>
      <c r="H450" s="5">
        <v>3553144.804189323</v>
      </c>
      <c r="I450" s="5">
        <v>110232.30586212891</v>
      </c>
      <c r="J450" s="5">
        <v>1652392.191522324</v>
      </c>
      <c r="K450" s="5">
        <v>2260849.6901741414</v>
      </c>
      <c r="L450" s="5">
        <v>192322.23277109303</v>
      </c>
      <c r="M450" s="5">
        <v>319551.31888744025</v>
      </c>
      <c r="N450" s="5">
        <v>510117.02462576202</v>
      </c>
      <c r="O450" s="5">
        <v>58501.889280791722</v>
      </c>
      <c r="P450" s="5">
        <f t="shared" si="57"/>
        <v>1572657.1586479312</v>
      </c>
      <c r="Q450" s="5">
        <f t="shared" si="58"/>
        <v>2279624.7075888445</v>
      </c>
      <c r="R450" s="5">
        <f t="shared" si="59"/>
        <v>1368521.3714891861</v>
      </c>
      <c r="S450" s="5">
        <f t="shared" si="60"/>
        <v>296056.74426466465</v>
      </c>
      <c r="T450" s="5">
        <f t="shared" si="61"/>
        <v>1299789.2268826391</v>
      </c>
      <c r="U450" s="5">
        <f t="shared" si="62"/>
        <v>1888213.9730717887</v>
      </c>
      <c r="V450" s="5">
        <f t="shared" si="63"/>
        <v>1063079.6970863922</v>
      </c>
      <c r="W450" s="5">
        <f t="shared" si="64"/>
        <v>226722.41595328154</v>
      </c>
      <c r="X450" s="6">
        <f t="shared" si="65"/>
        <v>0.82649242381608068</v>
      </c>
      <c r="Y450" s="6">
        <f t="shared" si="65"/>
        <v>0.82830036311939681</v>
      </c>
      <c r="Z450" s="6">
        <f t="shared" si="65"/>
        <v>0.77680898467049808</v>
      </c>
      <c r="AA450" s="6">
        <f t="shared" si="65"/>
        <v>0.76580729993639129</v>
      </c>
      <c r="AB450" s="7">
        <v>0.53559213885609569</v>
      </c>
      <c r="AC450" s="7">
        <v>-0.20058623089305694</v>
      </c>
      <c r="AD450" s="7">
        <v>-2.4092585713037793</v>
      </c>
    </row>
    <row r="451" spans="1:30" x14ac:dyDescent="0.2">
      <c r="A451" s="3" t="s">
        <v>1350</v>
      </c>
      <c r="B451" s="3" t="s">
        <v>1351</v>
      </c>
      <c r="C451" s="4" t="s">
        <v>1352</v>
      </c>
      <c r="D451" s="5">
        <v>475697.19209705602</v>
      </c>
      <c r="E451" s="5">
        <v>478255.07295490662</v>
      </c>
      <c r="F451" s="5">
        <v>524625.78156801255</v>
      </c>
      <c r="G451" s="5">
        <v>810071.48299393686</v>
      </c>
      <c r="H451" s="5">
        <v>847561.73531861801</v>
      </c>
      <c r="I451" s="5">
        <v>727901.47518543492</v>
      </c>
      <c r="J451" s="5">
        <v>203389.45156861981</v>
      </c>
      <c r="K451" s="5">
        <v>196956.62284521389</v>
      </c>
      <c r="L451" s="5">
        <v>155137.69828459909</v>
      </c>
      <c r="M451" s="5">
        <v>612808.50119281199</v>
      </c>
      <c r="N451" s="5">
        <v>537471.4361653456</v>
      </c>
      <c r="O451" s="5">
        <v>637349.46074173227</v>
      </c>
      <c r="P451" s="5">
        <f t="shared" si="57"/>
        <v>492859.34887332498</v>
      </c>
      <c r="Q451" s="5">
        <f t="shared" si="58"/>
        <v>795178.23116599664</v>
      </c>
      <c r="R451" s="5">
        <f t="shared" si="59"/>
        <v>185161.25756614425</v>
      </c>
      <c r="S451" s="5">
        <f t="shared" si="60"/>
        <v>595876.46603329666</v>
      </c>
      <c r="T451" s="5">
        <f t="shared" si="61"/>
        <v>27540.250057512592</v>
      </c>
      <c r="U451" s="5">
        <f t="shared" si="62"/>
        <v>61204.584601916031</v>
      </c>
      <c r="V451" s="5">
        <f t="shared" si="63"/>
        <v>26199.349329621087</v>
      </c>
      <c r="W451" s="5">
        <f t="shared" si="64"/>
        <v>52047.33719704231</v>
      </c>
      <c r="X451" s="6">
        <f t="shared" si="65"/>
        <v>5.5878518121791787E-2</v>
      </c>
      <c r="Y451" s="6">
        <f t="shared" si="65"/>
        <v>7.6969643034832183E-2</v>
      </c>
      <c r="Z451" s="6">
        <f t="shared" si="65"/>
        <v>0.14149476879774389</v>
      </c>
      <c r="AA451" s="6">
        <f t="shared" si="65"/>
        <v>8.7345851302900734E-2</v>
      </c>
      <c r="AB451" s="7">
        <v>0.69010226998547031</v>
      </c>
      <c r="AC451" s="7">
        <v>-1.4123937259951158</v>
      </c>
      <c r="AD451" s="7">
        <v>0.27383727758526821</v>
      </c>
    </row>
    <row r="452" spans="1:30" x14ac:dyDescent="0.2">
      <c r="A452" s="3" t="s">
        <v>1353</v>
      </c>
      <c r="B452" s="3" t="s">
        <v>1354</v>
      </c>
      <c r="C452" s="4" t="s">
        <v>1355</v>
      </c>
      <c r="D452" s="5">
        <v>399285.58689583198</v>
      </c>
      <c r="E452" s="5">
        <v>451579.968007338</v>
      </c>
      <c r="F452" s="5">
        <v>574609.40365484403</v>
      </c>
      <c r="G452" s="5">
        <v>673358.81773160701</v>
      </c>
      <c r="H452" s="5">
        <v>731037.63756174</v>
      </c>
      <c r="I452" s="5">
        <v>649984.853515152</v>
      </c>
      <c r="J452" s="5">
        <v>87304.2861065951</v>
      </c>
      <c r="K452" s="5">
        <v>96102.383447158194</v>
      </c>
      <c r="L452" s="5">
        <v>103172.97325854401</v>
      </c>
      <c r="M452" s="5">
        <v>202147.312558215</v>
      </c>
      <c r="N452" s="5">
        <v>31826.238536555102</v>
      </c>
      <c r="O452" s="5">
        <v>180952.97441714001</v>
      </c>
      <c r="P452" s="5">
        <f t="shared" si="57"/>
        <v>475158.31951933802</v>
      </c>
      <c r="Q452" s="5">
        <f t="shared" si="58"/>
        <v>684793.76960283297</v>
      </c>
      <c r="R452" s="5">
        <f t="shared" si="59"/>
        <v>95526.547604099091</v>
      </c>
      <c r="S452" s="5">
        <f t="shared" si="60"/>
        <v>138308.84183730336</v>
      </c>
      <c r="T452" s="5">
        <f t="shared" si="61"/>
        <v>90008.68944582215</v>
      </c>
      <c r="U452" s="5">
        <f t="shared" si="62"/>
        <v>41718.785260942685</v>
      </c>
      <c r="V452" s="5">
        <f t="shared" si="63"/>
        <v>7949.9998849195435</v>
      </c>
      <c r="W452" s="5">
        <f t="shared" si="64"/>
        <v>92823.534712851542</v>
      </c>
      <c r="X452" s="6">
        <f t="shared" si="65"/>
        <v>0.18942884034288485</v>
      </c>
      <c r="Y452" s="6">
        <f t="shared" si="65"/>
        <v>6.0921677609798885E-2</v>
      </c>
      <c r="Z452" s="6">
        <f t="shared" si="65"/>
        <v>8.32229373332697E-2</v>
      </c>
      <c r="AA452" s="6">
        <f t="shared" ref="AA452:AA515" si="66">W452/S452</f>
        <v>0.67113232588587879</v>
      </c>
      <c r="AB452" s="7">
        <v>0.52726128614105583</v>
      </c>
      <c r="AC452" s="7">
        <v>-2.3144346590535885</v>
      </c>
      <c r="AD452" s="7">
        <v>-1.7805149013614867</v>
      </c>
    </row>
    <row r="453" spans="1:30" x14ac:dyDescent="0.2">
      <c r="A453" s="3" t="s">
        <v>1356</v>
      </c>
      <c r="B453" s="3" t="s">
        <v>1357</v>
      </c>
      <c r="C453" s="4" t="s">
        <v>1358</v>
      </c>
      <c r="D453" s="5">
        <v>5808200.3026982993</v>
      </c>
      <c r="E453" s="5">
        <v>5513401.0051177824</v>
      </c>
      <c r="F453" s="5">
        <v>2725143.7077838378</v>
      </c>
      <c r="G453" s="5">
        <v>823783.33936146484</v>
      </c>
      <c r="H453" s="5">
        <v>1561116.5182848061</v>
      </c>
      <c r="I453" s="5">
        <v>450864.63787289156</v>
      </c>
      <c r="J453" s="5">
        <v>4105655.8591174027</v>
      </c>
      <c r="K453" s="5">
        <v>4284362.7221992109</v>
      </c>
      <c r="L453" s="5">
        <v>1720456.1335513543</v>
      </c>
      <c r="M453" s="5">
        <v>987604.7140179628</v>
      </c>
      <c r="N453" s="5">
        <v>1329605.1387209378</v>
      </c>
      <c r="O453" s="5">
        <v>1242612.3289677161</v>
      </c>
      <c r="P453" s="5">
        <f t="shared" ref="P453:P516" si="67">AVERAGE(D453:F453)</f>
        <v>4682248.3385333056</v>
      </c>
      <c r="Q453" s="5">
        <f t="shared" ref="Q453:Q516" si="68">AVERAGE(G453:I453)</f>
        <v>945254.83183972072</v>
      </c>
      <c r="R453" s="5">
        <f t="shared" ref="R453:R516" si="69">AVERAGE(J453:L453)</f>
        <v>3370158.2382893222</v>
      </c>
      <c r="S453" s="5">
        <f t="shared" ref="S453:S516" si="70">AVERAGE(M453:O453)</f>
        <v>1186607.3939022056</v>
      </c>
      <c r="T453" s="5">
        <f t="shared" ref="T453:T516" si="71">STDEV(D453:F453)</f>
        <v>1701299.667383516</v>
      </c>
      <c r="U453" s="5">
        <f t="shared" ref="U453:U516" si="72">STDEV(G453:I453)</f>
        <v>565005.57705496985</v>
      </c>
      <c r="V453" s="5">
        <f t="shared" ref="V453:V516" si="73">STDEV(J453:L453)</f>
        <v>1431475.3967535757</v>
      </c>
      <c r="W453" s="5">
        <f t="shared" ref="W453:W516" si="74">STDEV(M453:O453)</f>
        <v>177745.5686874449</v>
      </c>
      <c r="X453" s="6">
        <f t="shared" ref="X453:AA516" si="75">T453/P453</f>
        <v>0.36335101096249006</v>
      </c>
      <c r="Y453" s="6">
        <f t="shared" si="75"/>
        <v>0.59772831412595551</v>
      </c>
      <c r="Z453" s="6">
        <f t="shared" si="75"/>
        <v>0.42475020326647522</v>
      </c>
      <c r="AA453" s="6">
        <f t="shared" si="66"/>
        <v>0.14979307359860747</v>
      </c>
      <c r="AB453" s="7">
        <v>-2.3084262306456687</v>
      </c>
      <c r="AC453" s="7">
        <v>-0.47438512304784375</v>
      </c>
      <c r="AD453" s="7">
        <v>-1.9803587770287034</v>
      </c>
    </row>
    <row r="454" spans="1:30" x14ac:dyDescent="0.2">
      <c r="A454" s="3" t="s">
        <v>1359</v>
      </c>
      <c r="B454" s="3" t="s">
        <v>1360</v>
      </c>
      <c r="C454" s="4" t="s">
        <v>1361</v>
      </c>
      <c r="D454" s="5">
        <v>173028.55322037369</v>
      </c>
      <c r="E454" s="5">
        <v>178002.08419475119</v>
      </c>
      <c r="F454" s="5">
        <v>224940.06068752348</v>
      </c>
      <c r="G454" s="5">
        <v>29645.453178632441</v>
      </c>
      <c r="H454" s="5">
        <v>23130.890288115021</v>
      </c>
      <c r="I454" s="5">
        <v>44590.237313812599</v>
      </c>
      <c r="J454" s="5">
        <v>144968.54374628299</v>
      </c>
      <c r="K454" s="5">
        <v>178693.57449293931</v>
      </c>
      <c r="L454" s="5">
        <v>175654.59729351843</v>
      </c>
      <c r="M454" s="5">
        <v>110251.60321657259</v>
      </c>
      <c r="N454" s="5">
        <v>14586.025496734899</v>
      </c>
      <c r="O454" s="5">
        <v>133187.81134619348</v>
      </c>
      <c r="P454" s="5">
        <f t="shared" si="67"/>
        <v>191990.2327008828</v>
      </c>
      <c r="Q454" s="5">
        <f t="shared" si="68"/>
        <v>32455.526926853356</v>
      </c>
      <c r="R454" s="5">
        <f t="shared" si="69"/>
        <v>166438.90517758025</v>
      </c>
      <c r="S454" s="5">
        <f t="shared" si="70"/>
        <v>86008.48001983366</v>
      </c>
      <c r="T454" s="5">
        <f t="shared" si="71"/>
        <v>28643.539862422276</v>
      </c>
      <c r="U454" s="5">
        <f t="shared" si="72"/>
        <v>11002.194305917303</v>
      </c>
      <c r="V454" s="5">
        <f t="shared" si="73"/>
        <v>18655.861293372454</v>
      </c>
      <c r="W454" s="5">
        <f t="shared" si="74"/>
        <v>62907.810869711582</v>
      </c>
      <c r="X454" s="6">
        <f t="shared" si="75"/>
        <v>0.14919269308375899</v>
      </c>
      <c r="Y454" s="6">
        <f t="shared" si="75"/>
        <v>0.33899293426088872</v>
      </c>
      <c r="Z454" s="6">
        <f t="shared" si="75"/>
        <v>0.11208834420935285</v>
      </c>
      <c r="AA454" s="6">
        <f t="shared" si="66"/>
        <v>0.73141405190749753</v>
      </c>
      <c r="AB454" s="7">
        <v>-2.5644968330976656</v>
      </c>
      <c r="AC454" s="7">
        <v>-0.20604021364723768</v>
      </c>
      <c r="AD454" s="7">
        <v>-1.1584821025476619</v>
      </c>
    </row>
    <row r="455" spans="1:30" x14ac:dyDescent="0.2">
      <c r="A455" s="3" t="s">
        <v>1362</v>
      </c>
      <c r="B455" s="3" t="s">
        <v>1363</v>
      </c>
      <c r="C455" s="4" t="s">
        <v>1364</v>
      </c>
      <c r="D455" s="5">
        <v>490918.93342579185</v>
      </c>
      <c r="E455" s="5">
        <v>318942.89435098052</v>
      </c>
      <c r="F455" s="5">
        <v>311362.21640691999</v>
      </c>
      <c r="G455" s="5">
        <v>567713.20477081579</v>
      </c>
      <c r="H455" s="5">
        <v>367771.18403121014</v>
      </c>
      <c r="I455" s="5">
        <v>286105.37521377293</v>
      </c>
      <c r="J455" s="5">
        <v>273270.41159552429</v>
      </c>
      <c r="K455" s="5">
        <v>174582.46701143583</v>
      </c>
      <c r="L455" s="5">
        <v>104066.24023246704</v>
      </c>
      <c r="M455" s="5">
        <v>92924.057199642877</v>
      </c>
      <c r="N455" s="5">
        <v>22399.608431874949</v>
      </c>
      <c r="O455" s="5">
        <v>110524.94422258459</v>
      </c>
      <c r="P455" s="5">
        <f t="shared" si="67"/>
        <v>373741.34806123079</v>
      </c>
      <c r="Q455" s="5">
        <f t="shared" si="68"/>
        <v>407196.58800526633</v>
      </c>
      <c r="R455" s="5">
        <f t="shared" si="69"/>
        <v>183973.03961314238</v>
      </c>
      <c r="S455" s="5">
        <f t="shared" si="70"/>
        <v>75282.86995136748</v>
      </c>
      <c r="T455" s="5">
        <f t="shared" si="71"/>
        <v>101549.52758838709</v>
      </c>
      <c r="U455" s="5">
        <f t="shared" si="72"/>
        <v>144884.4859736377</v>
      </c>
      <c r="V455" s="5">
        <f t="shared" si="73"/>
        <v>84992.058699655259</v>
      </c>
      <c r="W455" s="5">
        <f t="shared" si="74"/>
        <v>46636.116022915849</v>
      </c>
      <c r="X455" s="6">
        <f t="shared" si="75"/>
        <v>0.2717107114724433</v>
      </c>
      <c r="Y455" s="6">
        <f t="shared" si="75"/>
        <v>0.35580967582116352</v>
      </c>
      <c r="Z455" s="6">
        <f t="shared" si="75"/>
        <v>0.46198105373687443</v>
      </c>
      <c r="AA455" s="6">
        <f t="shared" si="66"/>
        <v>0.61947845576347771</v>
      </c>
      <c r="AB455" s="7">
        <v>0.12368529081100547</v>
      </c>
      <c r="AC455" s="7">
        <v>-1.0225458204022868</v>
      </c>
      <c r="AD455" s="7">
        <v>-2.3116466489877099</v>
      </c>
    </row>
    <row r="456" spans="1:30" x14ac:dyDescent="0.2">
      <c r="A456" s="3" t="s">
        <v>1365</v>
      </c>
      <c r="B456" s="3" t="s">
        <v>1366</v>
      </c>
      <c r="C456" s="4" t="s">
        <v>1367</v>
      </c>
      <c r="D456" s="5">
        <v>336976.37545374152</v>
      </c>
      <c r="E456" s="5">
        <v>426829.28671279771</v>
      </c>
      <c r="F456" s="5">
        <v>441272.18448633759</v>
      </c>
      <c r="G456" s="5">
        <v>565976.53447556577</v>
      </c>
      <c r="H456" s="5">
        <v>667865.28556838376</v>
      </c>
      <c r="I456" s="5">
        <v>580534.67849898664</v>
      </c>
      <c r="J456" s="5">
        <v>76159.005722024129</v>
      </c>
      <c r="K456" s="5">
        <v>114038.48949638392</v>
      </c>
      <c r="L456" s="5">
        <v>85978.90951085955</v>
      </c>
      <c r="M456" s="5">
        <v>229623.0183452951</v>
      </c>
      <c r="N456" s="5">
        <v>246726.37067041345</v>
      </c>
      <c r="O456" s="5">
        <v>270950.82178170123</v>
      </c>
      <c r="P456" s="5">
        <f t="shared" si="67"/>
        <v>401692.61555095896</v>
      </c>
      <c r="Q456" s="5">
        <f t="shared" si="68"/>
        <v>604792.16618097865</v>
      </c>
      <c r="R456" s="5">
        <f t="shared" si="69"/>
        <v>92058.801576422527</v>
      </c>
      <c r="S456" s="5">
        <f t="shared" si="70"/>
        <v>249100.07026580325</v>
      </c>
      <c r="T456" s="5">
        <f t="shared" si="71"/>
        <v>56509.230425345297</v>
      </c>
      <c r="U456" s="5">
        <f t="shared" si="72"/>
        <v>55105.795351260946</v>
      </c>
      <c r="V456" s="5">
        <f t="shared" si="73"/>
        <v>19658.017153305915</v>
      </c>
      <c r="W456" s="5">
        <f t="shared" si="74"/>
        <v>20765.901655031041</v>
      </c>
      <c r="X456" s="6">
        <f t="shared" si="75"/>
        <v>0.14067779251514895</v>
      </c>
      <c r="Y456" s="6">
        <f t="shared" si="75"/>
        <v>9.111525980773208E-2</v>
      </c>
      <c r="Z456" s="6">
        <f t="shared" si="75"/>
        <v>0.21353761744320374</v>
      </c>
      <c r="AA456" s="6">
        <f t="shared" si="66"/>
        <v>8.3363692482594245E-2</v>
      </c>
      <c r="AB456" s="7">
        <v>0.59034751249567197</v>
      </c>
      <c r="AC456" s="7">
        <v>-2.1254643733243146</v>
      </c>
      <c r="AD456" s="7">
        <v>-0.68936651155183792</v>
      </c>
    </row>
    <row r="457" spans="1:30" x14ac:dyDescent="0.2">
      <c r="A457" s="3" t="s">
        <v>1368</v>
      </c>
      <c r="B457" s="3" t="s">
        <v>1369</v>
      </c>
      <c r="C457" s="4" t="s">
        <v>1370</v>
      </c>
      <c r="D457" s="5">
        <v>89335.955654740203</v>
      </c>
      <c r="E457" s="5">
        <v>84931.344973205807</v>
      </c>
      <c r="F457" s="5">
        <v>2581.8809489960099</v>
      </c>
      <c r="G457" s="5">
        <v>130866.637179635</v>
      </c>
      <c r="H457" s="5">
        <v>143385.57627055401</v>
      </c>
      <c r="I457" s="5">
        <v>3594.1274109095798</v>
      </c>
      <c r="J457" s="5">
        <v>98675.400521222997</v>
      </c>
      <c r="K457" s="5">
        <v>92993.3446766181</v>
      </c>
      <c r="L457" s="5">
        <v>6624.6523669766002</v>
      </c>
      <c r="M457" s="5">
        <v>57575.576326172799</v>
      </c>
      <c r="N457" s="5">
        <v>2414.7604791557401</v>
      </c>
      <c r="O457" s="5">
        <v>40063.264635672902</v>
      </c>
      <c r="P457" s="5">
        <f t="shared" si="67"/>
        <v>58949.727192314</v>
      </c>
      <c r="Q457" s="5">
        <f t="shared" si="68"/>
        <v>92615.446953699517</v>
      </c>
      <c r="R457" s="5">
        <f t="shared" si="69"/>
        <v>66097.799188272562</v>
      </c>
      <c r="S457" s="5">
        <f t="shared" si="70"/>
        <v>33351.200480333813</v>
      </c>
      <c r="T457" s="5">
        <f t="shared" si="71"/>
        <v>48865.639424822089</v>
      </c>
      <c r="U457" s="5">
        <f t="shared" si="72"/>
        <v>77348.41600734416</v>
      </c>
      <c r="V457" s="5">
        <f t="shared" si="73"/>
        <v>51583.551974208523</v>
      </c>
      <c r="W457" s="5">
        <f t="shared" si="74"/>
        <v>28186.304389653022</v>
      </c>
      <c r="X457" s="6">
        <f t="shared" si="75"/>
        <v>0.82893749898800728</v>
      </c>
      <c r="Y457" s="6">
        <f t="shared" si="75"/>
        <v>0.8351567535598281</v>
      </c>
      <c r="Z457" s="6">
        <f t="shared" si="75"/>
        <v>0.78041254939938698</v>
      </c>
      <c r="AA457" s="6">
        <f t="shared" si="66"/>
        <v>0.8451361265473375</v>
      </c>
      <c r="AB457" s="7">
        <v>0.65176769807882329</v>
      </c>
      <c r="AC457" s="7">
        <v>0.16511709942203678</v>
      </c>
      <c r="AD457" s="7">
        <v>-0.82174644439297828</v>
      </c>
    </row>
    <row r="458" spans="1:30" x14ac:dyDescent="0.2">
      <c r="A458" s="3" t="s">
        <v>1371</v>
      </c>
      <c r="B458" s="3" t="s">
        <v>1372</v>
      </c>
      <c r="C458" s="4" t="s">
        <v>1373</v>
      </c>
      <c r="D458" s="5">
        <v>60232.991579189198</v>
      </c>
      <c r="E458" s="5">
        <v>64135.458424722703</v>
      </c>
      <c r="F458" s="5">
        <v>3493.6026575860901</v>
      </c>
      <c r="G458" s="5">
        <v>64047.096166100302</v>
      </c>
      <c r="H458" s="5">
        <v>69948.463087755605</v>
      </c>
      <c r="I458" s="5">
        <v>3629.5172808256598</v>
      </c>
      <c r="J458" s="5">
        <v>35886.979239871303</v>
      </c>
      <c r="K458" s="5">
        <v>30622.060404796899</v>
      </c>
      <c r="L458" s="5">
        <v>21931.461281645701</v>
      </c>
      <c r="M458" s="5">
        <v>9000.7023740779005</v>
      </c>
      <c r="N458" s="5">
        <v>1394.60197835347</v>
      </c>
      <c r="O458" s="5">
        <v>2001.7488890127099</v>
      </c>
      <c r="P458" s="5">
        <f t="shared" si="67"/>
        <v>42620.68422049933</v>
      </c>
      <c r="Q458" s="5">
        <f t="shared" si="68"/>
        <v>45875.025511560518</v>
      </c>
      <c r="R458" s="5">
        <f t="shared" si="69"/>
        <v>29480.166975437965</v>
      </c>
      <c r="S458" s="5">
        <f t="shared" si="70"/>
        <v>4132.3510804813604</v>
      </c>
      <c r="T458" s="5">
        <f t="shared" si="71"/>
        <v>33941.179938141082</v>
      </c>
      <c r="U458" s="5">
        <f t="shared" si="72"/>
        <v>36704.478706839283</v>
      </c>
      <c r="V458" s="5">
        <f t="shared" si="73"/>
        <v>7047.4861350412984</v>
      </c>
      <c r="W458" s="5">
        <f t="shared" si="74"/>
        <v>4227.0308824490612</v>
      </c>
      <c r="X458" s="6">
        <f t="shared" si="75"/>
        <v>0.79635464701940062</v>
      </c>
      <c r="Y458" s="6">
        <f t="shared" si="75"/>
        <v>0.8000971835446663</v>
      </c>
      <c r="Z458" s="6">
        <f t="shared" si="75"/>
        <v>0.23905855556764868</v>
      </c>
      <c r="AA458" s="6">
        <f t="shared" si="66"/>
        <v>1.0229118485152215</v>
      </c>
      <c r="AB458" s="7">
        <v>0.10615520632551918</v>
      </c>
      <c r="AC458" s="7">
        <v>-0.53180905805800738</v>
      </c>
      <c r="AD458" s="7">
        <v>-3.3665190194540888</v>
      </c>
    </row>
    <row r="459" spans="1:30" x14ac:dyDescent="0.2">
      <c r="A459" s="3" t="s">
        <v>1374</v>
      </c>
      <c r="B459" s="3" t="s">
        <v>1375</v>
      </c>
      <c r="C459" s="4" t="s">
        <v>1376</v>
      </c>
      <c r="D459" s="5">
        <v>387053.52576144098</v>
      </c>
      <c r="E459" s="5">
        <v>379699.56288422854</v>
      </c>
      <c r="F459" s="5">
        <v>258639.48716865224</v>
      </c>
      <c r="G459" s="5">
        <v>113368.31376596702</v>
      </c>
      <c r="H459" s="5">
        <v>127243.20435149349</v>
      </c>
      <c r="I459" s="5">
        <v>50655.149990140024</v>
      </c>
      <c r="J459" s="5">
        <v>271900.2423495698</v>
      </c>
      <c r="K459" s="5">
        <v>299588.86535750172</v>
      </c>
      <c r="L459" s="5">
        <v>164302.03033877749</v>
      </c>
      <c r="M459" s="5">
        <v>66013.60521479942</v>
      </c>
      <c r="N459" s="5">
        <v>9694.4303452569202</v>
      </c>
      <c r="O459" s="5">
        <v>151293.7063351484</v>
      </c>
      <c r="P459" s="5">
        <f t="shared" si="67"/>
        <v>341797.52527144057</v>
      </c>
      <c r="Q459" s="5">
        <f t="shared" si="68"/>
        <v>97088.889369200173</v>
      </c>
      <c r="R459" s="5">
        <f t="shared" si="69"/>
        <v>245263.71268194969</v>
      </c>
      <c r="S459" s="5">
        <f t="shared" si="70"/>
        <v>75667.247298401577</v>
      </c>
      <c r="T459" s="5">
        <f t="shared" si="71"/>
        <v>72110.780527799245</v>
      </c>
      <c r="U459" s="5">
        <f t="shared" si="72"/>
        <v>40806.828616445353</v>
      </c>
      <c r="V459" s="5">
        <f t="shared" si="73"/>
        <v>71468.597767805419</v>
      </c>
      <c r="W459" s="5">
        <f t="shared" si="74"/>
        <v>71291.537676810462</v>
      </c>
      <c r="X459" s="6">
        <f t="shared" si="75"/>
        <v>0.21097513936220583</v>
      </c>
      <c r="Y459" s="6">
        <f t="shared" si="75"/>
        <v>0.42030379461103029</v>
      </c>
      <c r="Z459" s="6">
        <f t="shared" si="75"/>
        <v>0.29139491116031363</v>
      </c>
      <c r="AA459" s="6">
        <f t="shared" si="66"/>
        <v>0.9421716822294981</v>
      </c>
      <c r="AB459" s="7">
        <v>-1.8157638399795595</v>
      </c>
      <c r="AC459" s="7">
        <v>-0.47880815174928398</v>
      </c>
      <c r="AD459" s="7">
        <v>-2.1754010841155877</v>
      </c>
    </row>
    <row r="460" spans="1:30" x14ac:dyDescent="0.2">
      <c r="A460" s="3" t="s">
        <v>1377</v>
      </c>
      <c r="B460" s="3" t="s">
        <v>1378</v>
      </c>
      <c r="C460" s="4" t="s">
        <v>1379</v>
      </c>
      <c r="D460" s="5">
        <v>247328.44857254199</v>
      </c>
      <c r="E460" s="5">
        <v>181227.7828973</v>
      </c>
      <c r="F460" s="5">
        <v>14045.3697699974</v>
      </c>
      <c r="G460" s="5">
        <v>329881.88885031699</v>
      </c>
      <c r="H460" s="5">
        <v>320374.45027874201</v>
      </c>
      <c r="I460" s="5">
        <v>8247.8468576059004</v>
      </c>
      <c r="J460" s="5">
        <v>99555.027313595201</v>
      </c>
      <c r="K460" s="5">
        <v>105728.32680492599</v>
      </c>
      <c r="L460" s="5">
        <v>7097.3636873987898</v>
      </c>
      <c r="M460" s="5">
        <v>70842.172316820201</v>
      </c>
      <c r="N460" s="5">
        <v>34315.2754059043</v>
      </c>
      <c r="O460" s="5">
        <v>18761.057659144299</v>
      </c>
      <c r="P460" s="5">
        <f t="shared" si="67"/>
        <v>147533.86707994647</v>
      </c>
      <c r="Q460" s="5">
        <f t="shared" si="68"/>
        <v>219501.39532888829</v>
      </c>
      <c r="R460" s="5">
        <f t="shared" si="69"/>
        <v>70793.572601973327</v>
      </c>
      <c r="S460" s="5">
        <f t="shared" si="70"/>
        <v>41306.168460622932</v>
      </c>
      <c r="T460" s="5">
        <f t="shared" si="71"/>
        <v>120236.05401970212</v>
      </c>
      <c r="U460" s="5">
        <f t="shared" si="72"/>
        <v>183012.68850363742</v>
      </c>
      <c r="V460" s="5">
        <f t="shared" si="73"/>
        <v>55248.825138814129</v>
      </c>
      <c r="W460" s="5">
        <f t="shared" si="74"/>
        <v>26735.090523007046</v>
      </c>
      <c r="X460" s="6">
        <f t="shared" si="75"/>
        <v>0.81497256460137346</v>
      </c>
      <c r="Y460" s="6">
        <f t="shared" si="75"/>
        <v>0.83376549032602598</v>
      </c>
      <c r="Z460" s="6">
        <f t="shared" si="75"/>
        <v>0.78042148613466222</v>
      </c>
      <c r="AA460" s="6">
        <f t="shared" si="66"/>
        <v>0.64724208318894405</v>
      </c>
      <c r="AB460" s="7">
        <v>0.57318394093398495</v>
      </c>
      <c r="AC460" s="7">
        <v>-1.0593558817218933</v>
      </c>
      <c r="AD460" s="7">
        <v>-1.836617021947722</v>
      </c>
    </row>
    <row r="461" spans="1:30" x14ac:dyDescent="0.2">
      <c r="A461" s="3" t="s">
        <v>1380</v>
      </c>
      <c r="B461" s="3" t="s">
        <v>1381</v>
      </c>
      <c r="C461" s="4" t="s">
        <v>1382</v>
      </c>
      <c r="D461" s="5">
        <v>66305.929625548</v>
      </c>
      <c r="E461" s="5">
        <v>61767.812676883797</v>
      </c>
      <c r="F461" s="5">
        <v>3269.4646450256801</v>
      </c>
      <c r="G461" s="5">
        <v>114709.902374001</v>
      </c>
      <c r="H461" s="5">
        <v>105728.73252608</v>
      </c>
      <c r="I461" s="5">
        <v>2069.5780989183299</v>
      </c>
      <c r="J461" s="5">
        <v>23589.131751797599</v>
      </c>
      <c r="K461" s="5">
        <v>24838.432017065399</v>
      </c>
      <c r="L461" s="5">
        <v>1056.2492149192601</v>
      </c>
      <c r="M461" s="5">
        <v>54117.3249728093</v>
      </c>
      <c r="N461" s="5">
        <v>21259.258249352701</v>
      </c>
      <c r="O461" s="5">
        <v>1507.2850774450901</v>
      </c>
      <c r="P461" s="5">
        <f t="shared" si="67"/>
        <v>43781.068982485827</v>
      </c>
      <c r="Q461" s="5">
        <f t="shared" si="68"/>
        <v>74169.40433299978</v>
      </c>
      <c r="R461" s="5">
        <f t="shared" si="69"/>
        <v>16494.60432792742</v>
      </c>
      <c r="S461" s="5">
        <f t="shared" si="70"/>
        <v>25627.956099869032</v>
      </c>
      <c r="T461" s="5">
        <f t="shared" si="71"/>
        <v>35157.377474096793</v>
      </c>
      <c r="U461" s="5">
        <f t="shared" si="72"/>
        <v>62601.549982391458</v>
      </c>
      <c r="V461" s="5">
        <f t="shared" si="73"/>
        <v>13384.591672318897</v>
      </c>
      <c r="W461" s="5">
        <f t="shared" si="74"/>
        <v>26575.707236681068</v>
      </c>
      <c r="X461" s="6">
        <f t="shared" si="75"/>
        <v>0.80302693130131531</v>
      </c>
      <c r="Y461" s="6">
        <f t="shared" si="75"/>
        <v>0.84403468715116137</v>
      </c>
      <c r="Z461" s="6">
        <f t="shared" si="75"/>
        <v>0.8114527275842025</v>
      </c>
      <c r="AA461" s="6">
        <f t="shared" si="66"/>
        <v>1.0369811440724639</v>
      </c>
      <c r="AB461" s="7">
        <v>0.76051700195522087</v>
      </c>
      <c r="AC461" s="7">
        <v>-1.4083130095861141</v>
      </c>
      <c r="AD461" s="7">
        <v>-0.77258875626705159</v>
      </c>
    </row>
    <row r="462" spans="1:30" x14ac:dyDescent="0.2">
      <c r="A462" s="3" t="s">
        <v>1383</v>
      </c>
      <c r="B462" s="3" t="s">
        <v>1384</v>
      </c>
      <c r="C462" s="4" t="s">
        <v>1385</v>
      </c>
      <c r="D462" s="5">
        <v>63872.065538416697</v>
      </c>
      <c r="E462" s="5">
        <v>57977.035100397399</v>
      </c>
      <c r="F462" s="5">
        <v>7573.2597942059201</v>
      </c>
      <c r="G462" s="5">
        <v>45924.079113438202</v>
      </c>
      <c r="H462" s="5">
        <v>69525.757426453099</v>
      </c>
      <c r="I462" s="5">
        <v>5478.6359931748202</v>
      </c>
      <c r="J462" s="5">
        <v>33155.295430103601</v>
      </c>
      <c r="K462" s="5">
        <v>26058.620873570599</v>
      </c>
      <c r="L462" s="5">
        <v>4553.4931846790496</v>
      </c>
      <c r="M462" s="5">
        <v>21935.1969509841</v>
      </c>
      <c r="N462" s="5">
        <v>13074.8406289165</v>
      </c>
      <c r="O462" s="5">
        <v>10139.986951553101</v>
      </c>
      <c r="P462" s="5">
        <f t="shared" si="67"/>
        <v>43140.78681100667</v>
      </c>
      <c r="Q462" s="5">
        <f t="shared" si="68"/>
        <v>40309.490844355372</v>
      </c>
      <c r="R462" s="5">
        <f t="shared" si="69"/>
        <v>21255.803162784414</v>
      </c>
      <c r="S462" s="5">
        <f t="shared" si="70"/>
        <v>15050.008177151234</v>
      </c>
      <c r="T462" s="5">
        <f t="shared" si="71"/>
        <v>30943.086134618698</v>
      </c>
      <c r="U462" s="5">
        <f t="shared" si="72"/>
        <v>32390.602681113629</v>
      </c>
      <c r="V462" s="5">
        <f t="shared" si="73"/>
        <v>14893.490739040135</v>
      </c>
      <c r="W462" s="5">
        <f t="shared" si="74"/>
        <v>6140.6603769764833</v>
      </c>
      <c r="X462" s="6">
        <f t="shared" si="75"/>
        <v>0.71725827046631596</v>
      </c>
      <c r="Y462" s="6">
        <f t="shared" si="75"/>
        <v>0.80354779985144265</v>
      </c>
      <c r="Z462" s="6">
        <f t="shared" si="75"/>
        <v>0.70067880404144445</v>
      </c>
      <c r="AA462" s="6">
        <f t="shared" si="66"/>
        <v>0.40801707910691837</v>
      </c>
      <c r="AB462" s="7">
        <v>-9.7932928531101415E-2</v>
      </c>
      <c r="AC462" s="7">
        <v>-1.021195715851317</v>
      </c>
      <c r="AD462" s="7">
        <v>-1.5192882180751164</v>
      </c>
    </row>
    <row r="463" spans="1:30" x14ac:dyDescent="0.2">
      <c r="A463" s="3" t="s">
        <v>1386</v>
      </c>
      <c r="B463" s="3" t="s">
        <v>1387</v>
      </c>
      <c r="C463" s="4" t="s">
        <v>1388</v>
      </c>
      <c r="D463" s="5">
        <v>45344.802094903098</v>
      </c>
      <c r="E463" s="5">
        <v>48892.009560872102</v>
      </c>
      <c r="F463" s="5">
        <v>1792.9752320151399</v>
      </c>
      <c r="G463" s="5">
        <v>1823.2900989341799</v>
      </c>
      <c r="H463" s="5">
        <v>1908.7601202032699</v>
      </c>
      <c r="I463" s="5">
        <v>7268.7880784721401</v>
      </c>
      <c r="J463" s="5">
        <v>62500.707834340399</v>
      </c>
      <c r="K463" s="5">
        <v>59123.771688825298</v>
      </c>
      <c r="L463" s="5">
        <v>1698.36332502244</v>
      </c>
      <c r="M463" s="5">
        <v>48521.5470106551</v>
      </c>
      <c r="N463" s="5">
        <v>93603.309063282795</v>
      </c>
      <c r="O463" s="5">
        <v>4112.9200895003496</v>
      </c>
      <c r="P463" s="5">
        <f t="shared" si="67"/>
        <v>32009.928962596783</v>
      </c>
      <c r="Q463" s="5">
        <f t="shared" si="68"/>
        <v>3666.9460992031964</v>
      </c>
      <c r="R463" s="5">
        <f t="shared" si="69"/>
        <v>41107.614282729381</v>
      </c>
      <c r="S463" s="5">
        <f t="shared" si="70"/>
        <v>48745.925387812749</v>
      </c>
      <c r="T463" s="5">
        <f t="shared" si="71"/>
        <v>26228.684484143309</v>
      </c>
      <c r="U463" s="5">
        <f t="shared" si="72"/>
        <v>3119.5793809185161</v>
      </c>
      <c r="V463" s="5">
        <f t="shared" si="73"/>
        <v>34171.153334623712</v>
      </c>
      <c r="W463" s="5">
        <f t="shared" si="74"/>
        <v>44745.616421185019</v>
      </c>
      <c r="X463" s="6">
        <f t="shared" si="75"/>
        <v>0.81939214906697266</v>
      </c>
      <c r="Y463" s="6">
        <f t="shared" si="75"/>
        <v>0.85072954347389518</v>
      </c>
      <c r="Z463" s="6">
        <f t="shared" si="75"/>
        <v>0.83126092162882104</v>
      </c>
      <c r="AA463" s="6">
        <f t="shared" si="66"/>
        <v>0.91793552107582166</v>
      </c>
      <c r="AB463" s="7">
        <v>-3.1258685102109771</v>
      </c>
      <c r="AC463" s="7">
        <v>0.36088617101595671</v>
      </c>
      <c r="AD463" s="7">
        <v>0.60676215557643509</v>
      </c>
    </row>
    <row r="464" spans="1:30" x14ac:dyDescent="0.2">
      <c r="A464" s="3" t="s">
        <v>1389</v>
      </c>
      <c r="B464" s="3" t="s">
        <v>1390</v>
      </c>
      <c r="C464" s="4" t="s">
        <v>1391</v>
      </c>
      <c r="D464" s="5">
        <v>38286.700298761003</v>
      </c>
      <c r="E464" s="5">
        <v>45257.584775066498</v>
      </c>
      <c r="F464" s="5">
        <v>36200.653726479897</v>
      </c>
      <c r="G464" s="5">
        <v>63058.236640089097</v>
      </c>
      <c r="H464" s="5">
        <v>81943.960087127794</v>
      </c>
      <c r="I464" s="5">
        <v>60748.115409462298</v>
      </c>
      <c r="J464" s="5">
        <v>21182.435456820102</v>
      </c>
      <c r="K464" s="5">
        <v>4452.8976607212398</v>
      </c>
      <c r="L464" s="5">
        <v>2478.46008324691</v>
      </c>
      <c r="M464" s="5">
        <v>8125.8990405640598</v>
      </c>
      <c r="N464" s="5">
        <v>13180.015337892801</v>
      </c>
      <c r="O464" s="5">
        <v>21065.351316306402</v>
      </c>
      <c r="P464" s="5">
        <f t="shared" si="67"/>
        <v>39914.979600102466</v>
      </c>
      <c r="Q464" s="5">
        <f t="shared" si="68"/>
        <v>68583.437378893068</v>
      </c>
      <c r="R464" s="5">
        <f t="shared" si="69"/>
        <v>9371.2644002627512</v>
      </c>
      <c r="S464" s="5">
        <f t="shared" si="70"/>
        <v>14123.755231587755</v>
      </c>
      <c r="T464" s="5">
        <f t="shared" si="71"/>
        <v>4742.9389746333209</v>
      </c>
      <c r="U464" s="5">
        <f t="shared" si="72"/>
        <v>11628.062620358989</v>
      </c>
      <c r="V464" s="5">
        <f t="shared" si="73"/>
        <v>10276.303918835762</v>
      </c>
      <c r="W464" s="5">
        <f t="shared" si="74"/>
        <v>6521.1456078872279</v>
      </c>
      <c r="X464" s="6">
        <f t="shared" si="75"/>
        <v>0.11882604030245189</v>
      </c>
      <c r="Y464" s="6">
        <f t="shared" si="75"/>
        <v>0.16954622084803217</v>
      </c>
      <c r="Z464" s="6">
        <f t="shared" si="75"/>
        <v>1.0965760307165846</v>
      </c>
      <c r="AA464" s="6">
        <f t="shared" si="66"/>
        <v>0.46171471403743225</v>
      </c>
      <c r="AB464" s="7">
        <v>0.7809299397340107</v>
      </c>
      <c r="AC464" s="7">
        <v>-2.0906146546926339</v>
      </c>
      <c r="AD464" s="7">
        <v>-1.4988065496031695</v>
      </c>
    </row>
    <row r="465" spans="1:30" x14ac:dyDescent="0.2">
      <c r="A465" s="3" t="s">
        <v>1392</v>
      </c>
      <c r="B465" s="3" t="s">
        <v>1393</v>
      </c>
      <c r="C465" s="4" t="s">
        <v>1394</v>
      </c>
      <c r="D465" s="5">
        <v>6799.8425446912197</v>
      </c>
      <c r="E465" s="5">
        <v>6886.69935326414</v>
      </c>
      <c r="F465" s="5">
        <v>9948.0999258343709</v>
      </c>
      <c r="G465" s="5">
        <v>5827.9231314476401</v>
      </c>
      <c r="H465" s="5">
        <v>4302.76282469748</v>
      </c>
      <c r="I465" s="5">
        <v>5182.8358282605705</v>
      </c>
      <c r="J465" s="5">
        <v>22735.7408402252</v>
      </c>
      <c r="K465" s="5">
        <v>22817.7526407246</v>
      </c>
      <c r="L465" s="5">
        <v>25241.543124668598</v>
      </c>
      <c r="M465" s="5">
        <v>11838.8744724186</v>
      </c>
      <c r="N465" s="5">
        <v>5604.0176848977499</v>
      </c>
      <c r="O465" s="5">
        <v>17912.596701488899</v>
      </c>
      <c r="P465" s="5">
        <f t="shared" si="67"/>
        <v>7878.2139412632432</v>
      </c>
      <c r="Q465" s="5">
        <f t="shared" si="68"/>
        <v>5104.5072614685632</v>
      </c>
      <c r="R465" s="5">
        <f t="shared" si="69"/>
        <v>23598.345535206132</v>
      </c>
      <c r="S465" s="5">
        <f t="shared" si="70"/>
        <v>11785.162952935083</v>
      </c>
      <c r="T465" s="5">
        <f t="shared" si="71"/>
        <v>1793.0998349623064</v>
      </c>
      <c r="U465" s="5">
        <f t="shared" si="72"/>
        <v>765.59128365162121</v>
      </c>
      <c r="V465" s="5">
        <f t="shared" si="73"/>
        <v>1423.641535769005</v>
      </c>
      <c r="W465" s="5">
        <f t="shared" si="74"/>
        <v>6154.4652933793477</v>
      </c>
      <c r="X465" s="6">
        <f t="shared" si="75"/>
        <v>0.22760232818389156</v>
      </c>
      <c r="Y465" s="6">
        <f t="shared" si="75"/>
        <v>0.14998338614006812</v>
      </c>
      <c r="Z465" s="6">
        <f t="shared" si="75"/>
        <v>6.0328023150821683E-2</v>
      </c>
      <c r="AA465" s="6">
        <f t="shared" si="66"/>
        <v>0.52222148458681972</v>
      </c>
      <c r="AB465" s="7">
        <v>-0.62609689105335731</v>
      </c>
      <c r="AC465" s="7">
        <v>1.5827452162012663</v>
      </c>
      <c r="AD465" s="7">
        <v>0.58103120629552363</v>
      </c>
    </row>
    <row r="466" spans="1:30" x14ac:dyDescent="0.2">
      <c r="A466" s="3" t="s">
        <v>1395</v>
      </c>
      <c r="B466" s="3" t="s">
        <v>1396</v>
      </c>
      <c r="C466" s="4" t="s">
        <v>1397</v>
      </c>
      <c r="D466" s="5">
        <v>168165.60165539899</v>
      </c>
      <c r="E466" s="5">
        <v>208519.52085686199</v>
      </c>
      <c r="F466" s="5">
        <v>12802.1976354613</v>
      </c>
      <c r="G466" s="5">
        <v>369179.39150061901</v>
      </c>
      <c r="H466" s="5">
        <v>364358.51831631101</v>
      </c>
      <c r="I466" s="5">
        <v>4231.1971367184196</v>
      </c>
      <c r="J466" s="5">
        <v>46928.063769628803</v>
      </c>
      <c r="K466" s="5">
        <v>47378.067361240297</v>
      </c>
      <c r="L466" s="5">
        <v>2619.1088601895299</v>
      </c>
      <c r="M466" s="5">
        <v>86932.939042217797</v>
      </c>
      <c r="N466" s="5">
        <v>13164.695769083401</v>
      </c>
      <c r="O466" s="5">
        <v>5193.8359707731197</v>
      </c>
      <c r="P466" s="5">
        <f t="shared" si="67"/>
        <v>129829.10671590742</v>
      </c>
      <c r="Q466" s="5">
        <f t="shared" si="68"/>
        <v>245923.03565121617</v>
      </c>
      <c r="R466" s="5">
        <f t="shared" si="69"/>
        <v>32308.413330352876</v>
      </c>
      <c r="S466" s="5">
        <f t="shared" si="70"/>
        <v>35097.156927358104</v>
      </c>
      <c r="T466" s="5">
        <f t="shared" si="71"/>
        <v>103337.22845819795</v>
      </c>
      <c r="U466" s="5">
        <f t="shared" si="72"/>
        <v>209325.15092065101</v>
      </c>
      <c r="V466" s="5">
        <f t="shared" si="73"/>
        <v>25712.676363024944</v>
      </c>
      <c r="W466" s="5">
        <f t="shared" si="74"/>
        <v>45067.670031581241</v>
      </c>
      <c r="X466" s="6">
        <f t="shared" si="75"/>
        <v>0.79594808184516663</v>
      </c>
      <c r="Y466" s="6">
        <f t="shared" si="75"/>
        <v>0.85118155103424054</v>
      </c>
      <c r="Z466" s="6">
        <f t="shared" si="75"/>
        <v>0.7958507927985613</v>
      </c>
      <c r="AA466" s="6">
        <f t="shared" si="66"/>
        <v>1.2840832129183422</v>
      </c>
      <c r="AB466" s="7">
        <v>0.92159301769509927</v>
      </c>
      <c r="AC466" s="7">
        <v>-2.0066320545030756</v>
      </c>
      <c r="AD466" s="7">
        <v>-1.8871877873146223</v>
      </c>
    </row>
    <row r="467" spans="1:30" x14ac:dyDescent="0.2">
      <c r="A467" s="3" t="s">
        <v>1398</v>
      </c>
      <c r="B467" s="3" t="s">
        <v>1399</v>
      </c>
      <c r="C467" s="4" t="s">
        <v>1400</v>
      </c>
      <c r="D467" s="5">
        <v>91615.566071840294</v>
      </c>
      <c r="E467" s="5">
        <v>103982.639863481</v>
      </c>
      <c r="F467" s="5">
        <v>70619.971511289099</v>
      </c>
      <c r="G467" s="5">
        <v>76197.887736448902</v>
      </c>
      <c r="H467" s="5">
        <v>84197.421446165506</v>
      </c>
      <c r="I467" s="5">
        <v>51882.853184251297</v>
      </c>
      <c r="J467" s="5">
        <v>71319.246577200902</v>
      </c>
      <c r="K467" s="5">
        <v>58218.305587021598</v>
      </c>
      <c r="L467" s="5">
        <v>74484.247400426306</v>
      </c>
      <c r="M467" s="5">
        <v>3635.60532336601</v>
      </c>
      <c r="N467" s="5">
        <v>92585.334628382698</v>
      </c>
      <c r="O467" s="5">
        <v>62760.252714257302</v>
      </c>
      <c r="P467" s="5">
        <f t="shared" si="67"/>
        <v>88739.392482203475</v>
      </c>
      <c r="Q467" s="5">
        <f t="shared" si="68"/>
        <v>70759.387455621894</v>
      </c>
      <c r="R467" s="5">
        <f t="shared" si="69"/>
        <v>68007.266521549594</v>
      </c>
      <c r="S467" s="5">
        <f t="shared" si="70"/>
        <v>52993.730888668673</v>
      </c>
      <c r="T467" s="5">
        <f t="shared" si="71"/>
        <v>16866.273766984719</v>
      </c>
      <c r="U467" s="5">
        <f t="shared" si="72"/>
        <v>16829.759192183799</v>
      </c>
      <c r="V467" s="5">
        <f t="shared" si="73"/>
        <v>8623.9274513438377</v>
      </c>
      <c r="W467" s="5">
        <f t="shared" si="74"/>
        <v>45271.981371331764</v>
      </c>
      <c r="X467" s="6">
        <f t="shared" si="75"/>
        <v>0.19006523816767418</v>
      </c>
      <c r="Y467" s="6">
        <f t="shared" si="75"/>
        <v>0.23784489659041927</v>
      </c>
      <c r="Z467" s="6">
        <f t="shared" si="75"/>
        <v>0.12680891164198105</v>
      </c>
      <c r="AA467" s="6">
        <f t="shared" si="66"/>
        <v>0.8542893774820447</v>
      </c>
      <c r="AB467" s="7">
        <v>-0.32665311730113089</v>
      </c>
      <c r="AC467" s="7">
        <v>-0.38388577097305743</v>
      </c>
      <c r="AD467" s="7">
        <v>-0.74375297614585989</v>
      </c>
    </row>
    <row r="468" spans="1:30" x14ac:dyDescent="0.2">
      <c r="A468" s="3" t="s">
        <v>1401</v>
      </c>
      <c r="B468" s="3" t="s">
        <v>1402</v>
      </c>
      <c r="C468" s="4" t="s">
        <v>1403</v>
      </c>
      <c r="D468" s="5">
        <v>688495.98154040193</v>
      </c>
      <c r="E468" s="5">
        <v>593452.15839724301</v>
      </c>
      <c r="F468" s="5">
        <v>56189.627644886205</v>
      </c>
      <c r="G468" s="5">
        <v>1128280.8641676041</v>
      </c>
      <c r="H468" s="5">
        <v>1095631.9570067269</v>
      </c>
      <c r="I468" s="5">
        <v>24779.04566858169</v>
      </c>
      <c r="J468" s="5">
        <v>657966.00377057097</v>
      </c>
      <c r="K468" s="5">
        <v>617477.38692013698</v>
      </c>
      <c r="L468" s="5">
        <v>46786.378897210496</v>
      </c>
      <c r="M468" s="5">
        <v>213827.446424044</v>
      </c>
      <c r="N468" s="5">
        <v>36372.154675250211</v>
      </c>
      <c r="O468" s="5">
        <v>27779.445319591101</v>
      </c>
      <c r="P468" s="5">
        <f t="shared" si="67"/>
        <v>446045.92252751038</v>
      </c>
      <c r="Q468" s="5">
        <f t="shared" si="68"/>
        <v>749563.95561430417</v>
      </c>
      <c r="R468" s="5">
        <f t="shared" si="69"/>
        <v>440743.25652930624</v>
      </c>
      <c r="S468" s="5">
        <f t="shared" si="70"/>
        <v>92659.682139628436</v>
      </c>
      <c r="T468" s="5">
        <f t="shared" si="71"/>
        <v>340953.48667248263</v>
      </c>
      <c r="U468" s="5">
        <f t="shared" si="72"/>
        <v>627894.38765486015</v>
      </c>
      <c r="V468" s="5">
        <f t="shared" si="73"/>
        <v>341776.75184078532</v>
      </c>
      <c r="W468" s="5">
        <f t="shared" si="74"/>
        <v>105022.27854022442</v>
      </c>
      <c r="X468" s="6">
        <f t="shared" si="75"/>
        <v>0.76439099530487009</v>
      </c>
      <c r="Y468" s="6">
        <f t="shared" si="75"/>
        <v>0.83767953748559065</v>
      </c>
      <c r="Z468" s="6">
        <f t="shared" si="75"/>
        <v>0.77545543074703771</v>
      </c>
      <c r="AA468" s="6">
        <f t="shared" si="66"/>
        <v>1.1334193698394825</v>
      </c>
      <c r="AB468" s="7">
        <v>0.74885932955074808</v>
      </c>
      <c r="AC468" s="7">
        <v>-1.7253753881614105E-2</v>
      </c>
      <c r="AD468" s="7">
        <v>-2.2671786115762469</v>
      </c>
    </row>
    <row r="469" spans="1:30" x14ac:dyDescent="0.2">
      <c r="A469" s="3" t="s">
        <v>1404</v>
      </c>
      <c r="B469" s="3" t="s">
        <v>1405</v>
      </c>
      <c r="C469" s="4" t="s">
        <v>1406</v>
      </c>
      <c r="D469" s="5">
        <v>849117.66864909499</v>
      </c>
      <c r="E469" s="5">
        <v>1108878.6027579301</v>
      </c>
      <c r="F469" s="5">
        <v>770236.62858134799</v>
      </c>
      <c r="G469" s="5">
        <v>1253800.1418493099</v>
      </c>
      <c r="H469" s="5">
        <v>1492391.2383751799</v>
      </c>
      <c r="I469" s="5">
        <v>1278710.26577639</v>
      </c>
      <c r="J469" s="5">
        <v>1516529.5959888101</v>
      </c>
      <c r="K469" s="5">
        <v>1578441.7338390199</v>
      </c>
      <c r="L469" s="5">
        <v>2115990.7136763399</v>
      </c>
      <c r="M469" s="5">
        <v>1571236.38181504</v>
      </c>
      <c r="N469" s="5">
        <v>2269725.1252709199</v>
      </c>
      <c r="O469" s="5">
        <v>4329.7371693852401</v>
      </c>
      <c r="P469" s="5">
        <f t="shared" si="67"/>
        <v>909410.96666279098</v>
      </c>
      <c r="Q469" s="5">
        <f t="shared" si="68"/>
        <v>1341633.8820002933</v>
      </c>
      <c r="R469" s="5">
        <f t="shared" si="69"/>
        <v>1736987.3478347233</v>
      </c>
      <c r="S469" s="5">
        <f t="shared" si="70"/>
        <v>1281763.7480851151</v>
      </c>
      <c r="T469" s="5">
        <f t="shared" si="71"/>
        <v>177189.32814246908</v>
      </c>
      <c r="U469" s="5">
        <f t="shared" si="72"/>
        <v>131152.44543802473</v>
      </c>
      <c r="V469" s="5">
        <f t="shared" si="73"/>
        <v>329683.09282210993</v>
      </c>
      <c r="W469" s="5">
        <f t="shared" si="74"/>
        <v>1160107.6977448384</v>
      </c>
      <c r="X469" s="6">
        <f t="shared" si="75"/>
        <v>0.1948396650556016</v>
      </c>
      <c r="Y469" s="6">
        <f t="shared" si="75"/>
        <v>9.7755764219732227E-2</v>
      </c>
      <c r="Z469" s="6">
        <f t="shared" si="75"/>
        <v>0.18980166622001193</v>
      </c>
      <c r="AA469" s="6">
        <f t="shared" si="66"/>
        <v>0.90508699397839565</v>
      </c>
      <c r="AB469" s="7">
        <v>0.56098672182228937</v>
      </c>
      <c r="AC469" s="7">
        <v>0.93358293865793085</v>
      </c>
      <c r="AD469" s="7">
        <v>0.49512606515822316</v>
      </c>
    </row>
    <row r="470" spans="1:30" x14ac:dyDescent="0.2">
      <c r="A470" s="3" t="s">
        <v>1407</v>
      </c>
      <c r="B470" s="3" t="s">
        <v>1408</v>
      </c>
      <c r="C470" s="4" t="s">
        <v>1409</v>
      </c>
      <c r="D470" s="5">
        <v>132302.5985032676</v>
      </c>
      <c r="E470" s="5">
        <v>133761.26524686351</v>
      </c>
      <c r="F470" s="5">
        <v>152524.48053499369</v>
      </c>
      <c r="G470" s="5">
        <v>66415.833836396399</v>
      </c>
      <c r="H470" s="5">
        <v>88456.120913375402</v>
      </c>
      <c r="I470" s="5">
        <v>53229.18422367749</v>
      </c>
      <c r="J470" s="5">
        <v>170905.32751935162</v>
      </c>
      <c r="K470" s="5">
        <v>168572.70634865921</v>
      </c>
      <c r="L470" s="5">
        <v>160093.80738333511</v>
      </c>
      <c r="M470" s="5">
        <v>125392.63710671791</v>
      </c>
      <c r="N470" s="5">
        <v>39254.041361143536</v>
      </c>
      <c r="O470" s="5">
        <v>112475.6847102867</v>
      </c>
      <c r="P470" s="5">
        <f t="shared" si="67"/>
        <v>139529.44809504159</v>
      </c>
      <c r="Q470" s="5">
        <f t="shared" si="68"/>
        <v>69367.046324483104</v>
      </c>
      <c r="R470" s="5">
        <f t="shared" si="69"/>
        <v>166523.94708378197</v>
      </c>
      <c r="S470" s="5">
        <f t="shared" si="70"/>
        <v>92374.121059382727</v>
      </c>
      <c r="T470" s="5">
        <f t="shared" si="71"/>
        <v>11277.636199743883</v>
      </c>
      <c r="U470" s="5">
        <f t="shared" si="72"/>
        <v>17797.935512226537</v>
      </c>
      <c r="V470" s="5">
        <f t="shared" si="73"/>
        <v>5689.4905577685795</v>
      </c>
      <c r="W470" s="5">
        <f t="shared" si="74"/>
        <v>46454.483800418871</v>
      </c>
      <c r="X470" s="6">
        <f t="shared" si="75"/>
        <v>8.0826208042205056E-2</v>
      </c>
      <c r="Y470" s="6">
        <f t="shared" si="75"/>
        <v>0.25657623403729607</v>
      </c>
      <c r="Z470" s="6">
        <f t="shared" si="75"/>
        <v>3.4166200461883525E-2</v>
      </c>
      <c r="AA470" s="6">
        <f t="shared" si="66"/>
        <v>0.50289500205967419</v>
      </c>
      <c r="AB470" s="7">
        <v>-1.0082472786737369</v>
      </c>
      <c r="AC470" s="7">
        <v>0.25516002074140448</v>
      </c>
      <c r="AD470" s="7">
        <v>-0.59500900198632745</v>
      </c>
    </row>
    <row r="471" spans="1:30" x14ac:dyDescent="0.2">
      <c r="A471" s="3" t="s">
        <v>1410</v>
      </c>
      <c r="B471" s="3" t="s">
        <v>1411</v>
      </c>
      <c r="C471" s="4" t="s">
        <v>1412</v>
      </c>
      <c r="D471" s="5">
        <v>42621.94710461871</v>
      </c>
      <c r="E471" s="5">
        <v>38020.152035765983</v>
      </c>
      <c r="F471" s="5">
        <v>68334.963073331499</v>
      </c>
      <c r="G471" s="5">
        <v>32610.99238809941</v>
      </c>
      <c r="H471" s="5">
        <v>43532.0048401768</v>
      </c>
      <c r="I471" s="5">
        <v>42891.457436102282</v>
      </c>
      <c r="J471" s="5">
        <v>101348.5849082823</v>
      </c>
      <c r="K471" s="5">
        <v>93837.281440618695</v>
      </c>
      <c r="L471" s="5">
        <v>22987.658295875302</v>
      </c>
      <c r="M471" s="5">
        <v>298283.12904906337</v>
      </c>
      <c r="N471" s="5">
        <v>47196.681839498997</v>
      </c>
      <c r="O471" s="5">
        <v>195039.91295587367</v>
      </c>
      <c r="P471" s="5">
        <f t="shared" si="67"/>
        <v>49659.020737905405</v>
      </c>
      <c r="Q471" s="5">
        <f t="shared" si="68"/>
        <v>39678.151554792836</v>
      </c>
      <c r="R471" s="5">
        <f t="shared" si="69"/>
        <v>72724.50821492543</v>
      </c>
      <c r="S471" s="5">
        <f t="shared" si="70"/>
        <v>180173.24128147867</v>
      </c>
      <c r="T471" s="5">
        <f t="shared" si="71"/>
        <v>16336.684059228444</v>
      </c>
      <c r="U471" s="5">
        <f t="shared" si="72"/>
        <v>6128.713507723327</v>
      </c>
      <c r="V471" s="5">
        <f t="shared" si="73"/>
        <v>43236.796826874444</v>
      </c>
      <c r="W471" s="5">
        <f t="shared" si="74"/>
        <v>126201.68159769519</v>
      </c>
      <c r="X471" s="6">
        <f t="shared" si="75"/>
        <v>0.32897716903141488</v>
      </c>
      <c r="Y471" s="6">
        <f t="shared" si="75"/>
        <v>0.15446066078103435</v>
      </c>
      <c r="Z471" s="6">
        <f t="shared" si="75"/>
        <v>0.59452855561559992</v>
      </c>
      <c r="AA471" s="6">
        <f t="shared" si="66"/>
        <v>0.70044630767636851</v>
      </c>
      <c r="AB471" s="7">
        <v>-0.3237109943085153</v>
      </c>
      <c r="AC471" s="7">
        <v>0.55038582316945472</v>
      </c>
      <c r="AD471" s="7">
        <v>1.8592570455254853</v>
      </c>
    </row>
    <row r="472" spans="1:30" x14ac:dyDescent="0.2">
      <c r="A472" s="3" t="s">
        <v>1413</v>
      </c>
      <c r="B472" s="3" t="s">
        <v>1414</v>
      </c>
      <c r="C472" s="4" t="s">
        <v>1415</v>
      </c>
      <c r="D472" s="5">
        <v>476448.42281551007</v>
      </c>
      <c r="E472" s="5">
        <v>347565.11299020483</v>
      </c>
      <c r="F472" s="5">
        <v>223933.23964480776</v>
      </c>
      <c r="G472" s="5">
        <v>674717.61483315902</v>
      </c>
      <c r="H472" s="5">
        <v>526651.39502591465</v>
      </c>
      <c r="I472" s="5">
        <v>335447.27620437677</v>
      </c>
      <c r="J472" s="5">
        <v>890664.11036721477</v>
      </c>
      <c r="K472" s="5">
        <v>918727.82166073623</v>
      </c>
      <c r="L472" s="5">
        <v>360768.58451088611</v>
      </c>
      <c r="M472" s="5">
        <v>1773675.6292983368</v>
      </c>
      <c r="N472" s="5">
        <v>370030.29777797323</v>
      </c>
      <c r="O472" s="5">
        <v>1105313.3866494664</v>
      </c>
      <c r="P472" s="5">
        <f t="shared" si="67"/>
        <v>349315.59181684087</v>
      </c>
      <c r="Q472" s="5">
        <f t="shared" si="68"/>
        <v>512272.09535448346</v>
      </c>
      <c r="R472" s="5">
        <f t="shared" si="69"/>
        <v>723386.83884627896</v>
      </c>
      <c r="S472" s="5">
        <f t="shared" si="70"/>
        <v>1083006.4379085919</v>
      </c>
      <c r="T472" s="5">
        <f t="shared" si="71"/>
        <v>126266.69222334609</v>
      </c>
      <c r="U472" s="5">
        <f t="shared" si="72"/>
        <v>170091.63372312815</v>
      </c>
      <c r="V472" s="5">
        <f t="shared" si="73"/>
        <v>314349.95109881501</v>
      </c>
      <c r="W472" s="5">
        <f t="shared" si="74"/>
        <v>702088.49452638393</v>
      </c>
      <c r="X472" s="6">
        <f t="shared" si="75"/>
        <v>0.36146881267628161</v>
      </c>
      <c r="Y472" s="6">
        <f t="shared" si="75"/>
        <v>0.33203376733887424</v>
      </c>
      <c r="Z472" s="6">
        <f t="shared" si="75"/>
        <v>0.43455304163422159</v>
      </c>
      <c r="AA472" s="6">
        <f t="shared" si="66"/>
        <v>0.6482773046873076</v>
      </c>
      <c r="AB472" s="7">
        <v>0.55237926765837853</v>
      </c>
      <c r="AC472" s="7">
        <v>1.0502363107911812</v>
      </c>
      <c r="AD472" s="7">
        <v>1.6324388745891574</v>
      </c>
    </row>
    <row r="473" spans="1:30" x14ac:dyDescent="0.2">
      <c r="A473" s="3" t="s">
        <v>1416</v>
      </c>
      <c r="B473" s="3" t="s">
        <v>1417</v>
      </c>
      <c r="C473" s="4" t="s">
        <v>1418</v>
      </c>
      <c r="D473" s="5">
        <v>63682.867370679996</v>
      </c>
      <c r="E473" s="5">
        <v>76998.711889942701</v>
      </c>
      <c r="F473" s="5">
        <v>73727.0323761576</v>
      </c>
      <c r="G473" s="5">
        <v>7660.1732314676601</v>
      </c>
      <c r="H473" s="5">
        <v>6898.8016880022997</v>
      </c>
      <c r="I473" s="5">
        <v>957.07099958614197</v>
      </c>
      <c r="J473" s="5">
        <v>32428.564451163202</v>
      </c>
      <c r="K473" s="5">
        <v>47111.976670368</v>
      </c>
      <c r="L473" s="5">
        <v>40890.6816899158</v>
      </c>
      <c r="M473" s="5">
        <v>7700.7104185640701</v>
      </c>
      <c r="N473" s="5">
        <v>3827.1855918479</v>
      </c>
      <c r="O473" s="5">
        <v>34174.3760765724</v>
      </c>
      <c r="P473" s="5">
        <f t="shared" si="67"/>
        <v>71469.537212260111</v>
      </c>
      <c r="Q473" s="5">
        <f t="shared" si="68"/>
        <v>5172.0153063520338</v>
      </c>
      <c r="R473" s="5">
        <f t="shared" si="69"/>
        <v>40143.740937148999</v>
      </c>
      <c r="S473" s="5">
        <f t="shared" si="70"/>
        <v>15234.090695661456</v>
      </c>
      <c r="T473" s="5">
        <f t="shared" si="71"/>
        <v>6939.0303448363811</v>
      </c>
      <c r="U473" s="5">
        <f t="shared" si="72"/>
        <v>3670.0460880830046</v>
      </c>
      <c r="V473" s="5">
        <f t="shared" si="73"/>
        <v>7370.1485036518006</v>
      </c>
      <c r="W473" s="5">
        <f t="shared" si="74"/>
        <v>16516.714454713998</v>
      </c>
      <c r="X473" s="6">
        <f t="shared" si="75"/>
        <v>9.7090741251449411E-2</v>
      </c>
      <c r="Y473" s="6">
        <f t="shared" si="75"/>
        <v>0.70959691158988281</v>
      </c>
      <c r="Z473" s="6">
        <f t="shared" si="75"/>
        <v>0.1835939633825075</v>
      </c>
      <c r="AA473" s="6">
        <f t="shared" si="66"/>
        <v>1.0841943102923643</v>
      </c>
      <c r="AB473" s="7">
        <v>-3.7885299965395576</v>
      </c>
      <c r="AC473" s="7">
        <v>-0.83215338077011614</v>
      </c>
      <c r="AD473" s="7">
        <v>-2.2300250565166682</v>
      </c>
    </row>
    <row r="474" spans="1:30" x14ac:dyDescent="0.2">
      <c r="A474" s="3" t="s">
        <v>1419</v>
      </c>
      <c r="B474" s="3" t="s">
        <v>1420</v>
      </c>
      <c r="C474" s="4" t="s">
        <v>1421</v>
      </c>
      <c r="D474" s="5">
        <v>147846.06843692559</v>
      </c>
      <c r="E474" s="5">
        <v>167270.4454649734</v>
      </c>
      <c r="F474" s="5">
        <v>68773.438089613293</v>
      </c>
      <c r="G474" s="5">
        <v>278714.05942808103</v>
      </c>
      <c r="H474" s="5">
        <v>296203.83477269497</v>
      </c>
      <c r="I474" s="5">
        <v>145502.4791037534</v>
      </c>
      <c r="J474" s="5">
        <v>46477.321367763798</v>
      </c>
      <c r="K474" s="5">
        <v>31848.410316147343</v>
      </c>
      <c r="L474" s="5">
        <v>25025.786821739432</v>
      </c>
      <c r="M474" s="5">
        <v>46109.420207918505</v>
      </c>
      <c r="N474" s="5">
        <v>5845.4276762376794</v>
      </c>
      <c r="O474" s="5">
        <v>35140.24142297911</v>
      </c>
      <c r="P474" s="5">
        <f t="shared" si="67"/>
        <v>127963.31733050408</v>
      </c>
      <c r="Q474" s="5">
        <f t="shared" si="68"/>
        <v>240140.12443484311</v>
      </c>
      <c r="R474" s="5">
        <f t="shared" si="69"/>
        <v>34450.506168550193</v>
      </c>
      <c r="S474" s="5">
        <f t="shared" si="70"/>
        <v>29031.696435711765</v>
      </c>
      <c r="T474" s="5">
        <f t="shared" si="71"/>
        <v>52171.907758346031</v>
      </c>
      <c r="U474" s="5">
        <f t="shared" si="72"/>
        <v>82423.819347086333</v>
      </c>
      <c r="V474" s="5">
        <f t="shared" si="73"/>
        <v>10959.938900999336</v>
      </c>
      <c r="W474" s="5">
        <f t="shared" si="74"/>
        <v>20815.45135335562</v>
      </c>
      <c r="X474" s="6">
        <f t="shared" si="75"/>
        <v>0.40770987222530541</v>
      </c>
      <c r="Y474" s="6">
        <f t="shared" si="75"/>
        <v>0.34323218388041721</v>
      </c>
      <c r="Z474" s="6">
        <f t="shared" si="75"/>
        <v>0.31813578724728997</v>
      </c>
      <c r="AA474" s="6">
        <f t="shared" si="66"/>
        <v>0.71699052790282769</v>
      </c>
      <c r="AB474" s="7">
        <v>0.90814618156398741</v>
      </c>
      <c r="AC474" s="7">
        <v>-1.8931332134012053</v>
      </c>
      <c r="AD474" s="7">
        <v>-2.1400295167227346</v>
      </c>
    </row>
    <row r="475" spans="1:30" x14ac:dyDescent="0.2">
      <c r="A475" s="3" t="s">
        <v>1422</v>
      </c>
      <c r="B475" s="3" t="s">
        <v>1423</v>
      </c>
      <c r="C475" s="4" t="s">
        <v>1424</v>
      </c>
      <c r="D475" s="5">
        <v>695011.40851144399</v>
      </c>
      <c r="E475" s="5">
        <v>722268.58407943195</v>
      </c>
      <c r="F475" s="5">
        <v>887866.83707586094</v>
      </c>
      <c r="G475" s="5">
        <v>1258185.163478473</v>
      </c>
      <c r="H475" s="5">
        <v>1301912.081774913</v>
      </c>
      <c r="I475" s="5">
        <v>1167938.98117753</v>
      </c>
      <c r="J475" s="5">
        <v>382752.06522587605</v>
      </c>
      <c r="K475" s="5">
        <v>352668.73842852557</v>
      </c>
      <c r="L475" s="5">
        <v>360419.80914468999</v>
      </c>
      <c r="M475" s="5">
        <v>979857.54148731101</v>
      </c>
      <c r="N475" s="5">
        <v>732727.80734513269</v>
      </c>
      <c r="O475" s="5">
        <v>1101589.0283012439</v>
      </c>
      <c r="P475" s="5">
        <f t="shared" si="67"/>
        <v>768382.27655557881</v>
      </c>
      <c r="Q475" s="5">
        <f t="shared" si="68"/>
        <v>1242678.7421436387</v>
      </c>
      <c r="R475" s="5">
        <f t="shared" si="69"/>
        <v>365280.20426636381</v>
      </c>
      <c r="S475" s="5">
        <f t="shared" si="70"/>
        <v>938058.12571122928</v>
      </c>
      <c r="T475" s="5">
        <f t="shared" si="71"/>
        <v>104370.29537674994</v>
      </c>
      <c r="U475" s="5">
        <f t="shared" si="72"/>
        <v>68319.35851483955</v>
      </c>
      <c r="V475" s="5">
        <f t="shared" si="73"/>
        <v>15619.514024230713</v>
      </c>
      <c r="W475" s="5">
        <f t="shared" si="74"/>
        <v>187949.57688360027</v>
      </c>
      <c r="X475" s="6">
        <f t="shared" si="75"/>
        <v>0.13583121131399575</v>
      </c>
      <c r="Y475" s="6">
        <f t="shared" si="75"/>
        <v>5.4977490318203787E-2</v>
      </c>
      <c r="Z475" s="6">
        <f t="shared" si="75"/>
        <v>4.2760362707311948E-2</v>
      </c>
      <c r="AA475" s="6">
        <f t="shared" si="66"/>
        <v>0.20036026737799237</v>
      </c>
      <c r="AB475" s="7">
        <v>0.69355723102277822</v>
      </c>
      <c r="AC475" s="7">
        <v>-1.0728206708611008</v>
      </c>
      <c r="AD475" s="7">
        <v>0.28785307817929623</v>
      </c>
    </row>
    <row r="476" spans="1:30" x14ac:dyDescent="0.2">
      <c r="A476" s="3" t="s">
        <v>1425</v>
      </c>
      <c r="B476" s="3" t="s">
        <v>1426</v>
      </c>
      <c r="C476" s="4" t="s">
        <v>1427</v>
      </c>
      <c r="D476" s="5">
        <v>42747.682668319299</v>
      </c>
      <c r="E476" s="5">
        <v>54099.695903024003</v>
      </c>
      <c r="F476" s="5">
        <v>46496.823164482397</v>
      </c>
      <c r="G476" s="5">
        <v>42168.126823974802</v>
      </c>
      <c r="H476" s="5">
        <v>57433.551396208401</v>
      </c>
      <c r="I476" s="5">
        <v>56550.245809407403</v>
      </c>
      <c r="J476" s="5">
        <v>38978.279037525797</v>
      </c>
      <c r="K476" s="5">
        <v>49796.127810393104</v>
      </c>
      <c r="L476" s="5">
        <v>64742.523044469199</v>
      </c>
      <c r="M476" s="5">
        <v>110689.69421151699</v>
      </c>
      <c r="N476" s="5">
        <v>181659.49687860801</v>
      </c>
      <c r="O476" s="5">
        <v>93593.775723383398</v>
      </c>
      <c r="P476" s="5">
        <f t="shared" si="67"/>
        <v>47781.400578608562</v>
      </c>
      <c r="Q476" s="5">
        <f t="shared" si="68"/>
        <v>52050.641343196876</v>
      </c>
      <c r="R476" s="5">
        <f t="shared" si="69"/>
        <v>51172.309964129374</v>
      </c>
      <c r="S476" s="5">
        <f t="shared" si="70"/>
        <v>128647.65560450281</v>
      </c>
      <c r="T476" s="5">
        <f t="shared" si="71"/>
        <v>5783.9999541744464</v>
      </c>
      <c r="U476" s="5">
        <f t="shared" si="72"/>
        <v>8569.8965633719308</v>
      </c>
      <c r="V476" s="5">
        <f t="shared" si="73"/>
        <v>12937.135513803896</v>
      </c>
      <c r="W476" s="5">
        <f t="shared" si="74"/>
        <v>46698.598412494328</v>
      </c>
      <c r="X476" s="6">
        <f t="shared" si="75"/>
        <v>0.12105128531464411</v>
      </c>
      <c r="Y476" s="6">
        <f t="shared" si="75"/>
        <v>0.16464535963862881</v>
      </c>
      <c r="Z476" s="6">
        <f t="shared" si="75"/>
        <v>0.25281515575264307</v>
      </c>
      <c r="AA476" s="6">
        <f t="shared" si="66"/>
        <v>0.3629961089695895</v>
      </c>
      <c r="AB476" s="7">
        <v>0.12346679683605717</v>
      </c>
      <c r="AC476" s="7">
        <v>9.8914216371630947E-2</v>
      </c>
      <c r="AD476" s="7">
        <v>1.4289041184154765</v>
      </c>
    </row>
    <row r="477" spans="1:30" x14ac:dyDescent="0.2">
      <c r="A477" s="3" t="s">
        <v>1428</v>
      </c>
      <c r="B477" s="3" t="s">
        <v>1429</v>
      </c>
      <c r="C477" s="4" t="s">
        <v>1430</v>
      </c>
      <c r="D477" s="5">
        <v>156527.99146688249</v>
      </c>
      <c r="E477" s="5">
        <v>158949.55928183958</v>
      </c>
      <c r="F477" s="5">
        <v>110206.4445011686</v>
      </c>
      <c r="G477" s="5">
        <v>40078.064285113898</v>
      </c>
      <c r="H477" s="5">
        <v>615520.44184873067</v>
      </c>
      <c r="I477" s="5">
        <v>55581.834038479399</v>
      </c>
      <c r="J477" s="5">
        <v>116887.6041115905</v>
      </c>
      <c r="K477" s="5">
        <v>110636.82182093599</v>
      </c>
      <c r="L477" s="5">
        <v>108335.93172391551</v>
      </c>
      <c r="M477" s="5">
        <v>47406.595324851318</v>
      </c>
      <c r="N477" s="5">
        <v>1444.624970944709</v>
      </c>
      <c r="O477" s="5">
        <v>75121.517817842672</v>
      </c>
      <c r="P477" s="5">
        <f t="shared" si="67"/>
        <v>141894.66508329689</v>
      </c>
      <c r="Q477" s="5">
        <f t="shared" si="68"/>
        <v>237060.11339077467</v>
      </c>
      <c r="R477" s="5">
        <f t="shared" si="69"/>
        <v>111953.45255214733</v>
      </c>
      <c r="S477" s="5">
        <f t="shared" si="70"/>
        <v>41324.246037879566</v>
      </c>
      <c r="T477" s="5">
        <f t="shared" si="71"/>
        <v>27469.501095156869</v>
      </c>
      <c r="U477" s="5">
        <f t="shared" si="72"/>
        <v>327847.91730544716</v>
      </c>
      <c r="V477" s="5">
        <f t="shared" si="73"/>
        <v>4425.2584690962731</v>
      </c>
      <c r="W477" s="5">
        <f t="shared" si="74"/>
        <v>37213.134301343998</v>
      </c>
      <c r="X477" s="6">
        <f t="shared" si="75"/>
        <v>0.19359079553153996</v>
      </c>
      <c r="Y477" s="6">
        <f t="shared" si="75"/>
        <v>1.3829737639795019</v>
      </c>
      <c r="Z477" s="6">
        <f t="shared" si="75"/>
        <v>3.9527664115896838E-2</v>
      </c>
      <c r="AA477" s="6">
        <f t="shared" si="66"/>
        <v>0.90051574727419958</v>
      </c>
      <c r="AB477" s="7">
        <v>0.74043259385489724</v>
      </c>
      <c r="AC477" s="7">
        <v>-0.34192132796382196</v>
      </c>
      <c r="AD477" s="7">
        <v>-1.7797599455100055</v>
      </c>
    </row>
    <row r="478" spans="1:30" x14ac:dyDescent="0.2">
      <c r="A478" s="3" t="s">
        <v>1431</v>
      </c>
      <c r="B478" s="3" t="s">
        <v>1432</v>
      </c>
      <c r="C478" s="4" t="s">
        <v>1433</v>
      </c>
      <c r="D478" s="5">
        <v>664333.22523826535</v>
      </c>
      <c r="E478" s="5">
        <v>387454.4998317493</v>
      </c>
      <c r="F478" s="5">
        <v>359028.12820761424</v>
      </c>
      <c r="G478" s="5">
        <v>969755.70365550288</v>
      </c>
      <c r="H478" s="5">
        <v>698190.90264838724</v>
      </c>
      <c r="I478" s="5">
        <v>512810.9583027871</v>
      </c>
      <c r="J478" s="5">
        <v>132120.65283328539</v>
      </c>
      <c r="K478" s="5">
        <v>165347.01533595176</v>
      </c>
      <c r="L478" s="5">
        <v>146336.70953102052</v>
      </c>
      <c r="M478" s="5">
        <v>68082.38120168446</v>
      </c>
      <c r="N478" s="5">
        <v>27885.283803409809</v>
      </c>
      <c r="O478" s="5">
        <v>61680.264675507919</v>
      </c>
      <c r="P478" s="5">
        <f t="shared" si="67"/>
        <v>470271.95109254291</v>
      </c>
      <c r="Q478" s="5">
        <f t="shared" si="68"/>
        <v>726919.18820222572</v>
      </c>
      <c r="R478" s="5">
        <f t="shared" si="69"/>
        <v>147934.79256675256</v>
      </c>
      <c r="S478" s="5">
        <f t="shared" si="70"/>
        <v>52549.30989353406</v>
      </c>
      <c r="T478" s="5">
        <f t="shared" si="71"/>
        <v>168661.93477849223</v>
      </c>
      <c r="U478" s="5">
        <f t="shared" si="72"/>
        <v>229822.99900034285</v>
      </c>
      <c r="V478" s="5">
        <f t="shared" si="73"/>
        <v>16670.728638289005</v>
      </c>
      <c r="W478" s="5">
        <f t="shared" si="74"/>
        <v>21598.203889083747</v>
      </c>
      <c r="X478" s="6">
        <f t="shared" si="75"/>
        <v>0.35864765990541064</v>
      </c>
      <c r="Y478" s="6">
        <f t="shared" si="75"/>
        <v>0.31616031428297792</v>
      </c>
      <c r="Z478" s="6">
        <f t="shared" si="75"/>
        <v>0.11268970841167522</v>
      </c>
      <c r="AA478" s="6">
        <f t="shared" si="66"/>
        <v>0.41100832594837372</v>
      </c>
      <c r="AB478" s="7">
        <v>0.62829970163442217</v>
      </c>
      <c r="AC478" s="7">
        <v>-1.668533888963849</v>
      </c>
      <c r="AD478" s="7">
        <v>-3.1617515634777793</v>
      </c>
    </row>
    <row r="479" spans="1:30" x14ac:dyDescent="0.2">
      <c r="A479" s="3" t="s">
        <v>1434</v>
      </c>
      <c r="B479" s="3" t="s">
        <v>1435</v>
      </c>
      <c r="C479" s="4" t="s">
        <v>1436</v>
      </c>
      <c r="D479" s="5">
        <v>2034038.8146260409</v>
      </c>
      <c r="E479" s="5">
        <v>2092006.347270241</v>
      </c>
      <c r="F479" s="5">
        <v>961406.79059411853</v>
      </c>
      <c r="G479" s="5">
        <v>3860991.7581242165</v>
      </c>
      <c r="H479" s="5">
        <v>3942434.8160048244</v>
      </c>
      <c r="I479" s="5">
        <v>1394786.0165423895</v>
      </c>
      <c r="J479" s="5">
        <v>869582.36176397733</v>
      </c>
      <c r="K479" s="5">
        <v>939043.88795461482</v>
      </c>
      <c r="L479" s="5">
        <v>452036.39297735854</v>
      </c>
      <c r="M479" s="5">
        <v>1375073.2542040932</v>
      </c>
      <c r="N479" s="5">
        <v>632071.83660385851</v>
      </c>
      <c r="O479" s="5">
        <v>907678.6153708247</v>
      </c>
      <c r="P479" s="5">
        <f t="shared" si="67"/>
        <v>1695817.3174968001</v>
      </c>
      <c r="Q479" s="5">
        <f t="shared" si="68"/>
        <v>3066070.8635571436</v>
      </c>
      <c r="R479" s="5">
        <f t="shared" si="69"/>
        <v>753554.21423198341</v>
      </c>
      <c r="S479" s="5">
        <f t="shared" si="70"/>
        <v>971607.90205959219</v>
      </c>
      <c r="T479" s="5">
        <f t="shared" si="71"/>
        <v>636678.23524078424</v>
      </c>
      <c r="U479" s="5">
        <f t="shared" si="72"/>
        <v>1447947.8660556409</v>
      </c>
      <c r="V479" s="5">
        <f t="shared" si="73"/>
        <v>263421.66445792862</v>
      </c>
      <c r="W479" s="5">
        <f t="shared" si="74"/>
        <v>375603.50359307136</v>
      </c>
      <c r="X479" s="6">
        <f t="shared" si="75"/>
        <v>0.37544034293775608</v>
      </c>
      <c r="Y479" s="6">
        <f t="shared" si="75"/>
        <v>0.47224866302528462</v>
      </c>
      <c r="Z479" s="6">
        <f t="shared" si="75"/>
        <v>0.34957227958230708</v>
      </c>
      <c r="AA479" s="6">
        <f t="shared" si="66"/>
        <v>0.38657930096788595</v>
      </c>
      <c r="AB479" s="7">
        <v>0.85441027774535272</v>
      </c>
      <c r="AC479" s="7">
        <v>-1.1701975485208354</v>
      </c>
      <c r="AD479" s="7">
        <v>-0.80353463492048705</v>
      </c>
    </row>
    <row r="480" spans="1:30" x14ac:dyDescent="0.2">
      <c r="A480" s="3" t="s">
        <v>1437</v>
      </c>
      <c r="B480" s="3" t="s">
        <v>1438</v>
      </c>
      <c r="C480" s="4" t="s">
        <v>1439</v>
      </c>
      <c r="D480" s="5">
        <v>354719.65920764848</v>
      </c>
      <c r="E480" s="5">
        <v>308627.58465344977</v>
      </c>
      <c r="F480" s="5">
        <v>99514.737065509355</v>
      </c>
      <c r="G480" s="5">
        <v>647531.21275283373</v>
      </c>
      <c r="H480" s="5">
        <v>604656.81771208555</v>
      </c>
      <c r="I480" s="5">
        <v>159255.78351388269</v>
      </c>
      <c r="J480" s="5">
        <v>180645.2313286328</v>
      </c>
      <c r="K480" s="5">
        <v>219058.69288715057</v>
      </c>
      <c r="L480" s="5">
        <v>29661.24067502069</v>
      </c>
      <c r="M480" s="5">
        <v>208361.96376948888</v>
      </c>
      <c r="N480" s="5">
        <v>148826.90442587738</v>
      </c>
      <c r="O480" s="5">
        <v>62413.357016653303</v>
      </c>
      <c r="P480" s="5">
        <f t="shared" si="67"/>
        <v>254287.32697553586</v>
      </c>
      <c r="Q480" s="5">
        <f t="shared" si="68"/>
        <v>470481.27132626734</v>
      </c>
      <c r="R480" s="5">
        <f t="shared" si="69"/>
        <v>143121.721630268</v>
      </c>
      <c r="S480" s="5">
        <f t="shared" si="70"/>
        <v>139867.40840400651</v>
      </c>
      <c r="T480" s="5">
        <f t="shared" si="71"/>
        <v>136003.80794216905</v>
      </c>
      <c r="U480" s="5">
        <f t="shared" si="72"/>
        <v>270380.34624500747</v>
      </c>
      <c r="V480" s="5">
        <f t="shared" si="73"/>
        <v>100119.22423378023</v>
      </c>
      <c r="W480" s="5">
        <f t="shared" si="74"/>
        <v>73385.648324436741</v>
      </c>
      <c r="X480" s="6">
        <f t="shared" si="75"/>
        <v>0.53484304373238989</v>
      </c>
      <c r="Y480" s="6">
        <f t="shared" si="75"/>
        <v>0.57468886164759847</v>
      </c>
      <c r="Z480" s="6">
        <f t="shared" si="75"/>
        <v>0.69953898746706089</v>
      </c>
      <c r="AA480" s="6">
        <f t="shared" si="66"/>
        <v>0.52468011784748714</v>
      </c>
      <c r="AB480" s="7">
        <v>0.88767773042298093</v>
      </c>
      <c r="AC480" s="7">
        <v>-0.82921691664228925</v>
      </c>
      <c r="AD480" s="7">
        <v>-0.86239973558280292</v>
      </c>
    </row>
    <row r="481" spans="1:30" x14ac:dyDescent="0.2">
      <c r="A481" s="3" t="s">
        <v>1440</v>
      </c>
      <c r="B481" s="3" t="s">
        <v>1441</v>
      </c>
      <c r="C481" s="4" t="s">
        <v>1442</v>
      </c>
      <c r="D481" s="5">
        <v>1364378.4744620351</v>
      </c>
      <c r="E481" s="5">
        <v>1197537.006910447</v>
      </c>
      <c r="F481" s="5">
        <v>40101.607436225102</v>
      </c>
      <c r="G481" s="5">
        <v>328309.32705369801</v>
      </c>
      <c r="H481" s="5">
        <v>548407.20506898011</v>
      </c>
      <c r="I481" s="5">
        <v>40703.138632483024</v>
      </c>
      <c r="J481" s="5">
        <v>974517.96038550907</v>
      </c>
      <c r="K481" s="5">
        <v>950070.22780397697</v>
      </c>
      <c r="L481" s="5">
        <v>33453.478355592801</v>
      </c>
      <c r="M481" s="5">
        <v>456238.68353044894</v>
      </c>
      <c r="N481" s="5">
        <v>121845.1577208269</v>
      </c>
      <c r="O481" s="5">
        <v>14612.53802848508</v>
      </c>
      <c r="P481" s="5">
        <f t="shared" si="67"/>
        <v>867339.02960290248</v>
      </c>
      <c r="Q481" s="5">
        <f t="shared" si="68"/>
        <v>305806.55691838707</v>
      </c>
      <c r="R481" s="5">
        <f t="shared" si="69"/>
        <v>652680.55551502632</v>
      </c>
      <c r="S481" s="5">
        <f t="shared" si="70"/>
        <v>197565.45975992028</v>
      </c>
      <c r="T481" s="5">
        <f t="shared" si="71"/>
        <v>721249.14786668459</v>
      </c>
      <c r="U481" s="5">
        <f t="shared" si="72"/>
        <v>254598.97047486415</v>
      </c>
      <c r="V481" s="5">
        <f t="shared" si="73"/>
        <v>536405.67924161255</v>
      </c>
      <c r="W481" s="5">
        <f t="shared" si="74"/>
        <v>230344.49462359436</v>
      </c>
      <c r="X481" s="6">
        <f t="shared" si="75"/>
        <v>0.8315654239575696</v>
      </c>
      <c r="Y481" s="6">
        <f t="shared" si="75"/>
        <v>0.83254908933431049</v>
      </c>
      <c r="Z481" s="6">
        <f t="shared" si="75"/>
        <v>0.821850252331078</v>
      </c>
      <c r="AA481" s="6">
        <f t="shared" si="66"/>
        <v>1.1659148056725446</v>
      </c>
      <c r="AB481" s="7">
        <v>-1.5039766907659518</v>
      </c>
      <c r="AC481" s="7">
        <v>-0.41021897163037624</v>
      </c>
      <c r="AD481" s="7">
        <v>-2.1342652876487378</v>
      </c>
    </row>
    <row r="482" spans="1:30" x14ac:dyDescent="0.2">
      <c r="A482" s="3" t="s">
        <v>1443</v>
      </c>
      <c r="B482" s="3" t="s">
        <v>1444</v>
      </c>
      <c r="C482" s="4" t="s">
        <v>1445</v>
      </c>
      <c r="D482" s="5">
        <v>581023.12546951603</v>
      </c>
      <c r="E482" s="5">
        <v>563282.23005798401</v>
      </c>
      <c r="F482" s="5">
        <v>24666.360575790801</v>
      </c>
      <c r="G482" s="5">
        <v>825127.40671603603</v>
      </c>
      <c r="H482" s="5">
        <v>854196.92850964202</v>
      </c>
      <c r="I482" s="5">
        <v>4388.7818591149398</v>
      </c>
      <c r="J482" s="5">
        <v>316621.91158418602</v>
      </c>
      <c r="K482" s="5">
        <v>377213.31216491398</v>
      </c>
      <c r="L482" s="5">
        <v>17030.3398988359</v>
      </c>
      <c r="M482" s="5">
        <v>153542.10016592799</v>
      </c>
      <c r="N482" s="5">
        <v>39484.60839044</v>
      </c>
      <c r="O482" s="5">
        <v>6798.1635062773003</v>
      </c>
      <c r="P482" s="5">
        <f t="shared" si="67"/>
        <v>389657.23870109697</v>
      </c>
      <c r="Q482" s="5">
        <f t="shared" si="68"/>
        <v>561237.70569493098</v>
      </c>
      <c r="R482" s="5">
        <f t="shared" si="69"/>
        <v>236955.18788264529</v>
      </c>
      <c r="S482" s="5">
        <f t="shared" si="70"/>
        <v>66608.290687548433</v>
      </c>
      <c r="T482" s="5">
        <f t="shared" si="71"/>
        <v>316215.81345421728</v>
      </c>
      <c r="U482" s="5">
        <f t="shared" si="72"/>
        <v>482464.30153655622</v>
      </c>
      <c r="V482" s="5">
        <f t="shared" si="73"/>
        <v>192854.95463329382</v>
      </c>
      <c r="W482" s="5">
        <f t="shared" si="74"/>
        <v>77040.35528610149</v>
      </c>
      <c r="X482" s="6">
        <f t="shared" si="75"/>
        <v>0.8115230054709287</v>
      </c>
      <c r="Y482" s="6">
        <f t="shared" si="75"/>
        <v>0.85964342138980732</v>
      </c>
      <c r="Z482" s="6">
        <f t="shared" si="75"/>
        <v>0.81388787625450676</v>
      </c>
      <c r="AA482" s="6">
        <f t="shared" si="66"/>
        <v>1.1566181100110891</v>
      </c>
      <c r="AB482" s="7">
        <v>0.52640631927558212</v>
      </c>
      <c r="AC482" s="7">
        <v>-0.71759137008409002</v>
      </c>
      <c r="AD482" s="7">
        <v>-2.5484319528463768</v>
      </c>
    </row>
    <row r="483" spans="1:30" x14ac:dyDescent="0.2">
      <c r="A483" s="3" t="s">
        <v>1446</v>
      </c>
      <c r="B483" s="3" t="s">
        <v>1447</v>
      </c>
      <c r="C483" s="4" t="s">
        <v>1448</v>
      </c>
      <c r="D483" s="5">
        <v>490374.58263532782</v>
      </c>
      <c r="E483" s="5">
        <v>465979.10997674637</v>
      </c>
      <c r="F483" s="5">
        <v>306403.39702801756</v>
      </c>
      <c r="G483" s="5">
        <v>791069.73854536202</v>
      </c>
      <c r="H483" s="5">
        <v>828847.36062781885</v>
      </c>
      <c r="I483" s="5">
        <v>368901.22644595295</v>
      </c>
      <c r="J483" s="5">
        <v>160248.52734025789</v>
      </c>
      <c r="K483" s="5">
        <v>116188.9288093496</v>
      </c>
      <c r="L483" s="5">
        <v>132069.99733657841</v>
      </c>
      <c r="M483" s="5">
        <v>345925.84065683308</v>
      </c>
      <c r="N483" s="5">
        <v>174127.09134057219</v>
      </c>
      <c r="O483" s="5">
        <v>280646.76806085248</v>
      </c>
      <c r="P483" s="5">
        <f t="shared" si="67"/>
        <v>420919.02988003055</v>
      </c>
      <c r="Q483" s="5">
        <f t="shared" si="68"/>
        <v>662939.44187304459</v>
      </c>
      <c r="R483" s="5">
        <f t="shared" si="69"/>
        <v>136169.15116206196</v>
      </c>
      <c r="S483" s="5">
        <f t="shared" si="70"/>
        <v>266899.9000194192</v>
      </c>
      <c r="T483" s="5">
        <f t="shared" si="71"/>
        <v>99920.755587524123</v>
      </c>
      <c r="U483" s="5">
        <f t="shared" si="72"/>
        <v>255344.1624185151</v>
      </c>
      <c r="V483" s="5">
        <f t="shared" si="73"/>
        <v>22313.994537956234</v>
      </c>
      <c r="W483" s="5">
        <f t="shared" si="74"/>
        <v>86720.440798979587</v>
      </c>
      <c r="X483" s="6">
        <f t="shared" si="75"/>
        <v>0.23738711841088136</v>
      </c>
      <c r="Y483" s="6">
        <f t="shared" si="75"/>
        <v>0.38516966451275725</v>
      </c>
      <c r="Z483" s="6">
        <f t="shared" si="75"/>
        <v>0.16386967494127355</v>
      </c>
      <c r="AA483" s="6">
        <f t="shared" si="66"/>
        <v>0.32491747202853932</v>
      </c>
      <c r="AB483" s="7">
        <v>0.65533435334782608</v>
      </c>
      <c r="AC483" s="7">
        <v>-1.6281428350377916</v>
      </c>
      <c r="AD483" s="7">
        <v>-0.65724397079708652</v>
      </c>
    </row>
    <row r="484" spans="1:30" x14ac:dyDescent="0.2">
      <c r="A484" s="3" t="s">
        <v>1449</v>
      </c>
      <c r="B484" s="3" t="s">
        <v>1450</v>
      </c>
      <c r="C484" s="4" t="s">
        <v>1451</v>
      </c>
      <c r="D484" s="5">
        <v>180327.87863205461</v>
      </c>
      <c r="E484" s="5">
        <v>192338.89895065589</v>
      </c>
      <c r="F484" s="5">
        <v>143346.98209959839</v>
      </c>
      <c r="G484" s="5">
        <v>198336.69021212118</v>
      </c>
      <c r="H484" s="5">
        <v>229909.72074212681</v>
      </c>
      <c r="I484" s="5">
        <v>162733.57477020111</v>
      </c>
      <c r="J484" s="5">
        <v>15684.03465625122</v>
      </c>
      <c r="K484" s="5">
        <v>29803.042738850239</v>
      </c>
      <c r="L484" s="5">
        <v>16339.683687786801</v>
      </c>
      <c r="M484" s="5">
        <v>22584.146231405997</v>
      </c>
      <c r="N484" s="5">
        <v>7931.0872014902707</v>
      </c>
      <c r="O484" s="5">
        <v>10316.76649727248</v>
      </c>
      <c r="P484" s="5">
        <f t="shared" si="67"/>
        <v>172004.58656076962</v>
      </c>
      <c r="Q484" s="5">
        <f t="shared" si="68"/>
        <v>196993.32857481638</v>
      </c>
      <c r="R484" s="5">
        <f t="shared" si="69"/>
        <v>20608.920360962755</v>
      </c>
      <c r="S484" s="5">
        <f t="shared" si="70"/>
        <v>13610.666643389583</v>
      </c>
      <c r="T484" s="5">
        <f t="shared" si="71"/>
        <v>25534.483984666047</v>
      </c>
      <c r="U484" s="5">
        <f t="shared" si="72"/>
        <v>33608.214952252289</v>
      </c>
      <c r="V484" s="5">
        <f t="shared" si="73"/>
        <v>7969.0892602490676</v>
      </c>
      <c r="W484" s="5">
        <f t="shared" si="74"/>
        <v>7862.2750119155326</v>
      </c>
      <c r="X484" s="6">
        <f t="shared" si="75"/>
        <v>0.1484523435986671</v>
      </c>
      <c r="Y484" s="6">
        <f t="shared" si="75"/>
        <v>0.17060585348446547</v>
      </c>
      <c r="Z484" s="6">
        <f t="shared" si="75"/>
        <v>0.38668154957520484</v>
      </c>
      <c r="AA484" s="6">
        <f t="shared" si="66"/>
        <v>0.57765539469252047</v>
      </c>
      <c r="AB484" s="7">
        <v>0.19569973644502253</v>
      </c>
      <c r="AC484" s="7">
        <v>-3.0611062018565112</v>
      </c>
      <c r="AD484" s="7">
        <v>-3.659637399254374</v>
      </c>
    </row>
    <row r="485" spans="1:30" x14ac:dyDescent="0.2">
      <c r="A485" s="3" t="s">
        <v>1452</v>
      </c>
      <c r="B485" s="3" t="s">
        <v>1453</v>
      </c>
      <c r="C485" s="4" t="s">
        <v>1454</v>
      </c>
      <c r="D485" s="5">
        <v>80337.11131442021</v>
      </c>
      <c r="E485" s="5">
        <v>70911.45223481959</v>
      </c>
      <c r="F485" s="5">
        <v>93872.187366118887</v>
      </c>
      <c r="G485" s="5">
        <v>105894.00449769486</v>
      </c>
      <c r="H485" s="5">
        <v>82333.68534900299</v>
      </c>
      <c r="I485" s="5">
        <v>91779.936033411228</v>
      </c>
      <c r="J485" s="5">
        <v>20171.370699588813</v>
      </c>
      <c r="K485" s="5">
        <v>11222.278693887871</v>
      </c>
      <c r="L485" s="5">
        <v>28865.680825404015</v>
      </c>
      <c r="M485" s="5">
        <v>27695.419995067965</v>
      </c>
      <c r="N485" s="5">
        <v>20347.230424212707</v>
      </c>
      <c r="O485" s="5">
        <v>13796.18258625895</v>
      </c>
      <c r="P485" s="5">
        <f t="shared" si="67"/>
        <v>81706.916971786224</v>
      </c>
      <c r="Q485" s="5">
        <f t="shared" si="68"/>
        <v>93335.875293369696</v>
      </c>
      <c r="R485" s="5">
        <f t="shared" si="69"/>
        <v>20086.443406293565</v>
      </c>
      <c r="S485" s="5">
        <f t="shared" si="70"/>
        <v>20612.944335179873</v>
      </c>
      <c r="T485" s="5">
        <f t="shared" si="71"/>
        <v>11541.495357908952</v>
      </c>
      <c r="U485" s="5">
        <f t="shared" si="72"/>
        <v>11856.975576957364</v>
      </c>
      <c r="V485" s="5">
        <f t="shared" si="73"/>
        <v>8822.0076613805413</v>
      </c>
      <c r="W485" s="5">
        <f t="shared" si="74"/>
        <v>6953.4274317396903</v>
      </c>
      <c r="X485" s="6">
        <f t="shared" si="75"/>
        <v>0.1412548139822028</v>
      </c>
      <c r="Y485" s="6">
        <f t="shared" si="75"/>
        <v>0.12703556418889284</v>
      </c>
      <c r="Z485" s="6">
        <f t="shared" si="75"/>
        <v>0.43920207689014745</v>
      </c>
      <c r="AA485" s="6">
        <f t="shared" si="66"/>
        <v>0.33733305240980815</v>
      </c>
      <c r="AB485" s="7">
        <v>0.19197349683983969</v>
      </c>
      <c r="AC485" s="7">
        <v>-2.0242360793968057</v>
      </c>
      <c r="AD485" s="7">
        <v>-1.9869076232629168</v>
      </c>
    </row>
    <row r="486" spans="1:30" x14ac:dyDescent="0.2">
      <c r="A486" s="3" t="s">
        <v>1455</v>
      </c>
      <c r="B486" s="3" t="s">
        <v>1456</v>
      </c>
      <c r="C486" s="4" t="s">
        <v>1457</v>
      </c>
      <c r="D486" s="5">
        <v>122169.961924954</v>
      </c>
      <c r="E486" s="5">
        <v>150452.69239562401</v>
      </c>
      <c r="F486" s="5">
        <v>2194.24370545284</v>
      </c>
      <c r="G486" s="5">
        <v>10933.3376465811</v>
      </c>
      <c r="H486" s="5">
        <v>17319.7908583075</v>
      </c>
      <c r="I486" s="5">
        <v>5809.9102762104203</v>
      </c>
      <c r="J486" s="5">
        <v>78576.181154875201</v>
      </c>
      <c r="K486" s="5">
        <v>82677.718300545093</v>
      </c>
      <c r="L486" s="5">
        <v>1656.43515901509</v>
      </c>
      <c r="M486" s="5">
        <v>36955.455262421099</v>
      </c>
      <c r="N486" s="5">
        <v>27015.905047839598</v>
      </c>
      <c r="O486" s="5">
        <v>30258.100616005999</v>
      </c>
      <c r="P486" s="5">
        <f t="shared" si="67"/>
        <v>91605.632675343601</v>
      </c>
      <c r="Q486" s="5">
        <f t="shared" si="68"/>
        <v>11354.346260366341</v>
      </c>
      <c r="R486" s="5">
        <f t="shared" si="69"/>
        <v>54303.444871478459</v>
      </c>
      <c r="S486" s="5">
        <f t="shared" si="70"/>
        <v>31409.82030875557</v>
      </c>
      <c r="T486" s="5">
        <f t="shared" si="71"/>
        <v>78713.249004617857</v>
      </c>
      <c r="U486" s="5">
        <f t="shared" si="72"/>
        <v>5766.478469845777</v>
      </c>
      <c r="V486" s="5">
        <f t="shared" si="73"/>
        <v>45639.745567733909</v>
      </c>
      <c r="W486" s="5">
        <f t="shared" si="74"/>
        <v>5068.8764341860378</v>
      </c>
      <c r="X486" s="6">
        <f t="shared" si="75"/>
        <v>0.85926210764334543</v>
      </c>
      <c r="Y486" s="6">
        <f t="shared" si="75"/>
        <v>0.50786530000184482</v>
      </c>
      <c r="Z486" s="6">
        <f t="shared" si="75"/>
        <v>0.84045764823485547</v>
      </c>
      <c r="AA486" s="6">
        <f t="shared" si="66"/>
        <v>0.16137871482101651</v>
      </c>
      <c r="AB486" s="7">
        <v>-3.012191666327988</v>
      </c>
      <c r="AC486" s="7">
        <v>-0.75439258811491106</v>
      </c>
      <c r="AD486" s="7">
        <v>-1.5442206203720452</v>
      </c>
    </row>
    <row r="487" spans="1:30" x14ac:dyDescent="0.2">
      <c r="A487" s="3" t="s">
        <v>1458</v>
      </c>
      <c r="B487" s="3" t="s">
        <v>1459</v>
      </c>
      <c r="C487" s="4" t="s">
        <v>1460</v>
      </c>
      <c r="D487" s="5">
        <v>204916.42064846301</v>
      </c>
      <c r="E487" s="5">
        <v>208827.38200274299</v>
      </c>
      <c r="F487" s="5">
        <v>6051.7237007071699</v>
      </c>
      <c r="G487" s="5">
        <v>3700.9681512928601</v>
      </c>
      <c r="H487" s="5">
        <v>75937.940303953204</v>
      </c>
      <c r="I487" s="5">
        <v>66935.583218422602</v>
      </c>
      <c r="J487" s="5">
        <v>133172.01689304999</v>
      </c>
      <c r="K487" s="5">
        <v>138148.39743196301</v>
      </c>
      <c r="L487" s="5">
        <v>4454.1867320880301</v>
      </c>
      <c r="M487" s="5">
        <v>95472.914232142299</v>
      </c>
      <c r="N487" s="5">
        <v>36967.7996520054</v>
      </c>
      <c r="O487" s="5">
        <v>38773.028914672701</v>
      </c>
      <c r="P487" s="5">
        <f t="shared" si="67"/>
        <v>139931.84211730442</v>
      </c>
      <c r="Q487" s="5">
        <f t="shared" si="68"/>
        <v>48858.163891222888</v>
      </c>
      <c r="R487" s="5">
        <f t="shared" si="69"/>
        <v>91924.867019033685</v>
      </c>
      <c r="S487" s="5">
        <f t="shared" si="70"/>
        <v>57071.247599606802</v>
      </c>
      <c r="T487" s="5">
        <f t="shared" si="71"/>
        <v>115960.0728057301</v>
      </c>
      <c r="U487" s="5">
        <f t="shared" si="72"/>
        <v>39365.465240418744</v>
      </c>
      <c r="V487" s="5">
        <f t="shared" si="73"/>
        <v>75792.684496676942</v>
      </c>
      <c r="W487" s="5">
        <f t="shared" si="74"/>
        <v>33269.065410527983</v>
      </c>
      <c r="X487" s="6">
        <f t="shared" si="75"/>
        <v>0.82868967528149273</v>
      </c>
      <c r="Y487" s="6">
        <f t="shared" si="75"/>
        <v>0.80570905873707099</v>
      </c>
      <c r="Z487" s="6">
        <f t="shared" si="75"/>
        <v>0.82450687125806277</v>
      </c>
      <c r="AA487" s="6">
        <f t="shared" si="66"/>
        <v>0.58293916481260155</v>
      </c>
      <c r="AB487" s="7">
        <v>-1.5180527388810605</v>
      </c>
      <c r="AC487" s="7">
        <v>-0.60619720207600092</v>
      </c>
      <c r="AD487" s="7">
        <v>-1.2938882852327211</v>
      </c>
    </row>
    <row r="488" spans="1:30" x14ac:dyDescent="0.2">
      <c r="A488" s="3" t="s">
        <v>1461</v>
      </c>
      <c r="B488" s="3" t="s">
        <v>1462</v>
      </c>
      <c r="C488" s="4" t="s">
        <v>1463</v>
      </c>
      <c r="D488" s="5">
        <v>1401311.1291781953</v>
      </c>
      <c r="E488" s="5">
        <v>1409819.7273160326</v>
      </c>
      <c r="F488" s="5">
        <v>341074.53513463563</v>
      </c>
      <c r="G488" s="5">
        <v>2379639.649995985</v>
      </c>
      <c r="H488" s="5">
        <v>2402837.7733809641</v>
      </c>
      <c r="I488" s="5">
        <v>362901.21478669927</v>
      </c>
      <c r="J488" s="5">
        <v>542456.00026220316</v>
      </c>
      <c r="K488" s="5">
        <v>577794.80924713332</v>
      </c>
      <c r="L488" s="5">
        <v>117865.31162526763</v>
      </c>
      <c r="M488" s="5">
        <v>1251404.9067218073</v>
      </c>
      <c r="N488" s="5">
        <v>544884.35197818396</v>
      </c>
      <c r="O488" s="5">
        <v>267994.71196225827</v>
      </c>
      <c r="P488" s="5">
        <f t="shared" si="67"/>
        <v>1050735.1305429544</v>
      </c>
      <c r="Q488" s="5">
        <f t="shared" si="68"/>
        <v>1715126.2127212163</v>
      </c>
      <c r="R488" s="5">
        <f t="shared" si="69"/>
        <v>412705.37371153472</v>
      </c>
      <c r="S488" s="5">
        <f t="shared" si="70"/>
        <v>688094.6568874165</v>
      </c>
      <c r="T488" s="5">
        <f t="shared" si="71"/>
        <v>614598.82815299521</v>
      </c>
      <c r="U488" s="5">
        <f t="shared" si="72"/>
        <v>1171118.6413047137</v>
      </c>
      <c r="V488" s="5">
        <f t="shared" si="73"/>
        <v>255949.61323157666</v>
      </c>
      <c r="W488" s="5">
        <f t="shared" si="74"/>
        <v>507105.31092012842</v>
      </c>
      <c r="X488" s="6">
        <f t="shared" si="75"/>
        <v>0.58492269867802826</v>
      </c>
      <c r="Y488" s="6">
        <f t="shared" si="75"/>
        <v>0.68281776152591056</v>
      </c>
      <c r="Z488" s="6">
        <f t="shared" si="75"/>
        <v>0.62017514075422642</v>
      </c>
      <c r="AA488" s="6">
        <f t="shared" si="66"/>
        <v>0.7369702784991965</v>
      </c>
      <c r="AB488" s="7">
        <v>0.70691570499399936</v>
      </c>
      <c r="AC488" s="7">
        <v>-1.3482149118899502</v>
      </c>
      <c r="AD488" s="7">
        <v>-0.61072009411999317</v>
      </c>
    </row>
    <row r="489" spans="1:30" x14ac:dyDescent="0.2">
      <c r="A489" s="3" t="s">
        <v>1464</v>
      </c>
      <c r="B489" s="3" t="s">
        <v>1465</v>
      </c>
      <c r="C489" s="4" t="s">
        <v>1466</v>
      </c>
      <c r="D489" s="5">
        <v>123302.656967902</v>
      </c>
      <c r="E489" s="5">
        <v>125470.252774194</v>
      </c>
      <c r="F489" s="5">
        <v>134933.35605969699</v>
      </c>
      <c r="G489" s="5">
        <v>56593.540496595801</v>
      </c>
      <c r="H489" s="5">
        <v>69339.417026993295</v>
      </c>
      <c r="I489" s="5">
        <v>54577.447597367704</v>
      </c>
      <c r="J489" s="5">
        <v>422534.56823891198</v>
      </c>
      <c r="K489" s="5">
        <v>407777.08056776301</v>
      </c>
      <c r="L489" s="5">
        <v>445823.48527228198</v>
      </c>
      <c r="M489" s="5">
        <v>199892.54079689999</v>
      </c>
      <c r="N489" s="5">
        <v>23010.036160758002</v>
      </c>
      <c r="O489" s="5">
        <v>207527.10176923999</v>
      </c>
      <c r="P489" s="5">
        <f t="shared" si="67"/>
        <v>127902.08860059765</v>
      </c>
      <c r="Q489" s="5">
        <f t="shared" si="68"/>
        <v>60170.135040318935</v>
      </c>
      <c r="R489" s="5">
        <f t="shared" si="69"/>
        <v>425378.37802631897</v>
      </c>
      <c r="S489" s="5">
        <f t="shared" si="70"/>
        <v>143476.55957563265</v>
      </c>
      <c r="T489" s="5">
        <f t="shared" si="71"/>
        <v>6184.9542808258075</v>
      </c>
      <c r="U489" s="5">
        <f t="shared" si="72"/>
        <v>8004.5584986270887</v>
      </c>
      <c r="V489" s="5">
        <f t="shared" si="73"/>
        <v>19181.96205593225</v>
      </c>
      <c r="W489" s="5">
        <f t="shared" si="74"/>
        <v>104396.88251121299</v>
      </c>
      <c r="X489" s="6">
        <f t="shared" si="75"/>
        <v>4.8356945132770154E-2</v>
      </c>
      <c r="Y489" s="6">
        <f t="shared" si="75"/>
        <v>0.13303208465899863</v>
      </c>
      <c r="Z489" s="6">
        <f t="shared" si="75"/>
        <v>4.5093881228597442E-2</v>
      </c>
      <c r="AA489" s="6">
        <f t="shared" si="66"/>
        <v>0.72762326347936235</v>
      </c>
      <c r="AB489" s="7">
        <v>-1.0879203234288488</v>
      </c>
      <c r="AC489" s="7">
        <v>1.733706879839791</v>
      </c>
      <c r="AD489" s="7">
        <v>0.16577523327401039</v>
      </c>
    </row>
    <row r="490" spans="1:30" x14ac:dyDescent="0.2">
      <c r="A490" s="3" t="s">
        <v>1467</v>
      </c>
      <c r="B490" s="3" t="s">
        <v>1468</v>
      </c>
      <c r="C490" s="4" t="s">
        <v>1469</v>
      </c>
      <c r="D490" s="5">
        <v>969857.8529322095</v>
      </c>
      <c r="E490" s="5">
        <v>994989.47406728519</v>
      </c>
      <c r="F490" s="5">
        <v>8438.8703250630406</v>
      </c>
      <c r="G490" s="5">
        <v>1929037.6637133542</v>
      </c>
      <c r="H490" s="5">
        <v>1862679.39600558</v>
      </c>
      <c r="I490" s="5">
        <v>14641.307571241819</v>
      </c>
      <c r="J490" s="5">
        <v>277741.22269155353</v>
      </c>
      <c r="K490" s="5">
        <v>282278.46335476689</v>
      </c>
      <c r="L490" s="5">
        <v>11147.712964604951</v>
      </c>
      <c r="M490" s="5">
        <v>325685.06480695703</v>
      </c>
      <c r="N490" s="5">
        <v>78224.072993253096</v>
      </c>
      <c r="O490" s="5">
        <v>9102.8097059351603</v>
      </c>
      <c r="P490" s="5">
        <f t="shared" si="67"/>
        <v>657762.06577485264</v>
      </c>
      <c r="Q490" s="5">
        <f t="shared" si="68"/>
        <v>1268786.1224300584</v>
      </c>
      <c r="R490" s="5">
        <f t="shared" si="69"/>
        <v>190389.13300364182</v>
      </c>
      <c r="S490" s="5">
        <f t="shared" si="70"/>
        <v>137670.64916871511</v>
      </c>
      <c r="T490" s="5">
        <f t="shared" si="71"/>
        <v>562470.76253531897</v>
      </c>
      <c r="U490" s="5">
        <f t="shared" si="72"/>
        <v>1086627.934208042</v>
      </c>
      <c r="V490" s="5">
        <f t="shared" si="73"/>
        <v>155244.19999283968</v>
      </c>
      <c r="W490" s="5">
        <f t="shared" si="74"/>
        <v>166452.70386945017</v>
      </c>
      <c r="X490" s="6">
        <f t="shared" si="75"/>
        <v>0.85512800418601331</v>
      </c>
      <c r="Y490" s="6">
        <f t="shared" si="75"/>
        <v>0.85643113129805071</v>
      </c>
      <c r="Z490" s="6">
        <f t="shared" si="75"/>
        <v>0.81540473210658571</v>
      </c>
      <c r="AA490" s="6">
        <f t="shared" si="66"/>
        <v>1.2090645673171969</v>
      </c>
      <c r="AB490" s="7">
        <v>0.94781118343337967</v>
      </c>
      <c r="AC490" s="7">
        <v>-1.7886146728553953</v>
      </c>
      <c r="AD490" s="7">
        <v>-2.2563447925177655</v>
      </c>
    </row>
    <row r="491" spans="1:30" x14ac:dyDescent="0.2">
      <c r="A491" s="3" t="s">
        <v>1470</v>
      </c>
      <c r="B491" s="3" t="s">
        <v>1471</v>
      </c>
      <c r="C491" s="4" t="s">
        <v>1472</v>
      </c>
      <c r="D491" s="5">
        <v>9662.5257688571401</v>
      </c>
      <c r="E491" s="5">
        <v>12732.345995289699</v>
      </c>
      <c r="F491" s="5">
        <v>13687.7445912516</v>
      </c>
      <c r="G491" s="5">
        <v>5139.2313220874603</v>
      </c>
      <c r="H491" s="5">
        <v>1373.7431428550699</v>
      </c>
      <c r="I491" s="5">
        <v>2542.1233082249901</v>
      </c>
      <c r="J491" s="5">
        <v>21186.1684456611</v>
      </c>
      <c r="K491" s="5">
        <v>22044.054687408501</v>
      </c>
      <c r="L491" s="5">
        <v>25625.1586971695</v>
      </c>
      <c r="M491" s="5">
        <v>40274.740423777199</v>
      </c>
      <c r="N491" s="5">
        <v>1340.3991231237601</v>
      </c>
      <c r="O491" s="5">
        <v>46697.0361757153</v>
      </c>
      <c r="P491" s="5">
        <f t="shared" si="67"/>
        <v>12027.538785132812</v>
      </c>
      <c r="Q491" s="5">
        <f t="shared" si="68"/>
        <v>3018.365924389173</v>
      </c>
      <c r="R491" s="5">
        <f t="shared" si="69"/>
        <v>22951.793943413035</v>
      </c>
      <c r="S491" s="5">
        <f t="shared" si="70"/>
        <v>29437.391907538753</v>
      </c>
      <c r="T491" s="5">
        <f t="shared" si="71"/>
        <v>2103.1313664763111</v>
      </c>
      <c r="U491" s="5">
        <f t="shared" si="72"/>
        <v>1927.3895763630394</v>
      </c>
      <c r="V491" s="5">
        <f t="shared" si="73"/>
        <v>2354.602202265894</v>
      </c>
      <c r="W491" s="5">
        <f t="shared" si="74"/>
        <v>24543.679905974608</v>
      </c>
      <c r="X491" s="6">
        <f t="shared" si="75"/>
        <v>0.17485966198470984</v>
      </c>
      <c r="Y491" s="6">
        <f t="shared" si="75"/>
        <v>0.63855398074475855</v>
      </c>
      <c r="Z491" s="6">
        <f t="shared" si="75"/>
        <v>0.10258902672580172</v>
      </c>
      <c r="AA491" s="6">
        <f t="shared" si="66"/>
        <v>0.83375864217404083</v>
      </c>
      <c r="AB491" s="7">
        <v>-1.9945018284076437</v>
      </c>
      <c r="AC491" s="7">
        <v>0.93226546937386512</v>
      </c>
      <c r="AD491" s="7">
        <v>1.2913084055616646</v>
      </c>
    </row>
    <row r="492" spans="1:30" x14ac:dyDescent="0.2">
      <c r="A492" s="3" t="s">
        <v>1473</v>
      </c>
      <c r="B492" s="3" t="s">
        <v>1474</v>
      </c>
      <c r="C492" s="4" t="s">
        <v>1475</v>
      </c>
      <c r="D492" s="5">
        <v>44001.093725093699</v>
      </c>
      <c r="E492" s="5">
        <v>30364.0698539314</v>
      </c>
      <c r="F492" s="5">
        <v>11587.0110646827</v>
      </c>
      <c r="G492" s="5">
        <v>26814.260364111298</v>
      </c>
      <c r="H492" s="5">
        <v>51766.886750946498</v>
      </c>
      <c r="I492" s="5">
        <v>27381.197963128201</v>
      </c>
      <c r="J492" s="5">
        <v>23775.108611721</v>
      </c>
      <c r="K492" s="5">
        <v>21884.746415317499</v>
      </c>
      <c r="L492" s="5">
        <v>7027.4576764547501</v>
      </c>
      <c r="M492" s="5">
        <v>22575.6569183789</v>
      </c>
      <c r="N492" s="5">
        <v>5404.25044494952</v>
      </c>
      <c r="O492" s="5">
        <v>6745.7957662366998</v>
      </c>
      <c r="P492" s="5">
        <f t="shared" si="67"/>
        <v>28650.724881235932</v>
      </c>
      <c r="Q492" s="5">
        <f t="shared" si="68"/>
        <v>35320.781692728669</v>
      </c>
      <c r="R492" s="5">
        <f t="shared" si="69"/>
        <v>17562.437567831086</v>
      </c>
      <c r="S492" s="5">
        <f t="shared" si="70"/>
        <v>11575.234376521707</v>
      </c>
      <c r="T492" s="5">
        <f t="shared" si="71"/>
        <v>16274.822638836491</v>
      </c>
      <c r="U492" s="5">
        <f t="shared" si="72"/>
        <v>14245.565388911333</v>
      </c>
      <c r="V492" s="5">
        <f t="shared" si="73"/>
        <v>9172.3889086854288</v>
      </c>
      <c r="W492" s="5">
        <f t="shared" si="74"/>
        <v>9550.2307844793359</v>
      </c>
      <c r="X492" s="6">
        <f t="shared" si="75"/>
        <v>0.56804226442086547</v>
      </c>
      <c r="Y492" s="6">
        <f t="shared" si="75"/>
        <v>0.40331965223306493</v>
      </c>
      <c r="Z492" s="6">
        <f t="shared" si="75"/>
        <v>0.52227311119308328</v>
      </c>
      <c r="AA492" s="6">
        <f t="shared" si="66"/>
        <v>0.82505722768346457</v>
      </c>
      <c r="AB492" s="7">
        <v>0.30194563144155967</v>
      </c>
      <c r="AC492" s="7">
        <v>-0.70607854377916979</v>
      </c>
      <c r="AD492" s="7">
        <v>-1.3075302349126157</v>
      </c>
    </row>
    <row r="493" spans="1:30" x14ac:dyDescent="0.2">
      <c r="A493" s="3" t="s">
        <v>1476</v>
      </c>
      <c r="B493" s="3" t="s">
        <v>1477</v>
      </c>
      <c r="C493" s="4" t="s">
        <v>1478</v>
      </c>
      <c r="D493" s="5">
        <v>457988.22737995058</v>
      </c>
      <c r="E493" s="5">
        <v>439079.5683723017</v>
      </c>
      <c r="F493" s="5">
        <v>314643.26011372125</v>
      </c>
      <c r="G493" s="5">
        <v>805667.1476422546</v>
      </c>
      <c r="H493" s="5">
        <v>853454.51729628746</v>
      </c>
      <c r="I493" s="5">
        <v>423380.2785873448</v>
      </c>
      <c r="J493" s="5">
        <v>200898.56357325191</v>
      </c>
      <c r="K493" s="5">
        <v>181100.11894941953</v>
      </c>
      <c r="L493" s="5">
        <v>98128.420265118781</v>
      </c>
      <c r="M493" s="5">
        <v>313601.55338844389</v>
      </c>
      <c r="N493" s="5">
        <v>157721.93222097305</v>
      </c>
      <c r="O493" s="5">
        <v>248186.12467159488</v>
      </c>
      <c r="P493" s="5">
        <f t="shared" si="67"/>
        <v>403903.68528865784</v>
      </c>
      <c r="Q493" s="5">
        <f t="shared" si="68"/>
        <v>694167.31450862892</v>
      </c>
      <c r="R493" s="5">
        <f t="shared" si="69"/>
        <v>160042.36759593006</v>
      </c>
      <c r="S493" s="5">
        <f t="shared" si="70"/>
        <v>239836.53676033727</v>
      </c>
      <c r="T493" s="5">
        <f t="shared" si="71"/>
        <v>77877.801543024922</v>
      </c>
      <c r="U493" s="5">
        <f t="shared" si="72"/>
        <v>235722.55363432859</v>
      </c>
      <c r="V493" s="5">
        <f t="shared" si="73"/>
        <v>54525.198376004068</v>
      </c>
      <c r="W493" s="5">
        <f t="shared" si="74"/>
        <v>78274.521956665019</v>
      </c>
      <c r="X493" s="6">
        <f t="shared" si="75"/>
        <v>0.19281280260507649</v>
      </c>
      <c r="Y493" s="6">
        <f t="shared" si="75"/>
        <v>0.33957599084190015</v>
      </c>
      <c r="Z493" s="6">
        <f t="shared" si="75"/>
        <v>0.34069227539589753</v>
      </c>
      <c r="AA493" s="6">
        <f t="shared" si="66"/>
        <v>0.32636612842222124</v>
      </c>
      <c r="AB493" s="7">
        <v>0.78127212666848744</v>
      </c>
      <c r="AC493" s="7">
        <v>-1.335557432960031</v>
      </c>
      <c r="AD493" s="7">
        <v>-0.75195985347375993</v>
      </c>
    </row>
    <row r="494" spans="1:30" x14ac:dyDescent="0.2">
      <c r="A494" s="3" t="s">
        <v>1479</v>
      </c>
      <c r="B494" s="3" t="s">
        <v>1480</v>
      </c>
      <c r="C494" s="4" t="s">
        <v>1481</v>
      </c>
      <c r="D494" s="5">
        <v>1105239.9177125341</v>
      </c>
      <c r="E494" s="5">
        <v>1101378.39618624</v>
      </c>
      <c r="F494" s="5">
        <v>508820.5535340145</v>
      </c>
      <c r="G494" s="5">
        <v>2056774.4456502763</v>
      </c>
      <c r="H494" s="5">
        <v>2054364.5317762711</v>
      </c>
      <c r="I494" s="5">
        <v>750149.34862375492</v>
      </c>
      <c r="J494" s="5">
        <v>461466.77963409293</v>
      </c>
      <c r="K494" s="5">
        <v>445059.01183053834</v>
      </c>
      <c r="L494" s="5">
        <v>111474.68053450946</v>
      </c>
      <c r="M494" s="5">
        <v>1053521.668273235</v>
      </c>
      <c r="N494" s="5">
        <v>1230939.0847017223</v>
      </c>
      <c r="O494" s="5">
        <v>619271.18875247682</v>
      </c>
      <c r="P494" s="5">
        <f t="shared" si="67"/>
        <v>905146.28914426279</v>
      </c>
      <c r="Q494" s="5">
        <f t="shared" si="68"/>
        <v>1620429.4420167673</v>
      </c>
      <c r="R494" s="5">
        <f t="shared" si="69"/>
        <v>339333.49066638021</v>
      </c>
      <c r="S494" s="5">
        <f t="shared" si="70"/>
        <v>967910.64724247809</v>
      </c>
      <c r="T494" s="5">
        <f t="shared" si="71"/>
        <v>343233.58572170377</v>
      </c>
      <c r="U494" s="5">
        <f t="shared" si="72"/>
        <v>753685.63250093407</v>
      </c>
      <c r="V494" s="5">
        <f t="shared" si="73"/>
        <v>197501.97904605366</v>
      </c>
      <c r="W494" s="5">
        <f t="shared" si="74"/>
        <v>314692.45133175765</v>
      </c>
      <c r="X494" s="6">
        <f t="shared" si="75"/>
        <v>0.37920233429471528</v>
      </c>
      <c r="Y494" s="6">
        <f t="shared" si="75"/>
        <v>0.46511474857116014</v>
      </c>
      <c r="Z494" s="6">
        <f t="shared" si="75"/>
        <v>0.58202913793802358</v>
      </c>
      <c r="AA494" s="6">
        <f t="shared" si="66"/>
        <v>0.32512551879483753</v>
      </c>
      <c r="AB494" s="7">
        <v>0.84015331951744299</v>
      </c>
      <c r="AC494" s="7">
        <v>-1.4154471539677564</v>
      </c>
      <c r="AD494" s="7">
        <v>9.6722892667956098E-2</v>
      </c>
    </row>
    <row r="495" spans="1:30" x14ac:dyDescent="0.2">
      <c r="A495" s="3" t="s">
        <v>1482</v>
      </c>
      <c r="B495" s="3" t="s">
        <v>1483</v>
      </c>
      <c r="C495" s="4" t="s">
        <v>1484</v>
      </c>
      <c r="D495" s="5">
        <v>132863.10073523119</v>
      </c>
      <c r="E495" s="5">
        <v>129084.0981479621</v>
      </c>
      <c r="F495" s="5">
        <v>38774.549458427296</v>
      </c>
      <c r="G495" s="5">
        <v>202424.73999513802</v>
      </c>
      <c r="H495" s="5">
        <v>198144.01525552361</v>
      </c>
      <c r="I495" s="5">
        <v>45659.4722273386</v>
      </c>
      <c r="J495" s="5">
        <v>157657.16793508342</v>
      </c>
      <c r="K495" s="5">
        <v>159233.30416093671</v>
      </c>
      <c r="L495" s="5">
        <v>53771.826361414598</v>
      </c>
      <c r="M495" s="5">
        <v>349624.39570243651</v>
      </c>
      <c r="N495" s="5">
        <v>34321.338525682819</v>
      </c>
      <c r="O495" s="5">
        <v>63831.1598417899</v>
      </c>
      <c r="P495" s="5">
        <f t="shared" si="67"/>
        <v>100240.58278054018</v>
      </c>
      <c r="Q495" s="5">
        <f t="shared" si="68"/>
        <v>148742.74249266673</v>
      </c>
      <c r="R495" s="5">
        <f t="shared" si="69"/>
        <v>123554.09948581159</v>
      </c>
      <c r="S495" s="5">
        <f t="shared" si="70"/>
        <v>149258.96468996975</v>
      </c>
      <c r="T495" s="5">
        <f t="shared" si="71"/>
        <v>53264.670790355689</v>
      </c>
      <c r="U495" s="5">
        <f t="shared" si="72"/>
        <v>89298.385245871628</v>
      </c>
      <c r="V495" s="5">
        <f t="shared" si="73"/>
        <v>60438.359368505058</v>
      </c>
      <c r="W495" s="5">
        <f t="shared" si="74"/>
        <v>174147.74430676908</v>
      </c>
      <c r="X495" s="6">
        <f t="shared" si="75"/>
        <v>0.53136832720705229</v>
      </c>
      <c r="Y495" s="6">
        <f t="shared" si="75"/>
        <v>0.60035457024247207</v>
      </c>
      <c r="Z495" s="6">
        <f t="shared" si="75"/>
        <v>0.48916514806087463</v>
      </c>
      <c r="AA495" s="6">
        <f t="shared" si="66"/>
        <v>1.1667489766426864</v>
      </c>
      <c r="AB495" s="7">
        <v>0.56935257029874808</v>
      </c>
      <c r="AC495" s="7">
        <v>0.30167617226075999</v>
      </c>
      <c r="AD495" s="7">
        <v>0.57435087689259934</v>
      </c>
    </row>
    <row r="496" spans="1:30" x14ac:dyDescent="0.2">
      <c r="A496" s="3" t="s">
        <v>1485</v>
      </c>
      <c r="B496" s="3" t="s">
        <v>1486</v>
      </c>
      <c r="C496" s="4" t="s">
        <v>1487</v>
      </c>
      <c r="D496" s="5">
        <v>409890.7398066945</v>
      </c>
      <c r="E496" s="5">
        <v>391854.9061047876</v>
      </c>
      <c r="F496" s="5">
        <v>29549.703203725338</v>
      </c>
      <c r="G496" s="5">
        <v>407771.21482724219</v>
      </c>
      <c r="H496" s="5">
        <v>403844.81245756819</v>
      </c>
      <c r="I496" s="5">
        <v>47587.166933793196</v>
      </c>
      <c r="J496" s="5">
        <v>1248468.6999422894</v>
      </c>
      <c r="K496" s="5">
        <v>1149349.5245046071</v>
      </c>
      <c r="L496" s="5">
        <v>52188.253668868012</v>
      </c>
      <c r="M496" s="5">
        <v>1824381.324920197</v>
      </c>
      <c r="N496" s="5">
        <v>1679835.6827494935</v>
      </c>
      <c r="O496" s="5">
        <v>69175.866565356744</v>
      </c>
      <c r="P496" s="5">
        <f t="shared" si="67"/>
        <v>277098.44970506919</v>
      </c>
      <c r="Q496" s="5">
        <f t="shared" si="68"/>
        <v>286401.06473953451</v>
      </c>
      <c r="R496" s="5">
        <f t="shared" si="69"/>
        <v>816668.82603858819</v>
      </c>
      <c r="S496" s="5">
        <f t="shared" si="70"/>
        <v>1191130.9580783492</v>
      </c>
      <c r="T496" s="5">
        <f t="shared" si="71"/>
        <v>214573.08602227035</v>
      </c>
      <c r="U496" s="5">
        <f t="shared" si="72"/>
        <v>206828.21978098268</v>
      </c>
      <c r="V496" s="5">
        <f t="shared" si="73"/>
        <v>663911.93834944163</v>
      </c>
      <c r="W496" s="5">
        <f t="shared" si="74"/>
        <v>974325.80854485242</v>
      </c>
      <c r="X496" s="6">
        <f t="shared" si="75"/>
        <v>0.77435686215730204</v>
      </c>
      <c r="Y496" s="6">
        <f t="shared" si="75"/>
        <v>0.72216288710058107</v>
      </c>
      <c r="Z496" s="6">
        <f t="shared" si="75"/>
        <v>0.81295124434940935</v>
      </c>
      <c r="AA496" s="6">
        <f t="shared" si="66"/>
        <v>0.8179837841816584</v>
      </c>
      <c r="AB496" s="7">
        <v>4.7638216718195008E-2</v>
      </c>
      <c r="AC496" s="7">
        <v>1.5593525187283701</v>
      </c>
      <c r="AD496" s="7">
        <v>2.1038614935965745</v>
      </c>
    </row>
    <row r="497" spans="1:30" x14ac:dyDescent="0.2">
      <c r="A497" s="3" t="s">
        <v>1488</v>
      </c>
      <c r="B497" s="3" t="s">
        <v>1489</v>
      </c>
      <c r="C497" s="4" t="s">
        <v>1490</v>
      </c>
      <c r="D497" s="5">
        <v>146153.18043121</v>
      </c>
      <c r="E497" s="5">
        <v>99331.821687303207</v>
      </c>
      <c r="F497" s="5">
        <v>4336.6951341370104</v>
      </c>
      <c r="G497" s="5">
        <v>281417.31384578301</v>
      </c>
      <c r="H497" s="5">
        <v>234044.556771148</v>
      </c>
      <c r="I497" s="5">
        <v>11417.7193139477</v>
      </c>
      <c r="J497" s="5">
        <v>46088.481788209298</v>
      </c>
      <c r="K497" s="5">
        <v>39024.311157682801</v>
      </c>
      <c r="L497" s="5">
        <v>17666.881486549799</v>
      </c>
      <c r="M497" s="5">
        <v>19131.443904525499</v>
      </c>
      <c r="N497" s="5">
        <v>12878.021671651401</v>
      </c>
      <c r="O497" s="5">
        <v>78263.581406304394</v>
      </c>
      <c r="P497" s="5">
        <f t="shared" si="67"/>
        <v>83273.89908421674</v>
      </c>
      <c r="Q497" s="5">
        <f t="shared" si="68"/>
        <v>175626.52997695957</v>
      </c>
      <c r="R497" s="5">
        <f t="shared" si="69"/>
        <v>34259.891477480633</v>
      </c>
      <c r="S497" s="5">
        <f t="shared" si="70"/>
        <v>36757.682327493763</v>
      </c>
      <c r="T497" s="5">
        <f t="shared" si="71"/>
        <v>72259.058492681492</v>
      </c>
      <c r="U497" s="5">
        <f t="shared" si="72"/>
        <v>144168.11246851282</v>
      </c>
      <c r="V497" s="5">
        <f t="shared" si="73"/>
        <v>14797.689417393727</v>
      </c>
      <c r="W497" s="5">
        <f t="shared" si="74"/>
        <v>36080.896138551783</v>
      </c>
      <c r="X497" s="6">
        <f t="shared" si="75"/>
        <v>0.86772757475429729</v>
      </c>
      <c r="Y497" s="6">
        <f t="shared" si="75"/>
        <v>0.8208788984638381</v>
      </c>
      <c r="Z497" s="6">
        <f t="shared" si="75"/>
        <v>0.43192458525796545</v>
      </c>
      <c r="AA497" s="6">
        <f t="shared" si="66"/>
        <v>0.98158789820010595</v>
      </c>
      <c r="AB497" s="7">
        <v>1.0765745123727362</v>
      </c>
      <c r="AC497" s="7">
        <v>-1.2813437944827335</v>
      </c>
      <c r="AD497" s="7">
        <v>-1.1798185723712147</v>
      </c>
    </row>
    <row r="498" spans="1:30" x14ac:dyDescent="0.2">
      <c r="A498" s="3" t="s">
        <v>1491</v>
      </c>
      <c r="B498" s="3" t="s">
        <v>1492</v>
      </c>
      <c r="C498" s="4" t="s">
        <v>1493</v>
      </c>
      <c r="D498" s="5">
        <v>27456.243611695401</v>
      </c>
      <c r="E498" s="5">
        <v>33651.735312495199</v>
      </c>
      <c r="F498" s="5">
        <v>35786.992661619399</v>
      </c>
      <c r="G498" s="5">
        <v>8415.0959194800598</v>
      </c>
      <c r="H498" s="5">
        <v>15992.335589111</v>
      </c>
      <c r="I498" s="5">
        <v>7927.2730549758298</v>
      </c>
      <c r="J498" s="5">
        <v>75951.636376366398</v>
      </c>
      <c r="K498" s="5">
        <v>67026.420350563596</v>
      </c>
      <c r="L498" s="5">
        <v>80626.111619307994</v>
      </c>
      <c r="M498" s="5">
        <v>37066.876081214803</v>
      </c>
      <c r="N498" s="5">
        <v>16494.9947596114</v>
      </c>
      <c r="O498" s="5">
        <v>27019.897318364401</v>
      </c>
      <c r="P498" s="5">
        <f t="shared" si="67"/>
        <v>32298.323861936664</v>
      </c>
      <c r="Q498" s="5">
        <f t="shared" si="68"/>
        <v>10778.234854522298</v>
      </c>
      <c r="R498" s="5">
        <f t="shared" si="69"/>
        <v>74534.72278207932</v>
      </c>
      <c r="S498" s="5">
        <f t="shared" si="70"/>
        <v>26860.589386396867</v>
      </c>
      <c r="T498" s="5">
        <f t="shared" si="71"/>
        <v>4327.1395689392048</v>
      </c>
      <c r="U498" s="5">
        <f t="shared" si="72"/>
        <v>4522.1264510860528</v>
      </c>
      <c r="V498" s="5">
        <f t="shared" si="73"/>
        <v>6909.6768196166222</v>
      </c>
      <c r="W498" s="5">
        <f t="shared" si="74"/>
        <v>10286.865875495063</v>
      </c>
      <c r="X498" s="6">
        <f t="shared" si="75"/>
        <v>0.13397412161188671</v>
      </c>
      <c r="Y498" s="6">
        <f t="shared" si="75"/>
        <v>0.41956094964739737</v>
      </c>
      <c r="Z498" s="6">
        <f t="shared" si="75"/>
        <v>9.2704132539927334E-2</v>
      </c>
      <c r="AA498" s="6">
        <f t="shared" si="66"/>
        <v>0.38297245557480908</v>
      </c>
      <c r="AB498" s="7">
        <v>-1.5833383693862104</v>
      </c>
      <c r="AC498" s="7">
        <v>1.2064533793219816</v>
      </c>
      <c r="AD498" s="7">
        <v>-0.26596833612700649</v>
      </c>
    </row>
    <row r="499" spans="1:30" x14ac:dyDescent="0.2">
      <c r="A499" s="3" t="s">
        <v>1494</v>
      </c>
      <c r="B499" s="3" t="s">
        <v>1495</v>
      </c>
      <c r="C499" s="4" t="s">
        <v>1496</v>
      </c>
      <c r="D499" s="5">
        <v>152596.568668144</v>
      </c>
      <c r="E499" s="5">
        <v>123451.811723682</v>
      </c>
      <c r="F499" s="5">
        <v>62598.818551579359</v>
      </c>
      <c r="G499" s="5">
        <v>74828.860026811555</v>
      </c>
      <c r="H499" s="5">
        <v>50964.119391708657</v>
      </c>
      <c r="I499" s="5">
        <v>16261.594995463511</v>
      </c>
      <c r="J499" s="5">
        <v>945013.14109194407</v>
      </c>
      <c r="K499" s="5">
        <v>944617.34186326107</v>
      </c>
      <c r="L499" s="5">
        <v>197151.50326373777</v>
      </c>
      <c r="M499" s="5">
        <v>432601.48868390953</v>
      </c>
      <c r="N499" s="5">
        <v>440494.20890989696</v>
      </c>
      <c r="O499" s="5">
        <v>145335.33036256125</v>
      </c>
      <c r="P499" s="5">
        <f t="shared" si="67"/>
        <v>112882.39964780178</v>
      </c>
      <c r="Q499" s="5">
        <f t="shared" si="68"/>
        <v>47351.524804661232</v>
      </c>
      <c r="R499" s="5">
        <f t="shared" si="69"/>
        <v>695593.99540631438</v>
      </c>
      <c r="S499" s="5">
        <f t="shared" si="70"/>
        <v>339477.00931878929</v>
      </c>
      <c r="T499" s="5">
        <f t="shared" si="71"/>
        <v>45920.39971769874</v>
      </c>
      <c r="U499" s="5">
        <f t="shared" si="72"/>
        <v>29450.284600506242</v>
      </c>
      <c r="V499" s="5">
        <f t="shared" si="73"/>
        <v>431663.90588539379</v>
      </c>
      <c r="W499" s="5">
        <f t="shared" si="74"/>
        <v>168177.93371634328</v>
      </c>
      <c r="X499" s="6">
        <f t="shared" si="75"/>
        <v>0.40679857852927004</v>
      </c>
      <c r="Y499" s="6">
        <f t="shared" si="75"/>
        <v>0.62195007915789835</v>
      </c>
      <c r="Z499" s="6">
        <f t="shared" si="75"/>
        <v>0.62056876387101034</v>
      </c>
      <c r="AA499" s="6">
        <f t="shared" si="66"/>
        <v>0.49540301434202311</v>
      </c>
      <c r="AB499" s="7">
        <v>-1.2533377731635633</v>
      </c>
      <c r="AC499" s="7">
        <v>2.6234249167801686</v>
      </c>
      <c r="AD499" s="7">
        <v>1.5884933108482837</v>
      </c>
    </row>
    <row r="500" spans="1:30" x14ac:dyDescent="0.2">
      <c r="A500" s="3" t="s">
        <v>1497</v>
      </c>
      <c r="B500" s="3" t="s">
        <v>1498</v>
      </c>
      <c r="C500" s="4" t="s">
        <v>1499</v>
      </c>
      <c r="D500" s="5">
        <v>63012.912691094301</v>
      </c>
      <c r="E500" s="5">
        <v>82443.252171136701</v>
      </c>
      <c r="F500" s="5">
        <v>74833.804402067894</v>
      </c>
      <c r="G500" s="5">
        <v>121255.10123196901</v>
      </c>
      <c r="H500" s="5">
        <v>133763.73219572101</v>
      </c>
      <c r="I500" s="5">
        <v>116756.904928238</v>
      </c>
      <c r="J500" s="5">
        <v>19189.936450297799</v>
      </c>
      <c r="K500" s="5">
        <v>23868.021966090098</v>
      </c>
      <c r="L500" s="5">
        <v>24650.833208572702</v>
      </c>
      <c r="M500" s="5">
        <v>32075.5205824164</v>
      </c>
      <c r="N500" s="5">
        <v>4192.8025530324403</v>
      </c>
      <c r="O500" s="5">
        <v>43721.870132059797</v>
      </c>
      <c r="P500" s="5">
        <f t="shared" si="67"/>
        <v>73429.989754766299</v>
      </c>
      <c r="Q500" s="5">
        <f t="shared" si="68"/>
        <v>123925.24611864268</v>
      </c>
      <c r="R500" s="5">
        <f t="shared" si="69"/>
        <v>22569.597208320203</v>
      </c>
      <c r="S500" s="5">
        <f t="shared" si="70"/>
        <v>26663.397755836213</v>
      </c>
      <c r="T500" s="5">
        <f t="shared" si="71"/>
        <v>9790.9419746216045</v>
      </c>
      <c r="U500" s="5">
        <f t="shared" si="72"/>
        <v>8812.2243907751817</v>
      </c>
      <c r="V500" s="5">
        <f t="shared" si="73"/>
        <v>2952.9271054034571</v>
      </c>
      <c r="W500" s="5">
        <f t="shared" si="74"/>
        <v>20312.683255402782</v>
      </c>
      <c r="X500" s="6">
        <f t="shared" si="75"/>
        <v>0.13333710119421718</v>
      </c>
      <c r="Y500" s="6">
        <f t="shared" si="75"/>
        <v>7.1109194185812602E-2</v>
      </c>
      <c r="Z500" s="6">
        <f t="shared" si="75"/>
        <v>0.13083650001139013</v>
      </c>
      <c r="AA500" s="6">
        <f t="shared" si="66"/>
        <v>0.76181900901795774</v>
      </c>
      <c r="AB500" s="7">
        <v>0.75502882024447759</v>
      </c>
      <c r="AC500" s="7">
        <v>-1.7019887271949892</v>
      </c>
      <c r="AD500" s="7">
        <v>-1.4615087617982545</v>
      </c>
    </row>
    <row r="501" spans="1:30" x14ac:dyDescent="0.2">
      <c r="A501" s="3" t="s">
        <v>1500</v>
      </c>
      <c r="B501" s="3" t="s">
        <v>1501</v>
      </c>
      <c r="C501" s="4" t="s">
        <v>1502</v>
      </c>
      <c r="D501" s="5">
        <v>59214.3378279276</v>
      </c>
      <c r="E501" s="5">
        <v>48249.977485264601</v>
      </c>
      <c r="F501" s="5">
        <v>2360.2250706730701</v>
      </c>
      <c r="G501" s="5">
        <v>16179.0125453125</v>
      </c>
      <c r="H501" s="5">
        <v>52865.438107781702</v>
      </c>
      <c r="I501" s="5">
        <v>8885.4842933027194</v>
      </c>
      <c r="J501" s="5">
        <v>139790.015605475</v>
      </c>
      <c r="K501" s="5">
        <v>142067.875186127</v>
      </c>
      <c r="L501" s="5">
        <v>6994.0479413980702</v>
      </c>
      <c r="M501" s="5">
        <v>173891.40826098601</v>
      </c>
      <c r="N501" s="5">
        <v>445967.821691897</v>
      </c>
      <c r="O501" s="5">
        <v>8781.9057070902109</v>
      </c>
      <c r="P501" s="5">
        <f t="shared" si="67"/>
        <v>36608.180127955093</v>
      </c>
      <c r="Q501" s="5">
        <f t="shared" si="68"/>
        <v>25976.644982132308</v>
      </c>
      <c r="R501" s="5">
        <f t="shared" si="69"/>
        <v>96283.979577666672</v>
      </c>
      <c r="S501" s="5">
        <f t="shared" si="70"/>
        <v>209547.04521999104</v>
      </c>
      <c r="T501" s="5">
        <f t="shared" si="71"/>
        <v>30161.997921807946</v>
      </c>
      <c r="U501" s="5">
        <f t="shared" si="72"/>
        <v>23570.199095599375</v>
      </c>
      <c r="V501" s="5">
        <f t="shared" si="73"/>
        <v>77335.736110639293</v>
      </c>
      <c r="W501" s="5">
        <f t="shared" si="74"/>
        <v>220763.16409012381</v>
      </c>
      <c r="X501" s="6">
        <f t="shared" si="75"/>
        <v>0.82391415843081883</v>
      </c>
      <c r="Y501" s="6">
        <f t="shared" si="75"/>
        <v>0.90736117430914676</v>
      </c>
      <c r="Z501" s="6">
        <f t="shared" si="75"/>
        <v>0.80320460838718311</v>
      </c>
      <c r="AA501" s="6">
        <f t="shared" si="66"/>
        <v>1.0535255405694586</v>
      </c>
      <c r="AB501" s="7">
        <v>-0.49495094462346911</v>
      </c>
      <c r="AC501" s="7">
        <v>1.3951297161149374</v>
      </c>
      <c r="AD501" s="7">
        <v>2.5170362174266634</v>
      </c>
    </row>
    <row r="502" spans="1:30" x14ac:dyDescent="0.2">
      <c r="A502" s="3" t="s">
        <v>1503</v>
      </c>
      <c r="B502" s="3" t="s">
        <v>1504</v>
      </c>
      <c r="C502" s="4" t="s">
        <v>1505</v>
      </c>
      <c r="D502" s="5">
        <v>292150.83031561202</v>
      </c>
      <c r="E502" s="5">
        <v>289569.011410048</v>
      </c>
      <c r="F502" s="5">
        <v>7194.4139279451701</v>
      </c>
      <c r="G502" s="5">
        <v>186056.30023117899</v>
      </c>
      <c r="H502" s="5">
        <v>167388.78431923801</v>
      </c>
      <c r="I502" s="5">
        <v>3720.2131329233398</v>
      </c>
      <c r="J502" s="5">
        <v>157963.32166501001</v>
      </c>
      <c r="K502" s="5">
        <v>132019.99637261601</v>
      </c>
      <c r="L502" s="5">
        <v>1060.09954801049</v>
      </c>
      <c r="M502" s="5">
        <v>191.10588610123099</v>
      </c>
      <c r="N502" s="5">
        <v>251.32660231886501</v>
      </c>
      <c r="O502" s="5">
        <v>519.04132312588899</v>
      </c>
      <c r="P502" s="5">
        <f t="shared" si="67"/>
        <v>196304.75188453507</v>
      </c>
      <c r="Q502" s="5">
        <f t="shared" si="68"/>
        <v>119055.09922778013</v>
      </c>
      <c r="R502" s="5">
        <f t="shared" si="69"/>
        <v>97014.472528545492</v>
      </c>
      <c r="S502" s="5">
        <f t="shared" si="70"/>
        <v>320.49127051532832</v>
      </c>
      <c r="T502" s="5">
        <f t="shared" si="71"/>
        <v>163779.44434133673</v>
      </c>
      <c r="U502" s="5">
        <f t="shared" si="72"/>
        <v>100318.09906724619</v>
      </c>
      <c r="V502" s="5">
        <f t="shared" si="73"/>
        <v>84105.263226343101</v>
      </c>
      <c r="W502" s="5">
        <f t="shared" si="74"/>
        <v>174.56582199612714</v>
      </c>
      <c r="X502" s="6">
        <f t="shared" si="75"/>
        <v>0.8343121741529238</v>
      </c>
      <c r="Y502" s="6">
        <f t="shared" si="75"/>
        <v>0.84261908744718539</v>
      </c>
      <c r="Z502" s="6">
        <f t="shared" si="75"/>
        <v>0.86693522145982915</v>
      </c>
      <c r="AA502" s="6">
        <f t="shared" si="66"/>
        <v>0.54468198686172353</v>
      </c>
      <c r="AB502" s="7">
        <v>-0.72146568232462827</v>
      </c>
      <c r="AC502" s="7">
        <v>-1.016823207702878</v>
      </c>
      <c r="AD502" s="7">
        <v>-9.2585943192267681</v>
      </c>
    </row>
    <row r="503" spans="1:30" x14ac:dyDescent="0.2">
      <c r="A503" s="3" t="s">
        <v>1506</v>
      </c>
      <c r="B503" s="3" t="s">
        <v>1507</v>
      </c>
      <c r="C503" s="4" t="s">
        <v>1508</v>
      </c>
      <c r="D503" s="5">
        <v>544698.24973642651</v>
      </c>
      <c r="E503" s="5">
        <v>551908.35587983415</v>
      </c>
      <c r="F503" s="5">
        <v>213790.55143555457</v>
      </c>
      <c r="G503" s="5">
        <v>986284.99836885103</v>
      </c>
      <c r="H503" s="5">
        <v>985417.8614698411</v>
      </c>
      <c r="I503" s="5">
        <v>303438.05373381748</v>
      </c>
      <c r="J503" s="5">
        <v>176735.70632539989</v>
      </c>
      <c r="K503" s="5">
        <v>194909.20015718311</v>
      </c>
      <c r="L503" s="5">
        <v>52372.903364654638</v>
      </c>
      <c r="M503" s="5">
        <v>421731.84568409971</v>
      </c>
      <c r="N503" s="5">
        <v>79113.437148008903</v>
      </c>
      <c r="O503" s="5">
        <v>44600.442441571031</v>
      </c>
      <c r="P503" s="5">
        <f t="shared" si="67"/>
        <v>436799.05235060514</v>
      </c>
      <c r="Q503" s="5">
        <f t="shared" si="68"/>
        <v>758380.30452416977</v>
      </c>
      <c r="R503" s="5">
        <f t="shared" si="69"/>
        <v>141339.26994907923</v>
      </c>
      <c r="S503" s="5">
        <f t="shared" si="70"/>
        <v>181815.24175789321</v>
      </c>
      <c r="T503" s="5">
        <f t="shared" si="71"/>
        <v>193164.67072923388</v>
      </c>
      <c r="U503" s="5">
        <f t="shared" si="72"/>
        <v>393991.7849996931</v>
      </c>
      <c r="V503" s="5">
        <f t="shared" si="73"/>
        <v>77581.117270500326</v>
      </c>
      <c r="W503" s="5">
        <f t="shared" si="74"/>
        <v>208489.25471235884</v>
      </c>
      <c r="X503" s="6">
        <f t="shared" si="75"/>
        <v>0.44222776970263789</v>
      </c>
      <c r="Y503" s="6">
        <f t="shared" si="75"/>
        <v>0.51951742766697406</v>
      </c>
      <c r="Z503" s="6">
        <f t="shared" si="75"/>
        <v>0.54889994336641712</v>
      </c>
      <c r="AA503" s="6">
        <f t="shared" si="66"/>
        <v>1.1467094435899108</v>
      </c>
      <c r="AB503" s="7">
        <v>0.79595177099844838</v>
      </c>
      <c r="AC503" s="7">
        <v>-1.6278073640167929</v>
      </c>
      <c r="AD503" s="7">
        <v>-1.2644965790842673</v>
      </c>
    </row>
    <row r="504" spans="1:30" x14ac:dyDescent="0.2">
      <c r="A504" s="3" t="s">
        <v>1509</v>
      </c>
      <c r="B504" s="3" t="s">
        <v>1510</v>
      </c>
      <c r="C504" s="4" t="s">
        <v>1511</v>
      </c>
      <c r="D504" s="5">
        <v>2236553.5962592554</v>
      </c>
      <c r="E504" s="5">
        <v>2268078.8041569693</v>
      </c>
      <c r="F504" s="5">
        <v>570320.33534709492</v>
      </c>
      <c r="G504" s="5">
        <v>1982176.6997433293</v>
      </c>
      <c r="H504" s="5">
        <v>1858540.036856598</v>
      </c>
      <c r="I504" s="5">
        <v>371370.76823499089</v>
      </c>
      <c r="J504" s="5">
        <v>1868220.3581798009</v>
      </c>
      <c r="K504" s="5">
        <v>1732712.3039755647</v>
      </c>
      <c r="L504" s="5">
        <v>295967.14685539767</v>
      </c>
      <c r="M504" s="5">
        <v>353854.47786511719</v>
      </c>
      <c r="N504" s="5">
        <v>163856.88115146197</v>
      </c>
      <c r="O504" s="5">
        <v>142030.30353110807</v>
      </c>
      <c r="P504" s="5">
        <f t="shared" si="67"/>
        <v>1691650.9119211065</v>
      </c>
      <c r="Q504" s="5">
        <f t="shared" si="68"/>
        <v>1404029.168278306</v>
      </c>
      <c r="R504" s="5">
        <f t="shared" si="69"/>
        <v>1298966.6030035878</v>
      </c>
      <c r="S504" s="5">
        <f t="shared" si="70"/>
        <v>219913.88751589577</v>
      </c>
      <c r="T504" s="5">
        <f t="shared" si="71"/>
        <v>971228.68375738454</v>
      </c>
      <c r="U504" s="5">
        <f t="shared" si="72"/>
        <v>896442.4323331957</v>
      </c>
      <c r="V504" s="5">
        <f t="shared" si="73"/>
        <v>871261.46475310647</v>
      </c>
      <c r="W504" s="5">
        <f t="shared" si="74"/>
        <v>116508.20220043651</v>
      </c>
      <c r="X504" s="6">
        <f t="shared" si="75"/>
        <v>0.57413067726509737</v>
      </c>
      <c r="Y504" s="6">
        <f t="shared" si="75"/>
        <v>0.63847849644922994</v>
      </c>
      <c r="Z504" s="6">
        <f t="shared" si="75"/>
        <v>0.6707343073628661</v>
      </c>
      <c r="AA504" s="6">
        <f t="shared" si="66"/>
        <v>0.52979010792128844</v>
      </c>
      <c r="AB504" s="7">
        <v>-0.26885897797481406</v>
      </c>
      <c r="AC504" s="7">
        <v>-0.38106754653310521</v>
      </c>
      <c r="AD504" s="7">
        <v>-2.9434212674069524</v>
      </c>
    </row>
    <row r="505" spans="1:30" x14ac:dyDescent="0.2">
      <c r="A505" s="3" t="s">
        <v>1512</v>
      </c>
      <c r="B505" s="3" t="s">
        <v>1513</v>
      </c>
      <c r="C505" s="4" t="s">
        <v>1514</v>
      </c>
      <c r="D505" s="5">
        <v>456579.38947551389</v>
      </c>
      <c r="E505" s="5">
        <v>506815.83165475645</v>
      </c>
      <c r="F505" s="5">
        <v>210686.60625722728</v>
      </c>
      <c r="G505" s="5">
        <v>614557.7949372764</v>
      </c>
      <c r="H505" s="5">
        <v>648354.13560372405</v>
      </c>
      <c r="I505" s="5">
        <v>201850.84827285225</v>
      </c>
      <c r="J505" s="5">
        <v>227358.64644313219</v>
      </c>
      <c r="K505" s="5">
        <v>249234.593085523</v>
      </c>
      <c r="L505" s="5">
        <v>111146.59583609573</v>
      </c>
      <c r="M505" s="5">
        <v>144418.96608882293</v>
      </c>
      <c r="N505" s="5">
        <v>32218.757273287971</v>
      </c>
      <c r="O505" s="5">
        <v>120896.89795273851</v>
      </c>
      <c r="P505" s="5">
        <f t="shared" si="67"/>
        <v>391360.60912916582</v>
      </c>
      <c r="Q505" s="5">
        <f t="shared" si="68"/>
        <v>488254.25960461749</v>
      </c>
      <c r="R505" s="5">
        <f t="shared" si="69"/>
        <v>195913.27845491699</v>
      </c>
      <c r="S505" s="5">
        <f t="shared" si="70"/>
        <v>99178.207104949804</v>
      </c>
      <c r="T505" s="5">
        <f t="shared" si="71"/>
        <v>158471.59529718288</v>
      </c>
      <c r="U505" s="5">
        <f t="shared" si="72"/>
        <v>248607.58974227845</v>
      </c>
      <c r="V505" s="5">
        <f t="shared" si="73"/>
        <v>74220.496643616949</v>
      </c>
      <c r="W505" s="5">
        <f t="shared" si="74"/>
        <v>59169.230717229846</v>
      </c>
      <c r="X505" s="6">
        <f t="shared" si="75"/>
        <v>0.40492474613069823</v>
      </c>
      <c r="Y505" s="6">
        <f t="shared" si="75"/>
        <v>0.50917648919970082</v>
      </c>
      <c r="Z505" s="6">
        <f t="shared" si="75"/>
        <v>0.37884362524562804</v>
      </c>
      <c r="AA505" s="6">
        <f t="shared" si="66"/>
        <v>0.59659508317807464</v>
      </c>
      <c r="AB505" s="7">
        <v>0.31913407601107557</v>
      </c>
      <c r="AC505" s="7">
        <v>-0.99828337168701564</v>
      </c>
      <c r="AD505" s="7">
        <v>-1.9804035040819961</v>
      </c>
    </row>
    <row r="506" spans="1:30" x14ac:dyDescent="0.2">
      <c r="A506" s="3" t="s">
        <v>1515</v>
      </c>
      <c r="B506" s="3" t="s">
        <v>1516</v>
      </c>
      <c r="C506" s="4" t="s">
        <v>1517</v>
      </c>
      <c r="D506" s="5">
        <v>848058.21763534262</v>
      </c>
      <c r="E506" s="5">
        <v>738555.48774911347</v>
      </c>
      <c r="F506" s="5">
        <v>931293.15111805638</v>
      </c>
      <c r="G506" s="5">
        <v>1197378.2032353003</v>
      </c>
      <c r="H506" s="5">
        <v>1223097.6731213371</v>
      </c>
      <c r="I506" s="5">
        <v>1128544.1961372979</v>
      </c>
      <c r="J506" s="5">
        <v>225954.44859130823</v>
      </c>
      <c r="K506" s="5">
        <v>249000.08685935469</v>
      </c>
      <c r="L506" s="5">
        <v>230178.56994346972</v>
      </c>
      <c r="M506" s="5">
        <v>461762.52166023571</v>
      </c>
      <c r="N506" s="5">
        <v>63062.681679622488</v>
      </c>
      <c r="O506" s="5">
        <v>456283.65798560082</v>
      </c>
      <c r="P506" s="5">
        <f t="shared" si="67"/>
        <v>839302.28550083749</v>
      </c>
      <c r="Q506" s="5">
        <f t="shared" si="68"/>
        <v>1183006.6908313117</v>
      </c>
      <c r="R506" s="5">
        <f t="shared" si="69"/>
        <v>235044.36846471089</v>
      </c>
      <c r="S506" s="5">
        <f t="shared" si="70"/>
        <v>327036.28710848634</v>
      </c>
      <c r="T506" s="5">
        <f t="shared" si="71"/>
        <v>96666.703062057699</v>
      </c>
      <c r="U506" s="5">
        <f t="shared" si="72"/>
        <v>48887.57796236487</v>
      </c>
      <c r="V506" s="5">
        <f t="shared" si="73"/>
        <v>12269.162857847978</v>
      </c>
      <c r="W506" s="5">
        <f t="shared" si="74"/>
        <v>228624.2610903891</v>
      </c>
      <c r="X506" s="6">
        <f t="shared" si="75"/>
        <v>0.11517507426346837</v>
      </c>
      <c r="Y506" s="6">
        <f t="shared" si="75"/>
        <v>4.1324853309165167E-2</v>
      </c>
      <c r="Z506" s="6">
        <f t="shared" si="75"/>
        <v>5.2199348310232103E-2</v>
      </c>
      <c r="AA506" s="6">
        <f t="shared" si="66"/>
        <v>0.69907918510140299</v>
      </c>
      <c r="AB506" s="7">
        <v>0.49519581874845692</v>
      </c>
      <c r="AC506" s="7">
        <v>-1.8362573946555651</v>
      </c>
      <c r="AD506" s="7">
        <v>-1.3597397870622352</v>
      </c>
    </row>
    <row r="507" spans="1:30" x14ac:dyDescent="0.2">
      <c r="A507" s="3" t="s">
        <v>1518</v>
      </c>
      <c r="B507" s="3" t="s">
        <v>1519</v>
      </c>
      <c r="C507" s="4" t="s">
        <v>1520</v>
      </c>
      <c r="D507" s="5">
        <v>569230.89624930103</v>
      </c>
      <c r="E507" s="5">
        <v>542323.17747281399</v>
      </c>
      <c r="F507" s="5">
        <v>5662.06731705932</v>
      </c>
      <c r="G507" s="5">
        <v>666838.68236370396</v>
      </c>
      <c r="H507" s="5">
        <v>664839.51807975105</v>
      </c>
      <c r="I507" s="5">
        <v>5959.5544453196599</v>
      </c>
      <c r="J507" s="5">
        <v>175233.35179940201</v>
      </c>
      <c r="K507" s="5">
        <v>148688.18438262201</v>
      </c>
      <c r="L507" s="5">
        <v>7433.5721661897896</v>
      </c>
      <c r="M507" s="5">
        <v>101918.922034362</v>
      </c>
      <c r="N507" s="5">
        <v>1956.9558569195799</v>
      </c>
      <c r="O507" s="5">
        <v>7096.7631413650297</v>
      </c>
      <c r="P507" s="5">
        <f t="shared" si="67"/>
        <v>372405.38034639141</v>
      </c>
      <c r="Q507" s="5">
        <f t="shared" si="68"/>
        <v>445879.25162959151</v>
      </c>
      <c r="R507" s="5">
        <f t="shared" si="69"/>
        <v>110451.70278273795</v>
      </c>
      <c r="S507" s="5">
        <f t="shared" si="70"/>
        <v>36990.880344215533</v>
      </c>
      <c r="T507" s="5">
        <f t="shared" si="71"/>
        <v>317893.84953351435</v>
      </c>
      <c r="U507" s="5">
        <f t="shared" si="72"/>
        <v>380982.94468714041</v>
      </c>
      <c r="V507" s="5">
        <f t="shared" si="73"/>
        <v>90198.186817099326</v>
      </c>
      <c r="W507" s="5">
        <f t="shared" si="74"/>
        <v>56288.030281920117</v>
      </c>
      <c r="X507" s="6">
        <f t="shared" si="75"/>
        <v>0.85362313841391502</v>
      </c>
      <c r="Y507" s="6">
        <f t="shared" si="75"/>
        <v>0.85445318052977515</v>
      </c>
      <c r="Z507" s="6">
        <f t="shared" si="75"/>
        <v>0.81663011564902765</v>
      </c>
      <c r="AA507" s="6">
        <f t="shared" si="66"/>
        <v>1.5216731734453621</v>
      </c>
      <c r="AB507" s="7">
        <v>0.25977915094790754</v>
      </c>
      <c r="AC507" s="7">
        <v>-1.7534582562342511</v>
      </c>
      <c r="AD507" s="7">
        <v>-3.3316323758457314</v>
      </c>
    </row>
    <row r="508" spans="1:30" x14ac:dyDescent="0.2">
      <c r="A508" s="3" t="s">
        <v>1521</v>
      </c>
      <c r="B508" s="3" t="s">
        <v>1522</v>
      </c>
      <c r="C508" s="4" t="s">
        <v>1523</v>
      </c>
      <c r="D508" s="5">
        <v>14078.281394756101</v>
      </c>
      <c r="E508" s="5">
        <v>28844.299440439499</v>
      </c>
      <c r="F508" s="5">
        <v>28146.919855205801</v>
      </c>
      <c r="G508" s="5">
        <v>36208.922970133302</v>
      </c>
      <c r="H508" s="5">
        <v>42979.029956660597</v>
      </c>
      <c r="I508" s="5">
        <v>38909.565498143602</v>
      </c>
      <c r="J508" s="5">
        <v>20888.6072164572</v>
      </c>
      <c r="K508" s="5">
        <v>45244.7800809654</v>
      </c>
      <c r="L508" s="5">
        <v>51649.486632902299</v>
      </c>
      <c r="M508" s="5">
        <v>53696.420780626097</v>
      </c>
      <c r="N508" s="5">
        <v>6409.7896932785297</v>
      </c>
      <c r="O508" s="5">
        <v>39583.245344770599</v>
      </c>
      <c r="P508" s="5">
        <f t="shared" si="67"/>
        <v>23689.833563467135</v>
      </c>
      <c r="Q508" s="5">
        <f t="shared" si="68"/>
        <v>39365.83947497917</v>
      </c>
      <c r="R508" s="5">
        <f t="shared" si="69"/>
        <v>39260.95797677496</v>
      </c>
      <c r="S508" s="5">
        <f t="shared" si="70"/>
        <v>33229.818606225075</v>
      </c>
      <c r="T508" s="5">
        <f t="shared" si="71"/>
        <v>8331.1485336876267</v>
      </c>
      <c r="U508" s="5">
        <f t="shared" si="72"/>
        <v>3408.0385280553137</v>
      </c>
      <c r="V508" s="5">
        <f t="shared" si="73"/>
        <v>16229.98831944182</v>
      </c>
      <c r="W508" s="5">
        <f t="shared" si="74"/>
        <v>24275.108514469619</v>
      </c>
      <c r="X508" s="6">
        <f t="shared" si="75"/>
        <v>0.35167611082482919</v>
      </c>
      <c r="Y508" s="6">
        <f t="shared" si="75"/>
        <v>8.6573500616478782E-2</v>
      </c>
      <c r="Z508" s="6">
        <f t="shared" si="75"/>
        <v>0.41338747590017444</v>
      </c>
      <c r="AA508" s="6">
        <f t="shared" si="66"/>
        <v>0.7305218485279984</v>
      </c>
      <c r="AB508" s="7">
        <v>0.73267618122767308</v>
      </c>
      <c r="AC508" s="7">
        <v>0.72882731259791989</v>
      </c>
      <c r="AD508" s="7">
        <v>0.48821035497799775</v>
      </c>
    </row>
    <row r="509" spans="1:30" x14ac:dyDescent="0.2">
      <c r="A509" s="3" t="s">
        <v>1524</v>
      </c>
      <c r="B509" s="3" t="s">
        <v>1525</v>
      </c>
      <c r="C509" s="4" t="s">
        <v>1526</v>
      </c>
      <c r="D509" s="5">
        <v>34121.297483430397</v>
      </c>
      <c r="E509" s="5">
        <v>41573.122652893901</v>
      </c>
      <c r="F509" s="5">
        <v>41909.872560485703</v>
      </c>
      <c r="G509" s="5">
        <v>53429.8532145918</v>
      </c>
      <c r="H509" s="5">
        <v>69242.986621132994</v>
      </c>
      <c r="I509" s="5">
        <v>52461.012598237998</v>
      </c>
      <c r="J509" s="5">
        <v>15847.419881346499</v>
      </c>
      <c r="K509" s="5">
        <v>6241.0209945954903</v>
      </c>
      <c r="L509" s="5">
        <v>5605.8100278049596</v>
      </c>
      <c r="M509" s="5">
        <v>3448.3926394813102</v>
      </c>
      <c r="N509" s="5">
        <v>3911.74028370927</v>
      </c>
      <c r="O509" s="5">
        <v>3148.06551200286</v>
      </c>
      <c r="P509" s="5">
        <f t="shared" si="67"/>
        <v>39201.430898936669</v>
      </c>
      <c r="Q509" s="5">
        <f t="shared" si="68"/>
        <v>58377.950811320938</v>
      </c>
      <c r="R509" s="5">
        <f t="shared" si="69"/>
        <v>9231.4169679156494</v>
      </c>
      <c r="S509" s="5">
        <f t="shared" si="70"/>
        <v>3502.7328117311467</v>
      </c>
      <c r="T509" s="5">
        <f t="shared" si="71"/>
        <v>4402.7453667653008</v>
      </c>
      <c r="U509" s="5">
        <f t="shared" si="72"/>
        <v>9421.8583833735811</v>
      </c>
      <c r="V509" s="5">
        <f t="shared" si="73"/>
        <v>5738.4226191503949</v>
      </c>
      <c r="W509" s="5">
        <f t="shared" si="74"/>
        <v>384.72643524368812</v>
      </c>
      <c r="X509" s="6">
        <f t="shared" si="75"/>
        <v>0.11231083319677304</v>
      </c>
      <c r="Y509" s="6">
        <f t="shared" si="75"/>
        <v>0.16139412659113839</v>
      </c>
      <c r="Z509" s="6">
        <f t="shared" si="75"/>
        <v>0.62161883046715705</v>
      </c>
      <c r="AA509" s="6">
        <f t="shared" si="66"/>
        <v>0.10983607826300223</v>
      </c>
      <c r="AB509" s="7">
        <v>0.57451725471352355</v>
      </c>
      <c r="AC509" s="7">
        <v>-2.0862823002513093</v>
      </c>
      <c r="AD509" s="7">
        <v>-3.4843534666393587</v>
      </c>
    </row>
    <row r="510" spans="1:30" x14ac:dyDescent="0.2">
      <c r="A510" s="3" t="s">
        <v>1527</v>
      </c>
      <c r="B510" s="3" t="s">
        <v>1528</v>
      </c>
      <c r="C510" s="4" t="s">
        <v>1529</v>
      </c>
      <c r="D510" s="5">
        <v>3653.9114692518101</v>
      </c>
      <c r="E510" s="5">
        <v>7150.0165026547002</v>
      </c>
      <c r="F510" s="5">
        <v>4513.1104305634899</v>
      </c>
      <c r="G510" s="5">
        <v>80468.650509878295</v>
      </c>
      <c r="H510" s="5">
        <v>60817.138269996001</v>
      </c>
      <c r="I510" s="5">
        <v>7391.4017634565498</v>
      </c>
      <c r="J510" s="5">
        <v>30909.650221210999</v>
      </c>
      <c r="K510" s="5">
        <v>4977.0056075155098</v>
      </c>
      <c r="L510" s="5">
        <v>7263.2367980711597</v>
      </c>
      <c r="M510" s="5">
        <v>4289.4128135852097</v>
      </c>
      <c r="N510" s="5">
        <v>10850.467653497401</v>
      </c>
      <c r="O510" s="5">
        <v>6708.9387848409697</v>
      </c>
      <c r="P510" s="5">
        <f t="shared" si="67"/>
        <v>5105.6794674900002</v>
      </c>
      <c r="Q510" s="5">
        <f t="shared" si="68"/>
        <v>49559.063514443616</v>
      </c>
      <c r="R510" s="5">
        <f t="shared" si="69"/>
        <v>14383.297542265887</v>
      </c>
      <c r="S510" s="5">
        <f t="shared" si="70"/>
        <v>7282.9397506411942</v>
      </c>
      <c r="T510" s="5">
        <f t="shared" si="71"/>
        <v>1821.8235778442611</v>
      </c>
      <c r="U510" s="5">
        <f t="shared" si="72"/>
        <v>37817.049812059689</v>
      </c>
      <c r="V510" s="5">
        <f t="shared" si="73"/>
        <v>14357.8188773861</v>
      </c>
      <c r="W510" s="5">
        <f t="shared" si="74"/>
        <v>3317.9764894643945</v>
      </c>
      <c r="X510" s="6">
        <f t="shared" si="75"/>
        <v>0.3568229438304098</v>
      </c>
      <c r="Y510" s="6">
        <f t="shared" si="75"/>
        <v>0.76307030702947387</v>
      </c>
      <c r="Z510" s="6">
        <f t="shared" si="75"/>
        <v>0.99822859363056926</v>
      </c>
      <c r="AA510" s="6">
        <f t="shared" si="66"/>
        <v>0.45558203185359014</v>
      </c>
      <c r="AB510" s="7">
        <v>3.2789740521770625</v>
      </c>
      <c r="AC510" s="7">
        <v>1.4942195948339971</v>
      </c>
      <c r="AD510" s="7">
        <v>0.51241794148550013</v>
      </c>
    </row>
    <row r="511" spans="1:30" x14ac:dyDescent="0.2">
      <c r="A511" s="3" t="s">
        <v>1530</v>
      </c>
      <c r="B511" s="3" t="s">
        <v>1531</v>
      </c>
      <c r="C511" s="4" t="s">
        <v>1532</v>
      </c>
      <c r="D511" s="5">
        <v>728467.050670492</v>
      </c>
      <c r="E511" s="5">
        <v>727177.47427424334</v>
      </c>
      <c r="F511" s="5">
        <v>363035.77847673284</v>
      </c>
      <c r="G511" s="5">
        <v>1308587.0984712183</v>
      </c>
      <c r="H511" s="5">
        <v>1338417.2729225082</v>
      </c>
      <c r="I511" s="5">
        <v>513427.10733554087</v>
      </c>
      <c r="J511" s="5">
        <v>207466.99053622334</v>
      </c>
      <c r="K511" s="5">
        <v>177604.91999004487</v>
      </c>
      <c r="L511" s="5">
        <v>143175.09898629208</v>
      </c>
      <c r="M511" s="5">
        <v>551569.02261984756</v>
      </c>
      <c r="N511" s="5">
        <v>302396.05357070873</v>
      </c>
      <c r="O511" s="5">
        <v>256903.58346282845</v>
      </c>
      <c r="P511" s="5">
        <f t="shared" si="67"/>
        <v>606226.76780715596</v>
      </c>
      <c r="Q511" s="5">
        <f t="shared" si="68"/>
        <v>1053477.1595764223</v>
      </c>
      <c r="R511" s="5">
        <f t="shared" si="69"/>
        <v>176082.33650418674</v>
      </c>
      <c r="S511" s="5">
        <f t="shared" si="70"/>
        <v>370289.55321779492</v>
      </c>
      <c r="T511" s="5">
        <f t="shared" si="71"/>
        <v>210610.56174953099</v>
      </c>
      <c r="U511" s="5">
        <f t="shared" si="72"/>
        <v>467934.82881805551</v>
      </c>
      <c r="V511" s="5">
        <f t="shared" si="73"/>
        <v>32172.97818232869</v>
      </c>
      <c r="W511" s="5">
        <f t="shared" si="74"/>
        <v>158631.88749159625</v>
      </c>
      <c r="X511" s="6">
        <f t="shared" si="75"/>
        <v>0.3474121779731893</v>
      </c>
      <c r="Y511" s="6">
        <f t="shared" si="75"/>
        <v>0.44418127584863898</v>
      </c>
      <c r="Z511" s="6">
        <f t="shared" si="75"/>
        <v>0.18271553422715803</v>
      </c>
      <c r="AA511" s="6">
        <f t="shared" si="66"/>
        <v>0.42839957571877002</v>
      </c>
      <c r="AB511" s="7">
        <v>0.79722957492556801</v>
      </c>
      <c r="AC511" s="7">
        <v>-1.7836073612610575</v>
      </c>
      <c r="AD511" s="7">
        <v>-0.71120370730918891</v>
      </c>
    </row>
    <row r="512" spans="1:30" x14ac:dyDescent="0.2">
      <c r="A512" s="3" t="s">
        <v>1533</v>
      </c>
      <c r="B512" s="3" t="s">
        <v>1534</v>
      </c>
      <c r="C512" s="4" t="s">
        <v>1535</v>
      </c>
      <c r="D512" s="5">
        <v>59620.914533119299</v>
      </c>
      <c r="E512" s="5">
        <v>53438.405581949497</v>
      </c>
      <c r="F512" s="5">
        <v>19657.718756544</v>
      </c>
      <c r="G512" s="5">
        <v>80717.200765549802</v>
      </c>
      <c r="H512" s="5">
        <v>79608.930205259807</v>
      </c>
      <c r="I512" s="5">
        <v>20652.089842078301</v>
      </c>
      <c r="J512" s="5">
        <v>46729.529613900799</v>
      </c>
      <c r="K512" s="5">
        <v>47910.409015797501</v>
      </c>
      <c r="L512" s="5">
        <v>24683.668283813699</v>
      </c>
      <c r="M512" s="5">
        <v>36475.615288951798</v>
      </c>
      <c r="N512" s="5">
        <v>84066.926936029005</v>
      </c>
      <c r="O512" s="5">
        <v>5668.3437488831196</v>
      </c>
      <c r="P512" s="5">
        <f t="shared" si="67"/>
        <v>44239.012957204272</v>
      </c>
      <c r="Q512" s="5">
        <f t="shared" si="68"/>
        <v>60326.073604295969</v>
      </c>
      <c r="R512" s="5">
        <f t="shared" si="69"/>
        <v>39774.535637837333</v>
      </c>
      <c r="S512" s="5">
        <f t="shared" si="70"/>
        <v>42070.295324621307</v>
      </c>
      <c r="T512" s="5">
        <f t="shared" si="71"/>
        <v>21511.296396716392</v>
      </c>
      <c r="U512" s="5">
        <f t="shared" si="72"/>
        <v>34363.146051871263</v>
      </c>
      <c r="V512" s="5">
        <f t="shared" si="73"/>
        <v>13082.405251443966</v>
      </c>
      <c r="W512" s="5">
        <f t="shared" si="74"/>
        <v>39497.592267935739</v>
      </c>
      <c r="X512" s="6">
        <f t="shared" si="75"/>
        <v>0.48625172576806558</v>
      </c>
      <c r="Y512" s="6">
        <f t="shared" si="75"/>
        <v>0.56962344801807518</v>
      </c>
      <c r="Z512" s="6">
        <f t="shared" si="75"/>
        <v>0.32891409143187417</v>
      </c>
      <c r="AA512" s="6">
        <f t="shared" si="66"/>
        <v>0.93884751611952877</v>
      </c>
      <c r="AB512" s="7">
        <v>0.44746248875371702</v>
      </c>
      <c r="AC512" s="7">
        <v>-0.15347410971794045</v>
      </c>
      <c r="AD512" s="7">
        <v>-7.25172515510773E-2</v>
      </c>
    </row>
    <row r="513" spans="1:30" x14ac:dyDescent="0.2">
      <c r="A513" s="3" t="s">
        <v>1536</v>
      </c>
      <c r="B513" s="3" t="s">
        <v>1537</v>
      </c>
      <c r="C513" s="4" t="s">
        <v>1538</v>
      </c>
      <c r="D513" s="5">
        <v>24187.675618077999</v>
      </c>
      <c r="E513" s="5">
        <v>26504.8870935171</v>
      </c>
      <c r="F513" s="5">
        <v>5914.0346253610696</v>
      </c>
      <c r="G513" s="5">
        <v>21523.828611989298</v>
      </c>
      <c r="H513" s="5">
        <v>21434.512807492199</v>
      </c>
      <c r="I513" s="5">
        <v>5305.0180499841999</v>
      </c>
      <c r="J513" s="5">
        <v>86630.479154106099</v>
      </c>
      <c r="K513" s="5">
        <v>89222.391521027297</v>
      </c>
      <c r="L513" s="5">
        <v>27798.282910464499</v>
      </c>
      <c r="M513" s="5">
        <v>8627.4285329964205</v>
      </c>
      <c r="N513" s="5">
        <v>538.13025317159202</v>
      </c>
      <c r="O513" s="5">
        <v>1895.4784211193901</v>
      </c>
      <c r="P513" s="5">
        <f t="shared" si="67"/>
        <v>18868.86577898539</v>
      </c>
      <c r="Q513" s="5">
        <f t="shared" si="68"/>
        <v>16087.7864898219</v>
      </c>
      <c r="R513" s="5">
        <f t="shared" si="69"/>
        <v>67883.717861865967</v>
      </c>
      <c r="S513" s="5">
        <f t="shared" si="70"/>
        <v>3687.012402429134</v>
      </c>
      <c r="T513" s="5">
        <f t="shared" si="71"/>
        <v>11278.878708438317</v>
      </c>
      <c r="U513" s="5">
        <f t="shared" si="72"/>
        <v>9338.2581753024569</v>
      </c>
      <c r="V513" s="5">
        <f t="shared" si="73"/>
        <v>34739.186430625123</v>
      </c>
      <c r="W513" s="5">
        <f t="shared" si="74"/>
        <v>4332.018255921239</v>
      </c>
      <c r="X513" s="6">
        <f t="shared" si="75"/>
        <v>0.59775075198212579</v>
      </c>
      <c r="Y513" s="6">
        <f t="shared" si="75"/>
        <v>0.58045637174575881</v>
      </c>
      <c r="Z513" s="6">
        <f t="shared" si="75"/>
        <v>0.51174548956370647</v>
      </c>
      <c r="AA513" s="6">
        <f t="shared" si="66"/>
        <v>1.174939973911439</v>
      </c>
      <c r="AB513" s="7">
        <v>-0.23004186405884619</v>
      </c>
      <c r="AC513" s="7">
        <v>1.8470578765883583</v>
      </c>
      <c r="AD513" s="7">
        <v>-2.3554835296018157</v>
      </c>
    </row>
    <row r="514" spans="1:30" x14ac:dyDescent="0.2">
      <c r="A514" s="3" t="s">
        <v>1539</v>
      </c>
      <c r="B514" s="3" t="s">
        <v>1540</v>
      </c>
      <c r="C514" s="4" t="s">
        <v>1541</v>
      </c>
      <c r="D514" s="5">
        <v>384436.91624127241</v>
      </c>
      <c r="E514" s="5">
        <v>342027.71059860621</v>
      </c>
      <c r="F514" s="5">
        <v>23155.775242218944</v>
      </c>
      <c r="G514" s="5">
        <v>619589.6790017481</v>
      </c>
      <c r="H514" s="5">
        <v>616592.22588543699</v>
      </c>
      <c r="I514" s="5">
        <v>20576.260644909747</v>
      </c>
      <c r="J514" s="5">
        <v>421778.42048972292</v>
      </c>
      <c r="K514" s="5">
        <v>417079.23003754509</v>
      </c>
      <c r="L514" s="5">
        <v>26428.027936080518</v>
      </c>
      <c r="M514" s="5">
        <v>145620.08118047085</v>
      </c>
      <c r="N514" s="5">
        <v>65546.1366864882</v>
      </c>
      <c r="O514" s="5">
        <v>47053.239653707962</v>
      </c>
      <c r="P514" s="5">
        <f t="shared" si="67"/>
        <v>249873.4673606992</v>
      </c>
      <c r="Q514" s="5">
        <f t="shared" si="68"/>
        <v>418919.38851069822</v>
      </c>
      <c r="R514" s="5">
        <f t="shared" si="69"/>
        <v>288428.55948778283</v>
      </c>
      <c r="S514" s="5">
        <f t="shared" si="70"/>
        <v>86073.152506889004</v>
      </c>
      <c r="T514" s="5">
        <f t="shared" si="71"/>
        <v>197484.98454428877</v>
      </c>
      <c r="U514" s="5">
        <f t="shared" si="72"/>
        <v>344978.52370795654</v>
      </c>
      <c r="V514" s="5">
        <f t="shared" si="73"/>
        <v>226911.28111611688</v>
      </c>
      <c r="W514" s="5">
        <f t="shared" si="74"/>
        <v>52391.548421560685</v>
      </c>
      <c r="X514" s="6">
        <f t="shared" si="75"/>
        <v>0.79033995337813834</v>
      </c>
      <c r="Y514" s="6">
        <f t="shared" si="75"/>
        <v>0.82349619800217622</v>
      </c>
      <c r="Z514" s="6">
        <f t="shared" si="75"/>
        <v>0.78671571746947033</v>
      </c>
      <c r="AA514" s="6">
        <f t="shared" si="66"/>
        <v>0.60868629643102057</v>
      </c>
      <c r="AB514" s="7">
        <v>0.74547493885547289</v>
      </c>
      <c r="AC514" s="7">
        <v>0.20701630577852478</v>
      </c>
      <c r="AD514" s="7">
        <v>-1.5375625030779025</v>
      </c>
    </row>
    <row r="515" spans="1:30" x14ac:dyDescent="0.2">
      <c r="A515" s="3" t="s">
        <v>1542</v>
      </c>
      <c r="B515" s="3" t="s">
        <v>1543</v>
      </c>
      <c r="C515" s="4" t="s">
        <v>1544</v>
      </c>
      <c r="D515" s="5">
        <v>494412.78767193505</v>
      </c>
      <c r="E515" s="5">
        <v>318401.40953895095</v>
      </c>
      <c r="F515" s="5">
        <v>81616.440579557908</v>
      </c>
      <c r="G515" s="5">
        <v>845650.07999789598</v>
      </c>
      <c r="H515" s="5">
        <v>828169.21796827298</v>
      </c>
      <c r="I515" s="5">
        <v>42020.978708627168</v>
      </c>
      <c r="J515" s="5">
        <v>233531.11592042301</v>
      </c>
      <c r="K515" s="5">
        <v>216928.45920983999</v>
      </c>
      <c r="L515" s="5">
        <v>74680.37518974558</v>
      </c>
      <c r="M515" s="5">
        <v>344906.4349876882</v>
      </c>
      <c r="N515" s="5">
        <v>44070.436151886664</v>
      </c>
      <c r="O515" s="5">
        <v>10934.09861447133</v>
      </c>
      <c r="P515" s="5">
        <f t="shared" si="67"/>
        <v>298143.54593014799</v>
      </c>
      <c r="Q515" s="5">
        <f t="shared" si="68"/>
        <v>571946.75889159867</v>
      </c>
      <c r="R515" s="5">
        <f t="shared" si="69"/>
        <v>175046.65010666952</v>
      </c>
      <c r="S515" s="5">
        <f t="shared" si="70"/>
        <v>133303.65658468206</v>
      </c>
      <c r="T515" s="5">
        <f t="shared" si="71"/>
        <v>207142.44331304298</v>
      </c>
      <c r="U515" s="5">
        <f t="shared" si="72"/>
        <v>459012.41215377057</v>
      </c>
      <c r="V515" s="5">
        <f t="shared" si="73"/>
        <v>87315.25587196683</v>
      </c>
      <c r="W515" s="5">
        <f t="shared" si="74"/>
        <v>184000.83175695749</v>
      </c>
      <c r="X515" s="6">
        <f t="shared" si="75"/>
        <v>0.69477419900806558</v>
      </c>
      <c r="Y515" s="6">
        <f t="shared" si="75"/>
        <v>0.80254395189389893</v>
      </c>
      <c r="Z515" s="6">
        <f t="shared" si="75"/>
        <v>0.49881135011014988</v>
      </c>
      <c r="AA515" s="6">
        <f t="shared" si="66"/>
        <v>1.3803134622947848</v>
      </c>
      <c r="AB515" s="7">
        <v>0.93987375001960294</v>
      </c>
      <c r="AC515" s="7">
        <v>-0.76826765335849623</v>
      </c>
      <c r="AD515" s="7">
        <v>-1.1612907515209701</v>
      </c>
    </row>
    <row r="516" spans="1:30" x14ac:dyDescent="0.2">
      <c r="A516" s="3" t="s">
        <v>1545</v>
      </c>
      <c r="B516" s="3" t="s">
        <v>1546</v>
      </c>
      <c r="C516" s="4" t="s">
        <v>1547</v>
      </c>
      <c r="D516" s="5">
        <v>104137.10437730909</v>
      </c>
      <c r="E516" s="5">
        <v>107085.4062592577</v>
      </c>
      <c r="F516" s="5">
        <v>119526.59389233269</v>
      </c>
      <c r="G516" s="5">
        <v>175607.2035931751</v>
      </c>
      <c r="H516" s="5">
        <v>191054.56966402</v>
      </c>
      <c r="I516" s="5">
        <v>155054.0361253747</v>
      </c>
      <c r="J516" s="5">
        <v>20305.902730919239</v>
      </c>
      <c r="K516" s="5">
        <v>5054.6806227247698</v>
      </c>
      <c r="L516" s="5">
        <v>25990.451478876501</v>
      </c>
      <c r="M516" s="5">
        <v>40028.609734298196</v>
      </c>
      <c r="N516" s="5">
        <v>18331.047265098929</v>
      </c>
      <c r="O516" s="5">
        <v>27190.537627911333</v>
      </c>
      <c r="P516" s="5">
        <f t="shared" si="67"/>
        <v>110249.70150963316</v>
      </c>
      <c r="Q516" s="5">
        <f t="shared" si="68"/>
        <v>173905.26979418995</v>
      </c>
      <c r="R516" s="5">
        <f t="shared" si="69"/>
        <v>17117.011610840171</v>
      </c>
      <c r="S516" s="5">
        <f t="shared" si="70"/>
        <v>28516.731542436155</v>
      </c>
      <c r="T516" s="5">
        <f t="shared" si="71"/>
        <v>8168.1497419499392</v>
      </c>
      <c r="U516" s="5">
        <f t="shared" si="72"/>
        <v>18060.510451226939</v>
      </c>
      <c r="V516" s="5">
        <f t="shared" si="73"/>
        <v>10826.051693351197</v>
      </c>
      <c r="W516" s="5">
        <f t="shared" si="74"/>
        <v>10909.406354169467</v>
      </c>
      <c r="X516" s="6">
        <f t="shared" si="75"/>
        <v>7.4087726588867364E-2</v>
      </c>
      <c r="Y516" s="6">
        <f t="shared" si="75"/>
        <v>0.10385257716802282</v>
      </c>
      <c r="Z516" s="6">
        <f t="shared" si="75"/>
        <v>0.63247323420024315</v>
      </c>
      <c r="AA516" s="6">
        <f t="shared" si="75"/>
        <v>0.38256159679222085</v>
      </c>
      <c r="AB516" s="7">
        <v>0.65752690098891042</v>
      </c>
      <c r="AC516" s="7">
        <v>-2.6872719952312356</v>
      </c>
      <c r="AD516" s="7">
        <v>-1.9508942085797729</v>
      </c>
    </row>
    <row r="517" spans="1:30" x14ac:dyDescent="0.2">
      <c r="A517" s="3" t="s">
        <v>1548</v>
      </c>
      <c r="B517" s="3" t="s">
        <v>1549</v>
      </c>
      <c r="C517" s="4" t="s">
        <v>1550</v>
      </c>
      <c r="D517" s="5">
        <v>64299.358216266897</v>
      </c>
      <c r="E517" s="5">
        <v>70818.608044092107</v>
      </c>
      <c r="F517" s="5">
        <v>71208.996341794496</v>
      </c>
      <c r="G517" s="5">
        <v>93684.430753770299</v>
      </c>
      <c r="H517" s="5">
        <v>95506.793610438195</v>
      </c>
      <c r="I517" s="5">
        <v>91032.363527194699</v>
      </c>
      <c r="J517" s="5">
        <v>11526.721008030399</v>
      </c>
      <c r="K517" s="5">
        <v>30832.959407251401</v>
      </c>
      <c r="L517" s="5">
        <v>21294.186468414799</v>
      </c>
      <c r="M517" s="5">
        <v>10786.9156076788</v>
      </c>
      <c r="N517" s="5">
        <v>6765.9137750527898</v>
      </c>
      <c r="O517" s="5">
        <v>5826.4714428134203</v>
      </c>
      <c r="P517" s="5">
        <f t="shared" ref="P517:P580" si="76">AVERAGE(D517:F517)</f>
        <v>68775.654200717836</v>
      </c>
      <c r="Q517" s="5">
        <f t="shared" ref="Q517:Q580" si="77">AVERAGE(G517:I517)</f>
        <v>93407.862630467731</v>
      </c>
      <c r="R517" s="5">
        <f t="shared" ref="R517:R580" si="78">AVERAGE(J517:L517)</f>
        <v>21217.955627898864</v>
      </c>
      <c r="S517" s="5">
        <f t="shared" ref="S517:S580" si="79">AVERAGE(M517:O517)</f>
        <v>7793.1002751816704</v>
      </c>
      <c r="T517" s="5">
        <f t="shared" ref="T517:T580" si="80">STDEV(D517:F517)</f>
        <v>3881.4971417037559</v>
      </c>
      <c r="U517" s="5">
        <f t="shared" ref="U517:U580" si="81">STDEV(G517:I517)</f>
        <v>2249.999686128629</v>
      </c>
      <c r="V517" s="5">
        <f t="shared" ref="V517:V580" si="82">STDEV(J517:L517)</f>
        <v>9653.3449455446917</v>
      </c>
      <c r="W517" s="5">
        <f t="shared" ref="W517:W580" si="83">STDEV(M517:O517)</f>
        <v>2634.9261199741409</v>
      </c>
      <c r="X517" s="6">
        <f t="shared" ref="X517:AA580" si="84">T517/P517</f>
        <v>5.6437080632862138E-2</v>
      </c>
      <c r="Y517" s="6">
        <f t="shared" si="84"/>
        <v>2.4087904623509983E-2</v>
      </c>
      <c r="Z517" s="6">
        <f t="shared" si="84"/>
        <v>0.45496112419293561</v>
      </c>
      <c r="AA517" s="6">
        <f t="shared" si="84"/>
        <v>0.33811012651350958</v>
      </c>
      <c r="AB517" s="7">
        <v>0.44164603660393581</v>
      </c>
      <c r="AC517" s="7">
        <v>-1.6966122998817836</v>
      </c>
      <c r="AD517" s="7">
        <v>-3.1416286726800355</v>
      </c>
    </row>
    <row r="518" spans="1:30" x14ac:dyDescent="0.2">
      <c r="A518" s="3" t="s">
        <v>1551</v>
      </c>
      <c r="B518" s="3" t="s">
        <v>1552</v>
      </c>
      <c r="C518" s="4" t="s">
        <v>1553</v>
      </c>
      <c r="D518" s="5">
        <v>50762.2902516088</v>
      </c>
      <c r="E518" s="5">
        <v>13740.779853039099</v>
      </c>
      <c r="F518" s="5">
        <v>64539.753524276101</v>
      </c>
      <c r="G518" s="5">
        <v>75369.997878116497</v>
      </c>
      <c r="H518" s="5">
        <v>72290.669829086706</v>
      </c>
      <c r="I518" s="5">
        <v>93354.962108410196</v>
      </c>
      <c r="J518" s="5">
        <v>6903.0015102075104</v>
      </c>
      <c r="K518" s="5">
        <v>17567.432315893999</v>
      </c>
      <c r="L518" s="5">
        <v>13530.3123136871</v>
      </c>
      <c r="M518" s="5">
        <v>13818.6847986792</v>
      </c>
      <c r="N518" s="5">
        <v>4289.8549250196902</v>
      </c>
      <c r="O518" s="5">
        <v>16001.2596665541</v>
      </c>
      <c r="P518" s="5">
        <f t="shared" si="76"/>
        <v>43014.274542974665</v>
      </c>
      <c r="Q518" s="5">
        <f t="shared" si="77"/>
        <v>80338.543271871124</v>
      </c>
      <c r="R518" s="5">
        <f t="shared" si="78"/>
        <v>12666.915379929536</v>
      </c>
      <c r="S518" s="5">
        <f t="shared" si="79"/>
        <v>11369.933130084331</v>
      </c>
      <c r="T518" s="5">
        <f t="shared" si="80"/>
        <v>26270.853470694252</v>
      </c>
      <c r="U518" s="5">
        <f t="shared" si="81"/>
        <v>11377.211205060072</v>
      </c>
      <c r="V518" s="5">
        <f t="shared" si="82"/>
        <v>5384.3859261047828</v>
      </c>
      <c r="W518" s="5">
        <f t="shared" si="83"/>
        <v>6227.8839749824547</v>
      </c>
      <c r="X518" s="6">
        <f t="shared" si="84"/>
        <v>0.61074733329391828</v>
      </c>
      <c r="Y518" s="6">
        <f t="shared" si="84"/>
        <v>0.14161585139226152</v>
      </c>
      <c r="Z518" s="6">
        <f t="shared" si="84"/>
        <v>0.42507475297705316</v>
      </c>
      <c r="AA518" s="6">
        <f t="shared" si="84"/>
        <v>0.54775027291090694</v>
      </c>
      <c r="AB518" s="7">
        <v>0.90127679593380339</v>
      </c>
      <c r="AC518" s="7">
        <v>-1.763750260961874</v>
      </c>
      <c r="AD518" s="7">
        <v>-1.919591736865683</v>
      </c>
    </row>
    <row r="519" spans="1:30" x14ac:dyDescent="0.2">
      <c r="A519" s="3" t="s">
        <v>1554</v>
      </c>
      <c r="B519" s="3" t="s">
        <v>1555</v>
      </c>
      <c r="C519" s="4" t="s">
        <v>1556</v>
      </c>
      <c r="D519" s="5">
        <v>35104.375969600696</v>
      </c>
      <c r="E519" s="5">
        <v>38701.431034041401</v>
      </c>
      <c r="F519" s="5">
        <v>42353.328146493797</v>
      </c>
      <c r="G519" s="5">
        <v>49349.6083158615</v>
      </c>
      <c r="H519" s="5">
        <v>47506.609315875103</v>
      </c>
      <c r="I519" s="5">
        <v>40757.5704708048</v>
      </c>
      <c r="J519" s="5">
        <v>9048.2573166727198</v>
      </c>
      <c r="K519" s="5">
        <v>25455.376974536299</v>
      </c>
      <c r="L519" s="5">
        <v>788.89837369520103</v>
      </c>
      <c r="M519" s="5">
        <v>18520.876053448999</v>
      </c>
      <c r="N519" s="5">
        <v>11645.778099572901</v>
      </c>
      <c r="O519" s="5">
        <v>25665.013252237899</v>
      </c>
      <c r="P519" s="5">
        <f t="shared" si="76"/>
        <v>38719.711716711965</v>
      </c>
      <c r="Q519" s="5">
        <f t="shared" si="77"/>
        <v>45871.262700847139</v>
      </c>
      <c r="R519" s="5">
        <f t="shared" si="78"/>
        <v>11764.177554968073</v>
      </c>
      <c r="S519" s="5">
        <f t="shared" si="79"/>
        <v>18610.555801753264</v>
      </c>
      <c r="T519" s="5">
        <f t="shared" si="80"/>
        <v>3624.5106639710666</v>
      </c>
      <c r="U519" s="5">
        <f t="shared" si="81"/>
        <v>4523.4442072589136</v>
      </c>
      <c r="V519" s="5">
        <f t="shared" si="82"/>
        <v>12555.515070956852</v>
      </c>
      <c r="W519" s="5">
        <f t="shared" si="83"/>
        <v>7010.047817909046</v>
      </c>
      <c r="X519" s="6">
        <f t="shared" si="84"/>
        <v>9.3608926907549198E-2</v>
      </c>
      <c r="Y519" s="6">
        <f t="shared" si="84"/>
        <v>9.8611722043905628E-2</v>
      </c>
      <c r="Z519" s="6">
        <f t="shared" si="84"/>
        <v>1.0672667096608546</v>
      </c>
      <c r="AA519" s="6">
        <f t="shared" si="84"/>
        <v>0.37667052465185608</v>
      </c>
      <c r="AB519" s="7">
        <v>0.24452240988686413</v>
      </c>
      <c r="AC519" s="7">
        <v>-1.7186677473458485</v>
      </c>
      <c r="AD519" s="7">
        <v>-1.0569470692933582</v>
      </c>
    </row>
    <row r="520" spans="1:30" x14ac:dyDescent="0.2">
      <c r="A520" s="3" t="s">
        <v>1557</v>
      </c>
      <c r="B520" s="3" t="s">
        <v>1558</v>
      </c>
      <c r="C520" s="4" t="s">
        <v>1559</v>
      </c>
      <c r="D520" s="5">
        <v>523552.67927208933</v>
      </c>
      <c r="E520" s="5">
        <v>547242.4831390254</v>
      </c>
      <c r="F520" s="5">
        <v>209989.98905619397</v>
      </c>
      <c r="G520" s="5">
        <v>972410.84080113296</v>
      </c>
      <c r="H520" s="5">
        <v>976290.80622478132</v>
      </c>
      <c r="I520" s="5">
        <v>281001.8390062321</v>
      </c>
      <c r="J520" s="5">
        <v>272029.9742647552</v>
      </c>
      <c r="K520" s="5">
        <v>332482.35949596349</v>
      </c>
      <c r="L520" s="5">
        <v>123286.93659265072</v>
      </c>
      <c r="M520" s="5">
        <v>177287.39859905752</v>
      </c>
      <c r="N520" s="5">
        <v>84595.503105925614</v>
      </c>
      <c r="O520" s="5">
        <v>71905.596919410455</v>
      </c>
      <c r="P520" s="5">
        <f t="shared" si="76"/>
        <v>426928.38382243621</v>
      </c>
      <c r="Q520" s="5">
        <f t="shared" si="77"/>
        <v>743234.49534404883</v>
      </c>
      <c r="R520" s="5">
        <f t="shared" si="78"/>
        <v>242599.75678445646</v>
      </c>
      <c r="S520" s="5">
        <f t="shared" si="79"/>
        <v>111262.83287479787</v>
      </c>
      <c r="T520" s="5">
        <f t="shared" si="80"/>
        <v>188247.18336439723</v>
      </c>
      <c r="U520" s="5">
        <f t="shared" si="81"/>
        <v>400309.92364886211</v>
      </c>
      <c r="V520" s="5">
        <f t="shared" si="82"/>
        <v>107658.1836955614</v>
      </c>
      <c r="W520" s="5">
        <f t="shared" si="83"/>
        <v>57529.912993706588</v>
      </c>
      <c r="X520" s="6">
        <f t="shared" si="84"/>
        <v>0.44093386735956897</v>
      </c>
      <c r="Y520" s="6">
        <f t="shared" si="84"/>
        <v>0.53860514569302331</v>
      </c>
      <c r="Z520" s="6">
        <f t="shared" si="84"/>
        <v>0.44376872063896122</v>
      </c>
      <c r="AA520" s="6">
        <f t="shared" si="84"/>
        <v>0.51706316931947971</v>
      </c>
      <c r="AB520" s="7">
        <v>0.79982338067915171</v>
      </c>
      <c r="AC520" s="7">
        <v>-0.8154159775244304</v>
      </c>
      <c r="AD520" s="7">
        <v>-1.9400223378432009</v>
      </c>
    </row>
    <row r="521" spans="1:30" x14ac:dyDescent="0.2">
      <c r="A521" s="3" t="s">
        <v>1560</v>
      </c>
      <c r="B521" s="3" t="s">
        <v>1561</v>
      </c>
      <c r="C521" s="4" t="s">
        <v>1562</v>
      </c>
      <c r="D521" s="5">
        <v>2696169.1477203998</v>
      </c>
      <c r="E521" s="5">
        <v>2766118.9707123344</v>
      </c>
      <c r="F521" s="5">
        <v>1134984.0133276437</v>
      </c>
      <c r="G521" s="5">
        <v>4696347.9084080039</v>
      </c>
      <c r="H521" s="5">
        <v>4699457.3244202705</v>
      </c>
      <c r="I521" s="5">
        <v>1416823.3180197703</v>
      </c>
      <c r="J521" s="5">
        <v>1734789.7882771755</v>
      </c>
      <c r="K521" s="5">
        <v>1616995.947962407</v>
      </c>
      <c r="L521" s="5">
        <v>555352.23641191667</v>
      </c>
      <c r="M521" s="5">
        <v>1970705.2220856948</v>
      </c>
      <c r="N521" s="5">
        <v>941346.50241564517</v>
      </c>
      <c r="O521" s="5">
        <v>893828.41757032345</v>
      </c>
      <c r="P521" s="5">
        <f t="shared" si="76"/>
        <v>2199090.7105867923</v>
      </c>
      <c r="Q521" s="5">
        <f t="shared" si="77"/>
        <v>3604209.5169493482</v>
      </c>
      <c r="R521" s="5">
        <f t="shared" si="78"/>
        <v>1302379.3242171663</v>
      </c>
      <c r="S521" s="5">
        <f t="shared" si="79"/>
        <v>1268626.7140238879</v>
      </c>
      <c r="T521" s="5">
        <f t="shared" si="80"/>
        <v>922206.88665720855</v>
      </c>
      <c r="U521" s="5">
        <f t="shared" si="81"/>
        <v>1894332.6541470164</v>
      </c>
      <c r="V521" s="5">
        <f t="shared" si="82"/>
        <v>649619.85009705531</v>
      </c>
      <c r="W521" s="5">
        <f t="shared" si="83"/>
        <v>608481.85322864109</v>
      </c>
      <c r="X521" s="6">
        <f t="shared" si="84"/>
        <v>0.41935827486221899</v>
      </c>
      <c r="Y521" s="6">
        <f t="shared" si="84"/>
        <v>0.52558893850055788</v>
      </c>
      <c r="Z521" s="6">
        <f t="shared" si="84"/>
        <v>0.49879465837460879</v>
      </c>
      <c r="AA521" s="6">
        <f t="shared" si="84"/>
        <v>0.47963821548312718</v>
      </c>
      <c r="AB521" s="7">
        <v>0.71277576381217289</v>
      </c>
      <c r="AC521" s="7">
        <v>-0.7557574137922467</v>
      </c>
      <c r="AD521" s="7">
        <v>-0.79363948828139119</v>
      </c>
    </row>
    <row r="522" spans="1:30" x14ac:dyDescent="0.2">
      <c r="A522" s="3" t="s">
        <v>1563</v>
      </c>
      <c r="B522" s="3" t="s">
        <v>1564</v>
      </c>
      <c r="C522" s="4" t="s">
        <v>1565</v>
      </c>
      <c r="D522" s="5">
        <v>123533.322463024</v>
      </c>
      <c r="E522" s="5">
        <v>99997.691164897406</v>
      </c>
      <c r="F522" s="5">
        <v>8537.1065261765198</v>
      </c>
      <c r="G522" s="5">
        <v>217470.64387967001</v>
      </c>
      <c r="H522" s="5">
        <v>207285.32525320799</v>
      </c>
      <c r="I522" s="5">
        <v>16770.540721385001</v>
      </c>
      <c r="J522" s="5">
        <v>1838.7274623063599</v>
      </c>
      <c r="K522" s="5">
        <v>11440.3236387539</v>
      </c>
      <c r="L522" s="5">
        <v>11379.289628262601</v>
      </c>
      <c r="M522" s="5">
        <v>27527.4499261497</v>
      </c>
      <c r="N522" s="5">
        <v>12992.303544582801</v>
      </c>
      <c r="O522" s="5">
        <v>16804.361658848102</v>
      </c>
      <c r="P522" s="5">
        <f t="shared" si="76"/>
        <v>77356.040051365984</v>
      </c>
      <c r="Q522" s="5">
        <f t="shared" si="77"/>
        <v>147175.50328475432</v>
      </c>
      <c r="R522" s="5">
        <f t="shared" si="78"/>
        <v>8219.4469097742858</v>
      </c>
      <c r="S522" s="5">
        <f t="shared" si="79"/>
        <v>19108.038376526867</v>
      </c>
      <c r="T522" s="5">
        <f t="shared" si="80"/>
        <v>60749.614762635916</v>
      </c>
      <c r="U522" s="5">
        <f t="shared" si="81"/>
        <v>113048.77652918655</v>
      </c>
      <c r="V522" s="5">
        <f t="shared" si="82"/>
        <v>5525.9494015128967</v>
      </c>
      <c r="W522" s="5">
        <f t="shared" si="83"/>
        <v>7536.4325047117418</v>
      </c>
      <c r="X522" s="6">
        <f t="shared" si="84"/>
        <v>0.78532477518622901</v>
      </c>
      <c r="Y522" s="6">
        <f t="shared" si="84"/>
        <v>0.76812223506014055</v>
      </c>
      <c r="Z522" s="6">
        <f t="shared" si="84"/>
        <v>0.67230185463472314</v>
      </c>
      <c r="AA522" s="6">
        <f t="shared" si="84"/>
        <v>0.39441162699201077</v>
      </c>
      <c r="AB522" s="7">
        <v>0.92795171260732334</v>
      </c>
      <c r="AC522" s="7">
        <v>-3.234400720715501</v>
      </c>
      <c r="AD522" s="7">
        <v>-2.0173342639833471</v>
      </c>
    </row>
    <row r="523" spans="1:30" x14ac:dyDescent="0.2">
      <c r="A523" s="3" t="s">
        <v>1566</v>
      </c>
      <c r="B523" s="3" t="s">
        <v>1567</v>
      </c>
      <c r="C523" s="4" t="s">
        <v>1568</v>
      </c>
      <c r="D523" s="5">
        <v>1343637.0605929981</v>
      </c>
      <c r="E523" s="5">
        <v>1201172.4301975942</v>
      </c>
      <c r="F523" s="5">
        <v>205375.38894007757</v>
      </c>
      <c r="G523" s="5">
        <v>2378286.7072146866</v>
      </c>
      <c r="H523" s="5">
        <v>2156192.0733645605</v>
      </c>
      <c r="I523" s="5">
        <v>250202.11989300323</v>
      </c>
      <c r="J523" s="5">
        <v>440657.75485315575</v>
      </c>
      <c r="K523" s="5">
        <v>363143.52662950417</v>
      </c>
      <c r="L523" s="5">
        <v>97215.991168157649</v>
      </c>
      <c r="M523" s="5">
        <v>696690.15775564068</v>
      </c>
      <c r="N523" s="5">
        <v>159666.03812830889</v>
      </c>
      <c r="O523" s="5">
        <v>85309.694573161221</v>
      </c>
      <c r="P523" s="5">
        <f t="shared" si="76"/>
        <v>916728.29324355675</v>
      </c>
      <c r="Q523" s="5">
        <f t="shared" si="77"/>
        <v>1594893.6334907499</v>
      </c>
      <c r="R523" s="5">
        <f t="shared" si="78"/>
        <v>300339.09088360588</v>
      </c>
      <c r="S523" s="5">
        <f t="shared" si="79"/>
        <v>313888.63015237026</v>
      </c>
      <c r="T523" s="5">
        <f t="shared" si="80"/>
        <v>620154.22160473128</v>
      </c>
      <c r="U523" s="5">
        <f t="shared" si="81"/>
        <v>1169819.6256913308</v>
      </c>
      <c r="V523" s="5">
        <f t="shared" si="82"/>
        <v>180128.72930986335</v>
      </c>
      <c r="W523" s="5">
        <f t="shared" si="83"/>
        <v>333594.02513874689</v>
      </c>
      <c r="X523" s="6">
        <f t="shared" si="84"/>
        <v>0.67648639861491489</v>
      </c>
      <c r="Y523" s="6">
        <f t="shared" si="84"/>
        <v>0.73347814620774554</v>
      </c>
      <c r="Z523" s="6">
        <f t="shared" si="84"/>
        <v>0.59975119715492131</v>
      </c>
      <c r="AA523" s="6">
        <f t="shared" si="84"/>
        <v>1.0627783012618555</v>
      </c>
      <c r="AB523" s="7">
        <v>0.79889410551388917</v>
      </c>
      <c r="AC523" s="7">
        <v>-1.6099019381917257</v>
      </c>
      <c r="AD523" s="7">
        <v>-1.5462414287096311</v>
      </c>
    </row>
    <row r="524" spans="1:30" x14ac:dyDescent="0.2">
      <c r="A524" s="3" t="s">
        <v>1569</v>
      </c>
      <c r="B524" s="3" t="s">
        <v>1570</v>
      </c>
      <c r="C524" s="4" t="s">
        <v>1571</v>
      </c>
      <c r="D524" s="5">
        <v>378603.06956664001</v>
      </c>
      <c r="E524" s="5">
        <v>382531.42526787298</v>
      </c>
      <c r="F524" s="5">
        <v>21169.301555132221</v>
      </c>
      <c r="G524" s="5">
        <v>689869.84879763704</v>
      </c>
      <c r="H524" s="5">
        <v>703675.71765843499</v>
      </c>
      <c r="I524" s="5">
        <v>19954.199696100099</v>
      </c>
      <c r="J524" s="5">
        <v>234224.16199321201</v>
      </c>
      <c r="K524" s="5">
        <v>224735.7368205981</v>
      </c>
      <c r="L524" s="5">
        <v>66776.938345886141</v>
      </c>
      <c r="M524" s="5">
        <v>310183.13655502303</v>
      </c>
      <c r="N524" s="5">
        <v>57801.347310023702</v>
      </c>
      <c r="O524" s="5">
        <v>60779.551806003401</v>
      </c>
      <c r="P524" s="5">
        <f t="shared" si="76"/>
        <v>260767.93212988172</v>
      </c>
      <c r="Q524" s="5">
        <f t="shared" si="77"/>
        <v>471166.58871739072</v>
      </c>
      <c r="R524" s="5">
        <f t="shared" si="78"/>
        <v>175245.61238656542</v>
      </c>
      <c r="S524" s="5">
        <f t="shared" si="79"/>
        <v>142921.34522368337</v>
      </c>
      <c r="T524" s="5">
        <f t="shared" si="80"/>
        <v>207507.79702122117</v>
      </c>
      <c r="U524" s="5">
        <f t="shared" si="81"/>
        <v>390822.3579946211</v>
      </c>
      <c r="V524" s="5">
        <f t="shared" si="82"/>
        <v>94056.352731601408</v>
      </c>
      <c r="W524" s="5">
        <f t="shared" si="83"/>
        <v>144860.61422978787</v>
      </c>
      <c r="X524" s="6">
        <f t="shared" si="84"/>
        <v>0.79575657683962053</v>
      </c>
      <c r="Y524" s="6">
        <f t="shared" si="84"/>
        <v>0.82947808132685596</v>
      </c>
      <c r="Z524" s="6">
        <f t="shared" si="84"/>
        <v>0.53671159837158866</v>
      </c>
      <c r="AA524" s="6">
        <f t="shared" si="84"/>
        <v>1.0135687850059723</v>
      </c>
      <c r="AB524" s="7">
        <v>0.85347077323622444</v>
      </c>
      <c r="AC524" s="7">
        <v>-0.57338814139865069</v>
      </c>
      <c r="AD524" s="7">
        <v>-0.86754506719142943</v>
      </c>
    </row>
    <row r="525" spans="1:30" x14ac:dyDescent="0.2">
      <c r="A525" s="3" t="s">
        <v>1572</v>
      </c>
      <c r="B525" s="3" t="s">
        <v>1573</v>
      </c>
      <c r="C525" s="4" t="s">
        <v>1574</v>
      </c>
      <c r="D525" s="5">
        <v>286778.36255790142</v>
      </c>
      <c r="E525" s="5">
        <v>220466.48725422661</v>
      </c>
      <c r="F525" s="5">
        <v>50805.441134765206</v>
      </c>
      <c r="G525" s="5">
        <v>461420.26070671302</v>
      </c>
      <c r="H525" s="5">
        <v>377706.13184970303</v>
      </c>
      <c r="I525" s="5">
        <v>56217.094169551594</v>
      </c>
      <c r="J525" s="5">
        <v>332633.42422903201</v>
      </c>
      <c r="K525" s="5">
        <v>227338.6757274972</v>
      </c>
      <c r="L525" s="5">
        <v>71340.864181272555</v>
      </c>
      <c r="M525" s="5">
        <v>73564.711485349486</v>
      </c>
      <c r="N525" s="5">
        <v>76288.325392037208</v>
      </c>
      <c r="O525" s="5">
        <v>41472.219694949395</v>
      </c>
      <c r="P525" s="5">
        <f t="shared" si="76"/>
        <v>186016.76364896438</v>
      </c>
      <c r="Q525" s="5">
        <f t="shared" si="77"/>
        <v>298447.82890865591</v>
      </c>
      <c r="R525" s="5">
        <f t="shared" si="78"/>
        <v>210437.6547126006</v>
      </c>
      <c r="S525" s="5">
        <f t="shared" si="79"/>
        <v>63775.085524112023</v>
      </c>
      <c r="T525" s="5">
        <f t="shared" si="80"/>
        <v>121700.01028595536</v>
      </c>
      <c r="U525" s="5">
        <f t="shared" si="81"/>
        <v>213913.09095461338</v>
      </c>
      <c r="V525" s="5">
        <f t="shared" si="82"/>
        <v>131463.62184112938</v>
      </c>
      <c r="W525" s="5">
        <f t="shared" si="83"/>
        <v>19362.796448948138</v>
      </c>
      <c r="X525" s="6">
        <f t="shared" si="84"/>
        <v>0.65424216559114889</v>
      </c>
      <c r="Y525" s="6">
        <f t="shared" si="84"/>
        <v>0.71675204251555957</v>
      </c>
      <c r="Z525" s="6">
        <f t="shared" si="84"/>
        <v>0.62471529641723189</v>
      </c>
      <c r="AA525" s="6">
        <f t="shared" si="84"/>
        <v>0.3036106700574705</v>
      </c>
      <c r="AB525" s="7">
        <v>0.68204611732384457</v>
      </c>
      <c r="AC525" s="7">
        <v>0.17796023525541044</v>
      </c>
      <c r="AD525" s="7">
        <v>-1.5443678078246266</v>
      </c>
    </row>
    <row r="526" spans="1:30" x14ac:dyDescent="0.2">
      <c r="A526" s="3" t="s">
        <v>1575</v>
      </c>
      <c r="B526" s="3" t="s">
        <v>1576</v>
      </c>
      <c r="C526" s="4" t="s">
        <v>1577</v>
      </c>
      <c r="D526" s="5">
        <v>85834.989988765301</v>
      </c>
      <c r="E526" s="5">
        <v>90488.427528340893</v>
      </c>
      <c r="F526" s="5">
        <v>107373.23054934799</v>
      </c>
      <c r="G526" s="5">
        <v>136063.850117522</v>
      </c>
      <c r="H526" s="5">
        <v>138531.68208415399</v>
      </c>
      <c r="I526" s="5">
        <v>122101.845954053</v>
      </c>
      <c r="J526" s="5">
        <v>34712.559919763997</v>
      </c>
      <c r="K526" s="5">
        <v>43683.9726526468</v>
      </c>
      <c r="L526" s="5">
        <v>41232.589875993101</v>
      </c>
      <c r="M526" s="5">
        <v>36413.244631954098</v>
      </c>
      <c r="N526" s="5">
        <v>14669.538302839899</v>
      </c>
      <c r="O526" s="5">
        <v>39277.313626500101</v>
      </c>
      <c r="P526" s="5">
        <f t="shared" si="76"/>
        <v>94565.549355484734</v>
      </c>
      <c r="Q526" s="5">
        <f t="shared" si="77"/>
        <v>132232.45938524298</v>
      </c>
      <c r="R526" s="5">
        <f t="shared" si="78"/>
        <v>39876.374149467963</v>
      </c>
      <c r="S526" s="5">
        <f t="shared" si="79"/>
        <v>30120.032187098037</v>
      </c>
      <c r="T526" s="5">
        <f t="shared" si="80"/>
        <v>11333.18769836677</v>
      </c>
      <c r="U526" s="5">
        <f t="shared" si="81"/>
        <v>8859.7147258271252</v>
      </c>
      <c r="V526" s="5">
        <f t="shared" si="82"/>
        <v>4636.9227326523887</v>
      </c>
      <c r="W526" s="5">
        <f t="shared" si="83"/>
        <v>13456.932925150633</v>
      </c>
      <c r="X526" s="6">
        <f t="shared" si="84"/>
        <v>0.11984478254087838</v>
      </c>
      <c r="Y526" s="6">
        <f t="shared" si="84"/>
        <v>6.7001058340868017E-2</v>
      </c>
      <c r="Z526" s="6">
        <f t="shared" si="84"/>
        <v>0.11628245625522238</v>
      </c>
      <c r="AA526" s="6">
        <f t="shared" si="84"/>
        <v>0.44677684411356411</v>
      </c>
      <c r="AB526" s="7">
        <v>0.48368975750598253</v>
      </c>
      <c r="AC526" s="7">
        <v>-1.2457804637910075</v>
      </c>
      <c r="AD526" s="7">
        <v>-1.6505913874296843</v>
      </c>
    </row>
    <row r="527" spans="1:30" x14ac:dyDescent="0.2">
      <c r="A527" s="3" t="s">
        <v>1578</v>
      </c>
      <c r="B527" s="3" t="s">
        <v>1579</v>
      </c>
      <c r="C527" s="4" t="s">
        <v>1580</v>
      </c>
      <c r="D527" s="5">
        <v>13461273.925172949</v>
      </c>
      <c r="E527" s="5">
        <v>11170718.640121512</v>
      </c>
      <c r="F527" s="5">
        <v>146711.16098050887</v>
      </c>
      <c r="G527" s="5">
        <v>27469080.288367093</v>
      </c>
      <c r="H527" s="5">
        <v>21856405.846130002</v>
      </c>
      <c r="I527" s="5">
        <v>73199.975115172012</v>
      </c>
      <c r="J527" s="5">
        <v>2168249.524453959</v>
      </c>
      <c r="K527" s="5">
        <v>2126143.1887908289</v>
      </c>
      <c r="L527" s="5">
        <v>469562.52846037631</v>
      </c>
      <c r="M527" s="5">
        <v>3851216.7501021875</v>
      </c>
      <c r="N527" s="5">
        <v>689485.06928652117</v>
      </c>
      <c r="O527" s="5">
        <v>62336.208393743669</v>
      </c>
      <c r="P527" s="5">
        <f t="shared" si="76"/>
        <v>8259567.9087583227</v>
      </c>
      <c r="Q527" s="5">
        <f t="shared" si="77"/>
        <v>16466228.703204088</v>
      </c>
      <c r="R527" s="5">
        <f t="shared" si="78"/>
        <v>1587985.0805683881</v>
      </c>
      <c r="S527" s="5">
        <f t="shared" si="79"/>
        <v>1534346.0092608174</v>
      </c>
      <c r="T527" s="5">
        <f t="shared" si="80"/>
        <v>7118672.231248063</v>
      </c>
      <c r="U527" s="5">
        <f t="shared" si="81"/>
        <v>14471491.69085885</v>
      </c>
      <c r="V527" s="5">
        <f t="shared" si="82"/>
        <v>968811.12177430757</v>
      </c>
      <c r="W527" s="5">
        <f t="shared" si="83"/>
        <v>2030824.0804547563</v>
      </c>
      <c r="X527" s="6">
        <f t="shared" si="84"/>
        <v>0.86186981085288117</v>
      </c>
      <c r="Y527" s="6">
        <f t="shared" si="84"/>
        <v>0.87885890277006229</v>
      </c>
      <c r="Z527" s="6">
        <f t="shared" si="84"/>
        <v>0.61008830223237398</v>
      </c>
      <c r="AA527" s="6">
        <f t="shared" si="84"/>
        <v>1.3235763434045238</v>
      </c>
      <c r="AB527" s="7">
        <v>0.99537195371267473</v>
      </c>
      <c r="AC527" s="7">
        <v>-2.3788689522930566</v>
      </c>
      <c r="AD527" s="7">
        <v>-2.4284424497872461</v>
      </c>
    </row>
    <row r="528" spans="1:30" x14ac:dyDescent="0.2">
      <c r="A528" s="3" t="s">
        <v>1581</v>
      </c>
      <c r="B528" s="3" t="s">
        <v>1582</v>
      </c>
      <c r="C528" s="4" t="s">
        <v>1583</v>
      </c>
      <c r="D528" s="5">
        <v>264580.78092858242</v>
      </c>
      <c r="E528" s="5">
        <v>241522.27551736802</v>
      </c>
      <c r="F528" s="5">
        <v>28960.979701973141</v>
      </c>
      <c r="G528" s="5">
        <v>493969.902139841</v>
      </c>
      <c r="H528" s="5">
        <v>426709.0746934014</v>
      </c>
      <c r="I528" s="5">
        <v>76648.8519711689</v>
      </c>
      <c r="J528" s="5">
        <v>261534.70340333879</v>
      </c>
      <c r="K528" s="5">
        <v>245859.72455142211</v>
      </c>
      <c r="L528" s="5">
        <v>43063.119492111837</v>
      </c>
      <c r="M528" s="5">
        <v>9382.7878736336097</v>
      </c>
      <c r="N528" s="5">
        <v>12906.497748799549</v>
      </c>
      <c r="O528" s="5">
        <v>18713.058200702199</v>
      </c>
      <c r="P528" s="5">
        <f t="shared" si="76"/>
        <v>178354.67871597453</v>
      </c>
      <c r="Q528" s="5">
        <f t="shared" si="77"/>
        <v>332442.60960147047</v>
      </c>
      <c r="R528" s="5">
        <f t="shared" si="78"/>
        <v>183485.84914895755</v>
      </c>
      <c r="S528" s="5">
        <f t="shared" si="79"/>
        <v>13667.447941045119</v>
      </c>
      <c r="T528" s="5">
        <f t="shared" si="80"/>
        <v>129891.42252960461</v>
      </c>
      <c r="U528" s="5">
        <f t="shared" si="81"/>
        <v>224062.13325586056</v>
      </c>
      <c r="V528" s="5">
        <f t="shared" si="82"/>
        <v>121861.94440313069</v>
      </c>
      <c r="W528" s="5">
        <f t="shared" si="83"/>
        <v>4711.4509432183468</v>
      </c>
      <c r="X528" s="6">
        <f t="shared" si="84"/>
        <v>0.72827594692064979</v>
      </c>
      <c r="Y528" s="6">
        <f t="shared" si="84"/>
        <v>0.67398740950946223</v>
      </c>
      <c r="Z528" s="6">
        <f t="shared" si="84"/>
        <v>0.66414900641302688</v>
      </c>
      <c r="AA528" s="6">
        <f t="shared" si="84"/>
        <v>0.34472060647615482</v>
      </c>
      <c r="AB528" s="7">
        <v>0.89835624404237402</v>
      </c>
      <c r="AC528" s="7">
        <v>4.0919741380219428E-2</v>
      </c>
      <c r="AD528" s="7">
        <v>-3.7059332765435098</v>
      </c>
    </row>
    <row r="529" spans="1:30" x14ac:dyDescent="0.2">
      <c r="A529" s="3" t="s">
        <v>1584</v>
      </c>
      <c r="B529" s="3" t="s">
        <v>1585</v>
      </c>
      <c r="C529" s="4" t="s">
        <v>1586</v>
      </c>
      <c r="D529" s="5">
        <v>609660.45871255302</v>
      </c>
      <c r="E529" s="5">
        <v>618817.27502537007</v>
      </c>
      <c r="F529" s="5">
        <v>189701.67537758825</v>
      </c>
      <c r="G529" s="5">
        <v>935266.04660799797</v>
      </c>
      <c r="H529" s="5">
        <v>933414.96680005197</v>
      </c>
      <c r="I529" s="5">
        <v>265159.10466375836</v>
      </c>
      <c r="J529" s="5">
        <v>499190.48993362498</v>
      </c>
      <c r="K529" s="5">
        <v>516487.57651241904</v>
      </c>
      <c r="L529" s="5">
        <v>148557.5318911979</v>
      </c>
      <c r="M529" s="5">
        <v>1621576.0921881988</v>
      </c>
      <c r="N529" s="5">
        <v>176909.14713623741</v>
      </c>
      <c r="O529" s="5">
        <v>478262.92017926084</v>
      </c>
      <c r="P529" s="5">
        <f t="shared" si="76"/>
        <v>472726.46970517049</v>
      </c>
      <c r="Q529" s="5">
        <f t="shared" si="77"/>
        <v>711280.03935726953</v>
      </c>
      <c r="R529" s="5">
        <f t="shared" si="78"/>
        <v>388078.53277908062</v>
      </c>
      <c r="S529" s="5">
        <f t="shared" si="79"/>
        <v>758916.05316789902</v>
      </c>
      <c r="T529" s="5">
        <f t="shared" si="80"/>
        <v>245149.41867027601</v>
      </c>
      <c r="U529" s="5">
        <f t="shared" si="81"/>
        <v>386353.17120863998</v>
      </c>
      <c r="V529" s="5">
        <f t="shared" si="82"/>
        <v>207611.48740081413</v>
      </c>
      <c r="W529" s="5">
        <f t="shared" si="83"/>
        <v>762128.7826369605</v>
      </c>
      <c r="X529" s="6">
        <f t="shared" si="84"/>
        <v>0.51858618964825587</v>
      </c>
      <c r="Y529" s="6">
        <f t="shared" si="84"/>
        <v>0.5431801116726942</v>
      </c>
      <c r="Z529" s="6">
        <f t="shared" si="84"/>
        <v>0.53497287240827618</v>
      </c>
      <c r="AA529" s="6">
        <f t="shared" si="84"/>
        <v>1.0042333133627241</v>
      </c>
      <c r="AB529" s="7">
        <v>0.58941202898172029</v>
      </c>
      <c r="AC529" s="7">
        <v>-0.28465701858237868</v>
      </c>
      <c r="AD529" s="7">
        <v>0.68293466322758989</v>
      </c>
    </row>
    <row r="530" spans="1:30" x14ac:dyDescent="0.2">
      <c r="A530" s="3" t="s">
        <v>1587</v>
      </c>
      <c r="B530" s="3" t="s">
        <v>1588</v>
      </c>
      <c r="C530" s="4" t="s">
        <v>1589</v>
      </c>
      <c r="D530" s="5">
        <v>212362.23921683201</v>
      </c>
      <c r="E530" s="5">
        <v>223355.662545898</v>
      </c>
      <c r="F530" s="5">
        <v>224653.35652530799</v>
      </c>
      <c r="G530" s="5">
        <v>195511.35153050401</v>
      </c>
      <c r="H530" s="5">
        <v>222468.189241958</v>
      </c>
      <c r="I530" s="5">
        <v>201316.31991893501</v>
      </c>
      <c r="J530" s="5">
        <v>466823.431082942</v>
      </c>
      <c r="K530" s="5">
        <v>404776.09377217997</v>
      </c>
      <c r="L530" s="5">
        <v>557162.99615116802</v>
      </c>
      <c r="M530" s="5">
        <v>982192.37814808299</v>
      </c>
      <c r="N530" s="5">
        <v>125183.74570526301</v>
      </c>
      <c r="O530" s="5">
        <v>972371.96296269901</v>
      </c>
      <c r="P530" s="5">
        <f t="shared" si="76"/>
        <v>220123.75276267933</v>
      </c>
      <c r="Q530" s="5">
        <f t="shared" si="77"/>
        <v>206431.953563799</v>
      </c>
      <c r="R530" s="5">
        <f t="shared" si="78"/>
        <v>476254.17366876331</v>
      </c>
      <c r="S530" s="5">
        <f t="shared" si="79"/>
        <v>693249.36227201496</v>
      </c>
      <c r="T530" s="5">
        <f t="shared" si="80"/>
        <v>6752.9120983341591</v>
      </c>
      <c r="U530" s="5">
        <f t="shared" si="81"/>
        <v>14187.848869429266</v>
      </c>
      <c r="V530" s="5">
        <f t="shared" si="82"/>
        <v>76629.930076021032</v>
      </c>
      <c r="W530" s="5">
        <f t="shared" si="83"/>
        <v>491983.75855573372</v>
      </c>
      <c r="X530" s="6">
        <f t="shared" si="84"/>
        <v>3.0677798345618044E-2</v>
      </c>
      <c r="Y530" s="6">
        <f t="shared" si="84"/>
        <v>6.8728937669256848E-2</v>
      </c>
      <c r="Z530" s="6">
        <f t="shared" si="84"/>
        <v>0.16090133024076647</v>
      </c>
      <c r="AA530" s="6">
        <f t="shared" si="84"/>
        <v>0.70967791004283787</v>
      </c>
      <c r="AB530" s="7">
        <v>-9.2648527119659957E-2</v>
      </c>
      <c r="AC530" s="7">
        <v>1.1134169061019603</v>
      </c>
      <c r="AD530" s="7">
        <v>1.6550595544499882</v>
      </c>
    </row>
    <row r="531" spans="1:30" x14ac:dyDescent="0.2">
      <c r="A531" s="3" t="s">
        <v>1590</v>
      </c>
      <c r="B531" s="3" t="s">
        <v>1591</v>
      </c>
      <c r="C531" s="4" t="s">
        <v>1592</v>
      </c>
      <c r="D531" s="5">
        <v>178066.099912064</v>
      </c>
      <c r="E531" s="5">
        <v>85475.493236302995</v>
      </c>
      <c r="F531" s="5">
        <v>48927.156918589797</v>
      </c>
      <c r="G531" s="5">
        <v>313878.36383650597</v>
      </c>
      <c r="H531" s="5">
        <v>327753.25637045299</v>
      </c>
      <c r="I531" s="5">
        <v>32082.600342347101</v>
      </c>
      <c r="J531" s="5">
        <v>100707.65844738101</v>
      </c>
      <c r="K531" s="5">
        <v>101144.38069897601</v>
      </c>
      <c r="L531" s="5">
        <v>51257.457525509402</v>
      </c>
      <c r="M531" s="5">
        <v>70807.097856999506</v>
      </c>
      <c r="N531" s="5">
        <v>42067.939910156303</v>
      </c>
      <c r="O531" s="5">
        <v>23461.540054672401</v>
      </c>
      <c r="P531" s="5">
        <f t="shared" si="76"/>
        <v>104156.25002231893</v>
      </c>
      <c r="Q531" s="5">
        <f t="shared" si="77"/>
        <v>224571.40684976868</v>
      </c>
      <c r="R531" s="5">
        <f t="shared" si="78"/>
        <v>84369.832223955469</v>
      </c>
      <c r="S531" s="5">
        <f t="shared" si="79"/>
        <v>45445.525940609405</v>
      </c>
      <c r="T531" s="5">
        <f t="shared" si="80"/>
        <v>66565.341244086288</v>
      </c>
      <c r="U531" s="5">
        <f t="shared" si="81"/>
        <v>166844.48937167766</v>
      </c>
      <c r="V531" s="5">
        <f t="shared" si="82"/>
        <v>28676.989036664516</v>
      </c>
      <c r="W531" s="5">
        <f t="shared" si="83"/>
        <v>23852.809613297286</v>
      </c>
      <c r="X531" s="6">
        <f t="shared" si="84"/>
        <v>0.63909118492478811</v>
      </c>
      <c r="Y531" s="6">
        <f t="shared" si="84"/>
        <v>0.74294627135364322</v>
      </c>
      <c r="Z531" s="6">
        <f t="shared" si="84"/>
        <v>0.33989624348834657</v>
      </c>
      <c r="AA531" s="6">
        <f t="shared" si="84"/>
        <v>0.52486596028109322</v>
      </c>
      <c r="AB531" s="7">
        <v>1.1084248382369988</v>
      </c>
      <c r="AC531" s="7">
        <v>-0.30395027496354837</v>
      </c>
      <c r="AD531" s="7">
        <v>-1.1965392377774244</v>
      </c>
    </row>
    <row r="532" spans="1:30" x14ac:dyDescent="0.2">
      <c r="A532" s="3" t="s">
        <v>1593</v>
      </c>
      <c r="B532" s="3" t="s">
        <v>1594</v>
      </c>
      <c r="C532" s="4" t="s">
        <v>1595</v>
      </c>
      <c r="D532" s="5">
        <v>62471.689189810597</v>
      </c>
      <c r="E532" s="5">
        <v>62612.741368436204</v>
      </c>
      <c r="F532" s="5">
        <v>73575.666566537504</v>
      </c>
      <c r="G532" s="5">
        <v>106017.81487805799</v>
      </c>
      <c r="H532" s="5">
        <v>108210.422139944</v>
      </c>
      <c r="I532" s="5">
        <v>91001.608546073694</v>
      </c>
      <c r="J532" s="5">
        <v>23559.530102529399</v>
      </c>
      <c r="K532" s="5">
        <v>28342.719351998101</v>
      </c>
      <c r="L532" s="5">
        <v>12411.0716599031</v>
      </c>
      <c r="M532" s="5">
        <v>30599.846487682</v>
      </c>
      <c r="N532" s="5">
        <v>3805.9390586975801</v>
      </c>
      <c r="O532" s="5">
        <v>28760.182899412099</v>
      </c>
      <c r="P532" s="5">
        <f t="shared" si="76"/>
        <v>66220.032374928109</v>
      </c>
      <c r="Q532" s="5">
        <f t="shared" si="77"/>
        <v>101743.2818546919</v>
      </c>
      <c r="R532" s="5">
        <f t="shared" si="78"/>
        <v>21437.773704810199</v>
      </c>
      <c r="S532" s="5">
        <f t="shared" si="79"/>
        <v>21055.322815263891</v>
      </c>
      <c r="T532" s="5">
        <f t="shared" si="80"/>
        <v>6370.556467048521</v>
      </c>
      <c r="U532" s="5">
        <f t="shared" si="81"/>
        <v>9366.9387076584062</v>
      </c>
      <c r="V532" s="5">
        <f t="shared" si="82"/>
        <v>8175.0068626702596</v>
      </c>
      <c r="W532" s="5">
        <f t="shared" si="83"/>
        <v>14966.697047627846</v>
      </c>
      <c r="X532" s="6">
        <f t="shared" si="84"/>
        <v>9.6202859445603486E-2</v>
      </c>
      <c r="Y532" s="6">
        <f t="shared" si="84"/>
        <v>9.2064444324059802E-2</v>
      </c>
      <c r="Z532" s="6">
        <f t="shared" si="84"/>
        <v>0.38133655925456267</v>
      </c>
      <c r="AA532" s="6">
        <f t="shared" si="84"/>
        <v>0.71082724206811287</v>
      </c>
      <c r="AB532" s="7">
        <v>0.61959391478633752</v>
      </c>
      <c r="AC532" s="7">
        <v>-1.6271126251880015</v>
      </c>
      <c r="AD532" s="7">
        <v>-1.6530827213296195</v>
      </c>
    </row>
    <row r="533" spans="1:30" x14ac:dyDescent="0.2">
      <c r="A533" s="3" t="s">
        <v>1596</v>
      </c>
      <c r="B533" s="3" t="s">
        <v>1597</v>
      </c>
      <c r="C533" s="4" t="s">
        <v>1598</v>
      </c>
      <c r="D533" s="5">
        <v>200210.78905801359</v>
      </c>
      <c r="E533" s="5">
        <v>211913.94097291451</v>
      </c>
      <c r="F533" s="5">
        <v>128363.29794887976</v>
      </c>
      <c r="G533" s="5">
        <v>282918.28430231102</v>
      </c>
      <c r="H533" s="5">
        <v>291845.51869033603</v>
      </c>
      <c r="I533" s="5">
        <v>150878.72548031597</v>
      </c>
      <c r="J533" s="5">
        <v>128374.95635644899</v>
      </c>
      <c r="K533" s="5">
        <v>123550.9445590321</v>
      </c>
      <c r="L533" s="5">
        <v>117388.8241173726</v>
      </c>
      <c r="M533" s="5">
        <v>199026.11490088279</v>
      </c>
      <c r="N533" s="5">
        <v>51931.958078375101</v>
      </c>
      <c r="O533" s="5">
        <v>139829.97620335058</v>
      </c>
      <c r="P533" s="5">
        <f t="shared" si="76"/>
        <v>180162.67599326928</v>
      </c>
      <c r="Q533" s="5">
        <f t="shared" si="77"/>
        <v>241880.84282432101</v>
      </c>
      <c r="R533" s="5">
        <f t="shared" si="78"/>
        <v>123104.90834428456</v>
      </c>
      <c r="S533" s="5">
        <f t="shared" si="79"/>
        <v>130262.6830608695</v>
      </c>
      <c r="T533" s="5">
        <f t="shared" si="80"/>
        <v>45239.61334411479</v>
      </c>
      <c r="U533" s="5">
        <f t="shared" si="81"/>
        <v>78936.448484041437</v>
      </c>
      <c r="V533" s="5">
        <f t="shared" si="82"/>
        <v>5506.6311500107004</v>
      </c>
      <c r="W533" s="5">
        <f t="shared" si="83"/>
        <v>74012.313613254548</v>
      </c>
      <c r="X533" s="6">
        <f t="shared" si="84"/>
        <v>0.25110424839496115</v>
      </c>
      <c r="Y533" s="6">
        <f t="shared" si="84"/>
        <v>0.3263443584962753</v>
      </c>
      <c r="Z533" s="6">
        <f t="shared" si="84"/>
        <v>4.4731207098667722E-2</v>
      </c>
      <c r="AA533" s="6">
        <f t="shared" si="84"/>
        <v>0.56817740794322402</v>
      </c>
      <c r="AB533" s="7">
        <v>0.42499634978921769</v>
      </c>
      <c r="AC533" s="7">
        <v>-0.54941187633907151</v>
      </c>
      <c r="AD533" s="7">
        <v>-0.46787631360605947</v>
      </c>
    </row>
    <row r="534" spans="1:30" x14ac:dyDescent="0.2">
      <c r="A534" s="3" t="s">
        <v>1599</v>
      </c>
      <c r="B534" s="3" t="s">
        <v>1600</v>
      </c>
      <c r="C534" s="4" t="s">
        <v>1601</v>
      </c>
      <c r="D534" s="5">
        <v>378034.30315166677</v>
      </c>
      <c r="E534" s="5">
        <v>355705.94757038401</v>
      </c>
      <c r="F534" s="5">
        <v>153117.02048634354</v>
      </c>
      <c r="G534" s="5">
        <v>544015.28350846923</v>
      </c>
      <c r="H534" s="5">
        <v>511498.77968546125</v>
      </c>
      <c r="I534" s="5">
        <v>167206.81547900118</v>
      </c>
      <c r="J534" s="5">
        <v>289776.20986450824</v>
      </c>
      <c r="K534" s="5">
        <v>250093.34437833619</v>
      </c>
      <c r="L534" s="5">
        <v>115868.78886075501</v>
      </c>
      <c r="M534" s="5">
        <v>375935.73776390677</v>
      </c>
      <c r="N534" s="5">
        <v>481146.10340506432</v>
      </c>
      <c r="O534" s="5">
        <v>214627.40279735962</v>
      </c>
      <c r="P534" s="5">
        <f t="shared" si="76"/>
        <v>295619.09040279809</v>
      </c>
      <c r="Q534" s="5">
        <f t="shared" si="77"/>
        <v>407573.6262243106</v>
      </c>
      <c r="R534" s="5">
        <f t="shared" si="78"/>
        <v>218579.44770119982</v>
      </c>
      <c r="S534" s="5">
        <f t="shared" si="79"/>
        <v>357236.41465544357</v>
      </c>
      <c r="T534" s="5">
        <f t="shared" si="80"/>
        <v>123914.36080453568</v>
      </c>
      <c r="U534" s="5">
        <f t="shared" si="81"/>
        <v>208797.70960458697</v>
      </c>
      <c r="V534" s="5">
        <f t="shared" si="82"/>
        <v>91136.1181578252</v>
      </c>
      <c r="W534" s="5">
        <f t="shared" si="83"/>
        <v>134239.72197878253</v>
      </c>
      <c r="X534" s="6">
        <f t="shared" si="84"/>
        <v>0.41916900777854099</v>
      </c>
      <c r="Y534" s="6">
        <f t="shared" si="84"/>
        <v>0.51229445717293265</v>
      </c>
      <c r="Z534" s="6">
        <f t="shared" si="84"/>
        <v>0.41694733478514934</v>
      </c>
      <c r="AA534" s="6">
        <f t="shared" si="84"/>
        <v>0.37577278371315381</v>
      </c>
      <c r="AB534" s="7">
        <v>0.46332126040921556</v>
      </c>
      <c r="AC534" s="7">
        <v>-0.43558168286064625</v>
      </c>
      <c r="AD534" s="7">
        <v>0.27313970968170898</v>
      </c>
    </row>
    <row r="535" spans="1:30" x14ac:dyDescent="0.2">
      <c r="A535" s="3" t="s">
        <v>1602</v>
      </c>
      <c r="B535" s="3" t="s">
        <v>1603</v>
      </c>
      <c r="C535" s="4" t="s">
        <v>1604</v>
      </c>
      <c r="D535" s="5">
        <v>104551.8498936707</v>
      </c>
      <c r="E535" s="5">
        <v>52544.576153417001</v>
      </c>
      <c r="F535" s="5">
        <v>58485.034527725402</v>
      </c>
      <c r="G535" s="5">
        <v>119018.3243369772</v>
      </c>
      <c r="H535" s="5">
        <v>121444.9124213606</v>
      </c>
      <c r="I535" s="5">
        <v>47092.492855241959</v>
      </c>
      <c r="J535" s="5">
        <v>67624.841817908775</v>
      </c>
      <c r="K535" s="5">
        <v>75655.38565683359</v>
      </c>
      <c r="L535" s="5">
        <v>67216.338520216697</v>
      </c>
      <c r="M535" s="5">
        <v>168859.20960970159</v>
      </c>
      <c r="N535" s="5">
        <v>71121.361016648283</v>
      </c>
      <c r="O535" s="5">
        <v>93731.700463258894</v>
      </c>
      <c r="P535" s="5">
        <f t="shared" si="76"/>
        <v>71860.486858271033</v>
      </c>
      <c r="Q535" s="5">
        <f t="shared" si="77"/>
        <v>95851.909871193246</v>
      </c>
      <c r="R535" s="5">
        <f t="shared" si="78"/>
        <v>70165.521998319688</v>
      </c>
      <c r="S535" s="5">
        <f t="shared" si="79"/>
        <v>111237.42369653627</v>
      </c>
      <c r="T535" s="5">
        <f t="shared" si="80"/>
        <v>28466.93124062453</v>
      </c>
      <c r="U535" s="5">
        <f t="shared" si="81"/>
        <v>42244.320840018219</v>
      </c>
      <c r="V535" s="5">
        <f t="shared" si="82"/>
        <v>4758.7467864827668</v>
      </c>
      <c r="W535" s="5">
        <f t="shared" si="83"/>
        <v>51166.488264680913</v>
      </c>
      <c r="X535" s="6">
        <f t="shared" si="84"/>
        <v>0.39614164174491712</v>
      </c>
      <c r="Y535" s="6">
        <f t="shared" si="84"/>
        <v>0.44072487336753707</v>
      </c>
      <c r="Z535" s="6">
        <f t="shared" si="84"/>
        <v>6.7821725698794466E-2</v>
      </c>
      <c r="AA535" s="6">
        <f t="shared" si="84"/>
        <v>0.45997548814387135</v>
      </c>
      <c r="AB535" s="7">
        <v>0.41560846850615718</v>
      </c>
      <c r="AC535" s="7">
        <v>-3.4436417932546093E-2</v>
      </c>
      <c r="AD535" s="7">
        <v>0.63037162197243601</v>
      </c>
    </row>
    <row r="536" spans="1:30" x14ac:dyDescent="0.2">
      <c r="A536" s="3" t="s">
        <v>1605</v>
      </c>
      <c r="B536" s="3" t="s">
        <v>1606</v>
      </c>
      <c r="C536" s="4" t="s">
        <v>1607</v>
      </c>
      <c r="D536" s="5">
        <v>402551.82213096903</v>
      </c>
      <c r="E536" s="5">
        <v>380260.66697227798</v>
      </c>
      <c r="F536" s="5">
        <v>24395.6789893532</v>
      </c>
      <c r="G536" s="5">
        <v>287474.82813908998</v>
      </c>
      <c r="H536" s="5">
        <v>517163.57053255202</v>
      </c>
      <c r="I536" s="5">
        <v>15131.806708992999</v>
      </c>
      <c r="J536" s="5">
        <v>192121.63512821999</v>
      </c>
      <c r="K536" s="5">
        <v>219648.50212833099</v>
      </c>
      <c r="L536" s="5">
        <v>12613.0788569703</v>
      </c>
      <c r="M536" s="5">
        <v>2486.5895927803499</v>
      </c>
      <c r="N536" s="5">
        <v>17744.751493914198</v>
      </c>
      <c r="O536" s="5">
        <v>524.28001169992899</v>
      </c>
      <c r="P536" s="5">
        <f t="shared" si="76"/>
        <v>269069.38936420006</v>
      </c>
      <c r="Q536" s="5">
        <f t="shared" si="77"/>
        <v>273256.73512687831</v>
      </c>
      <c r="R536" s="5">
        <f t="shared" si="78"/>
        <v>141461.07203784041</v>
      </c>
      <c r="S536" s="5">
        <f t="shared" si="79"/>
        <v>6918.5403661314922</v>
      </c>
      <c r="T536" s="5">
        <f t="shared" si="80"/>
        <v>212186.57429494226</v>
      </c>
      <c r="U536" s="5">
        <f t="shared" si="81"/>
        <v>251317.70450691762</v>
      </c>
      <c r="V536" s="5">
        <f t="shared" si="82"/>
        <v>112431.25060126132</v>
      </c>
      <c r="W536" s="5">
        <f t="shared" si="83"/>
        <v>9426.9719560681096</v>
      </c>
      <c r="X536" s="6">
        <f t="shared" si="84"/>
        <v>0.78859425368426495</v>
      </c>
      <c r="Y536" s="6">
        <f t="shared" si="84"/>
        <v>0.91971275434519861</v>
      </c>
      <c r="Z536" s="6">
        <f t="shared" si="84"/>
        <v>0.79478579500080626</v>
      </c>
      <c r="AA536" s="6">
        <f t="shared" si="84"/>
        <v>1.3625665902328483</v>
      </c>
      <c r="AB536" s="7">
        <v>2.2278782983378355E-2</v>
      </c>
      <c r="AC536" s="7">
        <v>-0.92757317267664818</v>
      </c>
      <c r="AD536" s="7">
        <v>-5.2813667636593165</v>
      </c>
    </row>
    <row r="537" spans="1:30" x14ac:dyDescent="0.2">
      <c r="A537" s="3" t="s">
        <v>1608</v>
      </c>
      <c r="B537" s="3" t="s">
        <v>1609</v>
      </c>
      <c r="C537" s="4" t="s">
        <v>1610</v>
      </c>
      <c r="D537" s="5">
        <v>731371.14807996806</v>
      </c>
      <c r="E537" s="5">
        <v>420016.09350702749</v>
      </c>
      <c r="F537" s="5">
        <v>32766.988359506096</v>
      </c>
      <c r="G537" s="5">
        <v>1340308.4572853181</v>
      </c>
      <c r="H537" s="5">
        <v>1121978.734951623</v>
      </c>
      <c r="I537" s="5">
        <v>106606.19269914081</v>
      </c>
      <c r="J537" s="5">
        <v>1318661.185106114</v>
      </c>
      <c r="K537" s="5">
        <v>1053861.1140579879</v>
      </c>
      <c r="L537" s="5">
        <v>31104.668494931699</v>
      </c>
      <c r="M537" s="5">
        <v>636430.71154435189</v>
      </c>
      <c r="N537" s="5">
        <v>151167.91523710781</v>
      </c>
      <c r="O537" s="5">
        <v>33274.58015596903</v>
      </c>
      <c r="P537" s="5">
        <f t="shared" si="76"/>
        <v>394718.07664883387</v>
      </c>
      <c r="Q537" s="5">
        <f t="shared" si="77"/>
        <v>856297.79497869406</v>
      </c>
      <c r="R537" s="5">
        <f t="shared" si="78"/>
        <v>801208.98921967798</v>
      </c>
      <c r="S537" s="5">
        <f t="shared" si="79"/>
        <v>273624.40231247625</v>
      </c>
      <c r="T537" s="5">
        <f t="shared" si="80"/>
        <v>349988.47872094484</v>
      </c>
      <c r="U537" s="5">
        <f t="shared" si="81"/>
        <v>658365.46902912483</v>
      </c>
      <c r="V537" s="5">
        <f t="shared" si="82"/>
        <v>679945.0477839848</v>
      </c>
      <c r="W537" s="5">
        <f t="shared" si="83"/>
        <v>319681.12726274593</v>
      </c>
      <c r="X537" s="6">
        <f t="shared" si="84"/>
        <v>0.88667963142796902</v>
      </c>
      <c r="Y537" s="6">
        <f t="shared" si="84"/>
        <v>0.76885106196671438</v>
      </c>
      <c r="Z537" s="6">
        <f t="shared" si="84"/>
        <v>0.8486488006658589</v>
      </c>
      <c r="AA537" s="6">
        <f t="shared" si="84"/>
        <v>1.1683209705020146</v>
      </c>
      <c r="AB537" s="7">
        <v>1.1172900195230702</v>
      </c>
      <c r="AC537" s="7">
        <v>1.0213560167412381</v>
      </c>
      <c r="AD537" s="7">
        <v>-0.5286256928374734</v>
      </c>
    </row>
    <row r="538" spans="1:30" x14ac:dyDescent="0.2">
      <c r="A538" s="3" t="s">
        <v>1611</v>
      </c>
      <c r="B538" s="3" t="s">
        <v>1612</v>
      </c>
      <c r="C538" s="4" t="s">
        <v>1613</v>
      </c>
      <c r="D538" s="5">
        <v>166043.17741683</v>
      </c>
      <c r="E538" s="5">
        <v>73550.236075190405</v>
      </c>
      <c r="F538" s="5">
        <v>8202.3221607329997</v>
      </c>
      <c r="G538" s="5">
        <v>316780.778768463</v>
      </c>
      <c r="H538" s="5">
        <v>12443.5060192441</v>
      </c>
      <c r="I538" s="5">
        <v>13108.7022009916</v>
      </c>
      <c r="J538" s="5">
        <v>145371.77254456101</v>
      </c>
      <c r="K538" s="5">
        <v>94004.057500869705</v>
      </c>
      <c r="L538" s="5">
        <v>8706.51245953121</v>
      </c>
      <c r="M538" s="5">
        <v>6381.8199675632504</v>
      </c>
      <c r="N538" s="5">
        <v>30245.556852692702</v>
      </c>
      <c r="O538" s="5">
        <v>1597.4012845965599</v>
      </c>
      <c r="P538" s="5">
        <f t="shared" si="76"/>
        <v>82598.578550917795</v>
      </c>
      <c r="Q538" s="5">
        <f t="shared" si="77"/>
        <v>114110.99566289957</v>
      </c>
      <c r="R538" s="5">
        <f t="shared" si="78"/>
        <v>82694.114168320652</v>
      </c>
      <c r="S538" s="5">
        <f t="shared" si="79"/>
        <v>12741.592701617505</v>
      </c>
      <c r="T538" s="5">
        <f t="shared" si="80"/>
        <v>79308.500636202822</v>
      </c>
      <c r="U538" s="5">
        <f t="shared" si="81"/>
        <v>175517.49587870762</v>
      </c>
      <c r="V538" s="5">
        <f t="shared" si="82"/>
        <v>69031.039700748472</v>
      </c>
      <c r="W538" s="5">
        <f t="shared" si="83"/>
        <v>15346.473089445484</v>
      </c>
      <c r="X538" s="6">
        <f t="shared" si="84"/>
        <v>0.96016786278365784</v>
      </c>
      <c r="Y538" s="6">
        <f t="shared" si="84"/>
        <v>1.5381295628793894</v>
      </c>
      <c r="Z538" s="6">
        <f t="shared" si="84"/>
        <v>0.8347757321668442</v>
      </c>
      <c r="AA538" s="6">
        <f t="shared" si="84"/>
        <v>1.204439150491547</v>
      </c>
      <c r="AB538" s="7">
        <v>0.46624895604570565</v>
      </c>
      <c r="AC538" s="7">
        <v>1.6676935263816293E-3</v>
      </c>
      <c r="AD538" s="7">
        <v>-2.6965713283094153</v>
      </c>
    </row>
    <row r="539" spans="1:30" x14ac:dyDescent="0.2">
      <c r="A539" s="3" t="s">
        <v>1614</v>
      </c>
      <c r="B539" s="3" t="s">
        <v>1615</v>
      </c>
      <c r="C539" s="4" t="s">
        <v>1616</v>
      </c>
      <c r="D539" s="5">
        <v>130541.83781272999</v>
      </c>
      <c r="E539" s="5">
        <v>158227.078772657</v>
      </c>
      <c r="F539" s="5">
        <v>135711.70466881999</v>
      </c>
      <c r="G539" s="5">
        <v>172362.22030823701</v>
      </c>
      <c r="H539" s="5">
        <v>194972.927983489</v>
      </c>
      <c r="I539" s="5">
        <v>181957.79021162799</v>
      </c>
      <c r="J539" s="5">
        <v>110823.55174907899</v>
      </c>
      <c r="K539" s="5">
        <v>116304.059195455</v>
      </c>
      <c r="L539" s="5">
        <v>131963.07144889701</v>
      </c>
      <c r="M539" s="5">
        <v>456664.80290399701</v>
      </c>
      <c r="N539" s="5">
        <v>46462.532100532597</v>
      </c>
      <c r="O539" s="5">
        <v>452300.02936602599</v>
      </c>
      <c r="P539" s="5">
        <f t="shared" si="76"/>
        <v>141493.54041806899</v>
      </c>
      <c r="Q539" s="5">
        <f t="shared" si="77"/>
        <v>183097.64616778467</v>
      </c>
      <c r="R539" s="5">
        <f t="shared" si="78"/>
        <v>119696.89413114368</v>
      </c>
      <c r="S539" s="5">
        <f t="shared" si="79"/>
        <v>318475.78812351852</v>
      </c>
      <c r="T539" s="5">
        <f t="shared" si="80"/>
        <v>14720.406252062994</v>
      </c>
      <c r="U539" s="5">
        <f t="shared" si="81"/>
        <v>11348.369005919496</v>
      </c>
      <c r="V539" s="5">
        <f t="shared" si="82"/>
        <v>10970.566072923068</v>
      </c>
      <c r="W539" s="5">
        <f t="shared" si="83"/>
        <v>235580.49877097068</v>
      </c>
      <c r="X539" s="6">
        <f t="shared" si="84"/>
        <v>0.10403588890749935</v>
      </c>
      <c r="Y539" s="6">
        <f t="shared" si="84"/>
        <v>6.1979873818368059E-2</v>
      </c>
      <c r="Z539" s="6">
        <f t="shared" si="84"/>
        <v>9.1652888343981345E-2</v>
      </c>
      <c r="AA539" s="6">
        <f t="shared" si="84"/>
        <v>0.73971242887576272</v>
      </c>
      <c r="AB539" s="7">
        <v>0.37187705309245522</v>
      </c>
      <c r="AC539" s="7">
        <v>-0.24135047340359972</v>
      </c>
      <c r="AD539" s="7">
        <v>1.1704475054363239</v>
      </c>
    </row>
    <row r="540" spans="1:30" x14ac:dyDescent="0.2">
      <c r="A540" s="3" t="s">
        <v>1617</v>
      </c>
      <c r="B540" s="3" t="s">
        <v>1618</v>
      </c>
      <c r="C540" s="4" t="s">
        <v>1619</v>
      </c>
      <c r="D540" s="5">
        <v>1348531.6459834001</v>
      </c>
      <c r="E540" s="5">
        <v>1294322.10936705</v>
      </c>
      <c r="F540" s="5">
        <v>32393.725228593899</v>
      </c>
      <c r="G540" s="5">
        <v>1147155.2844276901</v>
      </c>
      <c r="H540" s="5">
        <v>1225390.8381778901</v>
      </c>
      <c r="I540" s="5">
        <v>22667.383446829899</v>
      </c>
      <c r="J540" s="5">
        <v>334784.085021145</v>
      </c>
      <c r="K540" s="5">
        <v>295578.261208568</v>
      </c>
      <c r="L540" s="5">
        <v>3780.2464807798701</v>
      </c>
      <c r="M540" s="5">
        <v>285.17689813144801</v>
      </c>
      <c r="N540" s="5">
        <v>24669.5300839683</v>
      </c>
      <c r="O540" s="5">
        <v>7277.3683228783102</v>
      </c>
      <c r="P540" s="5">
        <f t="shared" si="76"/>
        <v>891749.16019301454</v>
      </c>
      <c r="Q540" s="5">
        <f t="shared" si="77"/>
        <v>798404.50201746996</v>
      </c>
      <c r="R540" s="5">
        <f t="shared" si="78"/>
        <v>211380.86423683094</v>
      </c>
      <c r="S540" s="5">
        <f t="shared" si="79"/>
        <v>10744.025101659354</v>
      </c>
      <c r="T540" s="5">
        <f t="shared" si="80"/>
        <v>744717.05443557992</v>
      </c>
      <c r="U540" s="5">
        <f t="shared" si="81"/>
        <v>672945.95497250743</v>
      </c>
      <c r="V540" s="5">
        <f t="shared" si="82"/>
        <v>180852.94170879902</v>
      </c>
      <c r="W540" s="5">
        <f t="shared" si="83"/>
        <v>12556.370972112498</v>
      </c>
      <c r="X540" s="6">
        <f t="shared" si="84"/>
        <v>0.83511943456654303</v>
      </c>
      <c r="Y540" s="6">
        <f t="shared" si="84"/>
        <v>0.84286342733796693</v>
      </c>
      <c r="Z540" s="6">
        <f t="shared" si="84"/>
        <v>0.85557858967863587</v>
      </c>
      <c r="AA540" s="6">
        <f t="shared" si="84"/>
        <v>1.1686840688945559</v>
      </c>
      <c r="AB540" s="7">
        <v>-0.15951809631086969</v>
      </c>
      <c r="AC540" s="7">
        <v>-2.0767931728515938</v>
      </c>
      <c r="AD540" s="7">
        <v>-6.3750314664152583</v>
      </c>
    </row>
    <row r="541" spans="1:30" x14ac:dyDescent="0.2">
      <c r="A541" s="3" t="s">
        <v>1620</v>
      </c>
      <c r="B541" s="3" t="s">
        <v>1621</v>
      </c>
      <c r="C541" s="4" t="s">
        <v>1622</v>
      </c>
      <c r="D541" s="5">
        <v>5519569.6429998633</v>
      </c>
      <c r="E541" s="5">
        <v>5026560.6568415295</v>
      </c>
      <c r="F541" s="5">
        <v>2029604.3533253544</v>
      </c>
      <c r="G541" s="5">
        <v>4591135.4463266861</v>
      </c>
      <c r="H541" s="5">
        <v>4631538.9091441762</v>
      </c>
      <c r="I541" s="5">
        <v>1313971.5977882491</v>
      </c>
      <c r="J541" s="5">
        <v>2771428.9391136272</v>
      </c>
      <c r="K541" s="5">
        <v>2774354.2677332889</v>
      </c>
      <c r="L541" s="5">
        <v>963452.55243826739</v>
      </c>
      <c r="M541" s="5">
        <v>320330.63984136283</v>
      </c>
      <c r="N541" s="5">
        <v>105061.34844342266</v>
      </c>
      <c r="O541" s="5">
        <v>437898.62466012716</v>
      </c>
      <c r="P541" s="5">
        <f t="shared" si="76"/>
        <v>4191911.5510555822</v>
      </c>
      <c r="Q541" s="5">
        <f t="shared" si="77"/>
        <v>3512215.317753037</v>
      </c>
      <c r="R541" s="5">
        <f t="shared" si="78"/>
        <v>2169745.2530950611</v>
      </c>
      <c r="S541" s="5">
        <f t="shared" si="79"/>
        <v>287763.53764830419</v>
      </c>
      <c r="T541" s="5">
        <f t="shared" si="80"/>
        <v>1888767.7935959136</v>
      </c>
      <c r="U541" s="5">
        <f t="shared" si="81"/>
        <v>1903842.0888365156</v>
      </c>
      <c r="V541" s="5">
        <f t="shared" si="82"/>
        <v>1044681.1471115377</v>
      </c>
      <c r="W541" s="5">
        <f t="shared" si="83"/>
        <v>168791.66217197623</v>
      </c>
      <c r="X541" s="6">
        <f t="shared" si="84"/>
        <v>0.45057434313476757</v>
      </c>
      <c r="Y541" s="6">
        <f t="shared" si="84"/>
        <v>0.54206303332635974</v>
      </c>
      <c r="Z541" s="6">
        <f t="shared" si="84"/>
        <v>0.48147640632988542</v>
      </c>
      <c r="AA541" s="6">
        <f t="shared" si="84"/>
        <v>0.58656375839481179</v>
      </c>
      <c r="AB541" s="7">
        <v>-0.25522698388900006</v>
      </c>
      <c r="AC541" s="7">
        <v>-0.95008260875884643</v>
      </c>
      <c r="AD541" s="7">
        <v>-3.8646525707494193</v>
      </c>
    </row>
    <row r="542" spans="1:30" x14ac:dyDescent="0.2">
      <c r="A542" s="3" t="s">
        <v>1623</v>
      </c>
      <c r="B542" s="3" t="s">
        <v>1624</v>
      </c>
      <c r="C542" s="4" t="s">
        <v>1625</v>
      </c>
      <c r="D542" s="5">
        <v>645513.25609738298</v>
      </c>
      <c r="E542" s="5">
        <v>685268.63423457695</v>
      </c>
      <c r="F542" s="5">
        <v>765569.61238730105</v>
      </c>
      <c r="G542" s="5">
        <v>1141032.24848612</v>
      </c>
      <c r="H542" s="5">
        <v>1202893.2840840109</v>
      </c>
      <c r="I542" s="5">
        <v>923971.64167964703</v>
      </c>
      <c r="J542" s="5">
        <v>433140.56825640704</v>
      </c>
      <c r="K542" s="5">
        <v>424530.827469084</v>
      </c>
      <c r="L542" s="5">
        <v>433655.42258372699</v>
      </c>
      <c r="M542" s="5">
        <v>1464455.6093537342</v>
      </c>
      <c r="N542" s="5">
        <v>134651.37927313289</v>
      </c>
      <c r="O542" s="5">
        <v>1268011.8678595652</v>
      </c>
      <c r="P542" s="5">
        <f t="shared" si="76"/>
        <v>698783.83423975355</v>
      </c>
      <c r="Q542" s="5">
        <f t="shared" si="77"/>
        <v>1089299.0580832593</v>
      </c>
      <c r="R542" s="5">
        <f t="shared" si="78"/>
        <v>430442.27276973933</v>
      </c>
      <c r="S542" s="5">
        <f t="shared" si="79"/>
        <v>955706.28549547738</v>
      </c>
      <c r="T542" s="5">
        <f t="shared" si="80"/>
        <v>61158.626904042605</v>
      </c>
      <c r="U542" s="5">
        <f t="shared" si="81"/>
        <v>146480.58879022521</v>
      </c>
      <c r="V542" s="5">
        <f t="shared" si="82"/>
        <v>5125.9299548052859</v>
      </c>
      <c r="W542" s="5">
        <f t="shared" si="83"/>
        <v>717806.31452146918</v>
      </c>
      <c r="X542" s="6">
        <f t="shared" si="84"/>
        <v>8.7521525123116992E-2</v>
      </c>
      <c r="Y542" s="6">
        <f t="shared" si="84"/>
        <v>0.13447233585969845</v>
      </c>
      <c r="Z542" s="6">
        <f t="shared" si="84"/>
        <v>1.1908518932914726E-2</v>
      </c>
      <c r="AA542" s="6">
        <f t="shared" si="84"/>
        <v>0.75107417981386293</v>
      </c>
      <c r="AB542" s="7">
        <v>0.64048195022415866</v>
      </c>
      <c r="AC542" s="7">
        <v>-0.69902646444253913</v>
      </c>
      <c r="AD542" s="7">
        <v>0.45172107380714116</v>
      </c>
    </row>
    <row r="543" spans="1:30" x14ac:dyDescent="0.2">
      <c r="A543" s="3" t="s">
        <v>1626</v>
      </c>
      <c r="B543" s="3" t="s">
        <v>1627</v>
      </c>
      <c r="C543" s="4" t="s">
        <v>1628</v>
      </c>
      <c r="D543" s="5">
        <v>1069262.924291274</v>
      </c>
      <c r="E543" s="5">
        <v>1328649.8914463809</v>
      </c>
      <c r="F543" s="5">
        <v>1299663.0213236012</v>
      </c>
      <c r="G543" s="5">
        <v>1656204.4054351831</v>
      </c>
      <c r="H543" s="5">
        <v>2179987.7047523633</v>
      </c>
      <c r="I543" s="5">
        <v>1564900.994979335</v>
      </c>
      <c r="J543" s="5">
        <v>1936727.534311109</v>
      </c>
      <c r="K543" s="5">
        <v>1922318.1550828652</v>
      </c>
      <c r="L543" s="5">
        <v>2133314.4027693318</v>
      </c>
      <c r="M543" s="5">
        <v>1460005.8704089921</v>
      </c>
      <c r="N543" s="5">
        <v>170434.27542480198</v>
      </c>
      <c r="O543" s="5">
        <v>1520567.1282339557</v>
      </c>
      <c r="P543" s="5">
        <f t="shared" si="76"/>
        <v>1232525.2790204186</v>
      </c>
      <c r="Q543" s="5">
        <f t="shared" si="77"/>
        <v>1800364.3683889604</v>
      </c>
      <c r="R543" s="5">
        <f t="shared" si="78"/>
        <v>1997453.3640544352</v>
      </c>
      <c r="S543" s="5">
        <f t="shared" si="79"/>
        <v>1050335.7580225833</v>
      </c>
      <c r="T543" s="5">
        <f t="shared" si="80"/>
        <v>142130.24665305245</v>
      </c>
      <c r="U543" s="5">
        <f t="shared" si="81"/>
        <v>331917.89093686786</v>
      </c>
      <c r="V543" s="5">
        <f t="shared" si="82"/>
        <v>117879.48902567313</v>
      </c>
      <c r="W543" s="5">
        <f t="shared" si="83"/>
        <v>762618.4372251078</v>
      </c>
      <c r="X543" s="6">
        <f t="shared" si="84"/>
        <v>0.11531629336317885</v>
      </c>
      <c r="Y543" s="6">
        <f t="shared" si="84"/>
        <v>0.18436150857277939</v>
      </c>
      <c r="Z543" s="6">
        <f t="shared" si="84"/>
        <v>5.9014889231957378E-2</v>
      </c>
      <c r="AA543" s="6">
        <f t="shared" si="84"/>
        <v>0.72607109812280679</v>
      </c>
      <c r="AB543" s="7">
        <v>0.54667168076402428</v>
      </c>
      <c r="AC543" s="7">
        <v>0.69654458343640735</v>
      </c>
      <c r="AD543" s="7">
        <v>-0.23076665241166591</v>
      </c>
    </row>
    <row r="544" spans="1:30" x14ac:dyDescent="0.2">
      <c r="A544" s="3" t="s">
        <v>1629</v>
      </c>
      <c r="B544" s="3" t="s">
        <v>1630</v>
      </c>
      <c r="C544" s="4" t="s">
        <v>1631</v>
      </c>
      <c r="D544" s="5">
        <v>204197.47692282649</v>
      </c>
      <c r="E544" s="5">
        <v>156000.7746336612</v>
      </c>
      <c r="F544" s="5">
        <v>94319.91741011171</v>
      </c>
      <c r="G544" s="5">
        <v>181079.43679141667</v>
      </c>
      <c r="H544" s="5">
        <v>197583.52428642786</v>
      </c>
      <c r="I544" s="5">
        <v>105575.9959524119</v>
      </c>
      <c r="J544" s="5">
        <v>194719.51204755512</v>
      </c>
      <c r="K544" s="5">
        <v>158660.48282850534</v>
      </c>
      <c r="L544" s="5">
        <v>40769.6255589379</v>
      </c>
      <c r="M544" s="5">
        <v>164474.34234027221</v>
      </c>
      <c r="N544" s="5">
        <v>9609.7919601142894</v>
      </c>
      <c r="O544" s="5">
        <v>96906.955631863311</v>
      </c>
      <c r="P544" s="5">
        <f t="shared" si="76"/>
        <v>151506.05632219979</v>
      </c>
      <c r="Q544" s="5">
        <f t="shared" si="77"/>
        <v>161412.98567675214</v>
      </c>
      <c r="R544" s="5">
        <f t="shared" si="78"/>
        <v>131383.20681166611</v>
      </c>
      <c r="S544" s="5">
        <f t="shared" si="79"/>
        <v>90330.363310749934</v>
      </c>
      <c r="T544" s="5">
        <f t="shared" si="80"/>
        <v>55076.504887674942</v>
      </c>
      <c r="U544" s="5">
        <f t="shared" si="81"/>
        <v>49055.30850089321</v>
      </c>
      <c r="V544" s="5">
        <f t="shared" si="82"/>
        <v>80518.191904927007</v>
      </c>
      <c r="W544" s="5">
        <f t="shared" si="83"/>
        <v>77641.457456894219</v>
      </c>
      <c r="X544" s="6">
        <f t="shared" si="84"/>
        <v>0.36352675414207009</v>
      </c>
      <c r="Y544" s="6">
        <f t="shared" si="84"/>
        <v>0.30391178439095379</v>
      </c>
      <c r="Z544" s="6">
        <f t="shared" si="84"/>
        <v>0.6128499513666722</v>
      </c>
      <c r="AA544" s="6">
        <f t="shared" si="84"/>
        <v>0.85952778900928384</v>
      </c>
      <c r="AB544" s="7">
        <v>9.1381182794650878E-2</v>
      </c>
      <c r="AC544" s="7">
        <v>-0.20559458081956955</v>
      </c>
      <c r="AD544" s="7">
        <v>-0.74609254886449483</v>
      </c>
    </row>
    <row r="545" spans="1:30" x14ac:dyDescent="0.2">
      <c r="A545" s="3" t="s">
        <v>1632</v>
      </c>
      <c r="B545" s="3" t="s">
        <v>1633</v>
      </c>
      <c r="C545" s="4" t="s">
        <v>1634</v>
      </c>
      <c r="D545" s="5">
        <v>298764.3793046223</v>
      </c>
      <c r="E545" s="5">
        <v>313310.99151118845</v>
      </c>
      <c r="F545" s="5">
        <v>82353.292645835172</v>
      </c>
      <c r="G545" s="5">
        <v>589462.612495724</v>
      </c>
      <c r="H545" s="5">
        <v>590543.08005065203</v>
      </c>
      <c r="I545" s="5">
        <v>117254.8009201613</v>
      </c>
      <c r="J545" s="5">
        <v>54727.736333737725</v>
      </c>
      <c r="K545" s="5">
        <v>108229.2176683718</v>
      </c>
      <c r="L545" s="5">
        <v>6051.0731301899796</v>
      </c>
      <c r="M545" s="5">
        <v>119100.11807479011</v>
      </c>
      <c r="N545" s="5">
        <v>32650.25021544451</v>
      </c>
      <c r="O545" s="5">
        <v>21012.971456195999</v>
      </c>
      <c r="P545" s="5">
        <f t="shared" si="76"/>
        <v>231476.22115388198</v>
      </c>
      <c r="Q545" s="5">
        <f t="shared" si="77"/>
        <v>432420.1644888458</v>
      </c>
      <c r="R545" s="5">
        <f t="shared" si="78"/>
        <v>56336.009044099832</v>
      </c>
      <c r="S545" s="5">
        <f t="shared" si="79"/>
        <v>57587.77991547688</v>
      </c>
      <c r="T545" s="5">
        <f t="shared" si="80"/>
        <v>129348.89576948111</v>
      </c>
      <c r="U545" s="5">
        <f t="shared" si="81"/>
        <v>272941.74588649877</v>
      </c>
      <c r="V545" s="5">
        <f t="shared" si="82"/>
        <v>51108.05426886808</v>
      </c>
      <c r="W545" s="5">
        <f t="shared" si="83"/>
        <v>53588.080517960239</v>
      </c>
      <c r="X545" s="6">
        <f t="shared" si="84"/>
        <v>0.55879992823751801</v>
      </c>
      <c r="Y545" s="6">
        <f t="shared" si="84"/>
        <v>0.63119569414422916</v>
      </c>
      <c r="Z545" s="6">
        <f t="shared" si="84"/>
        <v>0.90720047685416783</v>
      </c>
      <c r="AA545" s="6">
        <f t="shared" si="84"/>
        <v>0.93054603939608183</v>
      </c>
      <c r="AB545" s="7">
        <v>0.90156980253200258</v>
      </c>
      <c r="AC545" s="7">
        <v>-2.0387347284019319</v>
      </c>
      <c r="AD545" s="7">
        <v>-2.0070293870056521</v>
      </c>
    </row>
    <row r="546" spans="1:30" x14ac:dyDescent="0.2">
      <c r="A546" s="3" t="s">
        <v>1635</v>
      </c>
      <c r="B546" s="3" t="s">
        <v>1636</v>
      </c>
      <c r="C546" s="4" t="s">
        <v>1637</v>
      </c>
      <c r="D546" s="5">
        <v>2259942.0081257988</v>
      </c>
      <c r="E546" s="5">
        <v>2223053.3448651843</v>
      </c>
      <c r="F546" s="5">
        <v>111794.97287180884</v>
      </c>
      <c r="G546" s="5">
        <v>3660707.4895910621</v>
      </c>
      <c r="H546" s="5">
        <v>1797622.558222845</v>
      </c>
      <c r="I546" s="5">
        <v>119360.25626637411</v>
      </c>
      <c r="J546" s="5">
        <v>3121242.4726080913</v>
      </c>
      <c r="K546" s="5">
        <v>2693681.3967881431</v>
      </c>
      <c r="L546" s="5">
        <v>109443.20445926327</v>
      </c>
      <c r="M546" s="5">
        <v>428275.79017770733</v>
      </c>
      <c r="N546" s="5">
        <v>346256.28050861997</v>
      </c>
      <c r="O546" s="5">
        <v>23261.046173860581</v>
      </c>
      <c r="P546" s="5">
        <f t="shared" si="76"/>
        <v>1531596.7752875974</v>
      </c>
      <c r="Q546" s="5">
        <f t="shared" si="77"/>
        <v>1859230.1013600938</v>
      </c>
      <c r="R546" s="5">
        <f t="shared" si="78"/>
        <v>1974789.024618499</v>
      </c>
      <c r="S546" s="5">
        <f t="shared" si="79"/>
        <v>265931.03895339597</v>
      </c>
      <c r="T546" s="5">
        <f t="shared" si="80"/>
        <v>1229722.7581762606</v>
      </c>
      <c r="U546" s="5">
        <f t="shared" si="81"/>
        <v>1771477.2574810723</v>
      </c>
      <c r="V546" s="5">
        <f t="shared" si="82"/>
        <v>1629520.9081132493</v>
      </c>
      <c r="W546" s="5">
        <f t="shared" si="83"/>
        <v>214122.26422841745</v>
      </c>
      <c r="X546" s="6">
        <f t="shared" si="84"/>
        <v>0.80290242054430283</v>
      </c>
      <c r="Y546" s="6">
        <f t="shared" si="84"/>
        <v>0.95280151509228084</v>
      </c>
      <c r="Z546" s="6">
        <f t="shared" si="84"/>
        <v>0.82516202379038917</v>
      </c>
      <c r="AA546" s="6">
        <f t="shared" si="84"/>
        <v>0.80517966263404883</v>
      </c>
      <c r="AB546" s="7">
        <v>0.27966880383611031</v>
      </c>
      <c r="AC546" s="7">
        <v>0.36666200430681484</v>
      </c>
      <c r="AD546" s="7">
        <v>-2.525912447076526</v>
      </c>
    </row>
    <row r="547" spans="1:30" x14ac:dyDescent="0.2">
      <c r="A547" s="3" t="s">
        <v>1638</v>
      </c>
      <c r="B547" s="3" t="s">
        <v>1639</v>
      </c>
      <c r="C547" s="4" t="s">
        <v>1640</v>
      </c>
      <c r="D547" s="5">
        <v>2473267.5616762098</v>
      </c>
      <c r="E547" s="5">
        <v>2671185.7631393801</v>
      </c>
      <c r="F547" s="5">
        <v>1291.7726803486801</v>
      </c>
      <c r="G547" s="5">
        <v>3940468.32880909</v>
      </c>
      <c r="H547" s="5">
        <v>4049581.3506547199</v>
      </c>
      <c r="I547" s="5">
        <v>4906.6995384997699</v>
      </c>
      <c r="J547" s="5">
        <v>3339371.6373156202</v>
      </c>
      <c r="K547" s="5">
        <v>3263249.6275489801</v>
      </c>
      <c r="L547" s="5">
        <v>1389.0878117976699</v>
      </c>
      <c r="M547" s="5">
        <v>1483648.3511725599</v>
      </c>
      <c r="N547" s="5">
        <v>315154.28603519697</v>
      </c>
      <c r="O547" s="5">
        <v>4179.2342937103203</v>
      </c>
      <c r="P547" s="5">
        <f t="shared" si="76"/>
        <v>1715248.3658319796</v>
      </c>
      <c r="Q547" s="5">
        <f t="shared" si="77"/>
        <v>2664985.4596674363</v>
      </c>
      <c r="R547" s="5">
        <f t="shared" si="78"/>
        <v>2201336.7842254662</v>
      </c>
      <c r="S547" s="5">
        <f t="shared" si="79"/>
        <v>600993.95716715569</v>
      </c>
      <c r="T547" s="5">
        <f t="shared" si="80"/>
        <v>1487625.0555914829</v>
      </c>
      <c r="U547" s="5">
        <f t="shared" si="81"/>
        <v>2304341.7000199636</v>
      </c>
      <c r="V547" s="5">
        <f t="shared" si="82"/>
        <v>1905590.7326363605</v>
      </c>
      <c r="W547" s="5">
        <f t="shared" si="83"/>
        <v>780054.77701517276</v>
      </c>
      <c r="X547" s="6">
        <f t="shared" si="84"/>
        <v>0.86729425617024958</v>
      </c>
      <c r="Y547" s="6">
        <f t="shared" si="84"/>
        <v>0.86467327304199348</v>
      </c>
      <c r="Z547" s="6">
        <f t="shared" si="84"/>
        <v>0.86565161055391937</v>
      </c>
      <c r="AA547" s="6">
        <f t="shared" si="84"/>
        <v>1.2979411318743335</v>
      </c>
      <c r="AB547" s="7">
        <v>0.63571016959570836</v>
      </c>
      <c r="AC547" s="7">
        <v>0.35996238917771151</v>
      </c>
      <c r="AD547" s="7">
        <v>-1.5129951017621979</v>
      </c>
    </row>
    <row r="548" spans="1:30" x14ac:dyDescent="0.2">
      <c r="A548" s="3" t="s">
        <v>1641</v>
      </c>
      <c r="B548" s="3" t="s">
        <v>1642</v>
      </c>
      <c r="C548" s="4" t="s">
        <v>1643</v>
      </c>
      <c r="D548" s="5">
        <v>4617557.6189193558</v>
      </c>
      <c r="E548" s="5">
        <v>4461711.425359739</v>
      </c>
      <c r="F548" s="5">
        <v>3878895.6276006228</v>
      </c>
      <c r="G548" s="5">
        <v>8386877.8356316127</v>
      </c>
      <c r="H548" s="5">
        <v>6033160.9376166202</v>
      </c>
      <c r="I548" s="5">
        <v>4403664.395253283</v>
      </c>
      <c r="J548" s="5">
        <v>2691889.9899490415</v>
      </c>
      <c r="K548" s="5">
        <v>2503232.1244508834</v>
      </c>
      <c r="L548" s="5">
        <v>1825878.0820907354</v>
      </c>
      <c r="M548" s="5">
        <v>6578985.7917344309</v>
      </c>
      <c r="N548" s="5">
        <v>765497.02777783724</v>
      </c>
      <c r="O548" s="5">
        <v>5836625.3442911049</v>
      </c>
      <c r="P548" s="5">
        <f t="shared" si="76"/>
        <v>4319388.223959906</v>
      </c>
      <c r="Q548" s="5">
        <f t="shared" si="77"/>
        <v>6274567.7228338383</v>
      </c>
      <c r="R548" s="5">
        <f t="shared" si="78"/>
        <v>2340333.3988302201</v>
      </c>
      <c r="S548" s="5">
        <f t="shared" si="79"/>
        <v>4393702.7212677905</v>
      </c>
      <c r="T548" s="5">
        <f t="shared" si="80"/>
        <v>389354.98532478313</v>
      </c>
      <c r="U548" s="5">
        <f t="shared" si="81"/>
        <v>2002549.6884882334</v>
      </c>
      <c r="V548" s="5">
        <f t="shared" si="82"/>
        <v>455407.67697165872</v>
      </c>
      <c r="W548" s="5">
        <f t="shared" si="83"/>
        <v>3163966.2093939548</v>
      </c>
      <c r="X548" s="6">
        <f t="shared" si="84"/>
        <v>9.0141234160200659E-2</v>
      </c>
      <c r="Y548" s="6">
        <f t="shared" si="84"/>
        <v>0.31915341055300689</v>
      </c>
      <c r="Z548" s="6">
        <f t="shared" si="84"/>
        <v>0.19459094041869732</v>
      </c>
      <c r="AA548" s="6">
        <f t="shared" si="84"/>
        <v>0.72011385615115109</v>
      </c>
      <c r="AB548" s="7">
        <v>0.53868907920573528</v>
      </c>
      <c r="AC548" s="7">
        <v>-0.88411292325448776</v>
      </c>
      <c r="AD548" s="7">
        <v>2.4610269135659425E-2</v>
      </c>
    </row>
    <row r="549" spans="1:30" x14ac:dyDescent="0.2">
      <c r="A549" s="3" t="s">
        <v>1644</v>
      </c>
      <c r="B549" s="3" t="s">
        <v>1645</v>
      </c>
      <c r="C549" s="4" t="s">
        <v>1646</v>
      </c>
      <c r="D549" s="5">
        <v>216782.27583145301</v>
      </c>
      <c r="E549" s="5">
        <v>153931.36815505699</v>
      </c>
      <c r="F549" s="5">
        <v>6673.1467544165498</v>
      </c>
      <c r="G549" s="5">
        <v>348899.31540008902</v>
      </c>
      <c r="H549" s="5">
        <v>332209.89335409598</v>
      </c>
      <c r="I549" s="5">
        <v>10809.835730322</v>
      </c>
      <c r="J549" s="5">
        <v>282503.53779023403</v>
      </c>
      <c r="K549" s="5">
        <v>270658.84476850601</v>
      </c>
      <c r="L549" s="5">
        <v>4610.0819013067003</v>
      </c>
      <c r="M549" s="5">
        <v>151229.53671355199</v>
      </c>
      <c r="N549" s="5">
        <v>20304.076259609199</v>
      </c>
      <c r="O549" s="5">
        <v>6447.1797694388497</v>
      </c>
      <c r="P549" s="5">
        <f t="shared" si="76"/>
        <v>125795.59691364218</v>
      </c>
      <c r="Q549" s="5">
        <f t="shared" si="77"/>
        <v>230639.68149483568</v>
      </c>
      <c r="R549" s="5">
        <f t="shared" si="78"/>
        <v>185924.15482001557</v>
      </c>
      <c r="S549" s="5">
        <f t="shared" si="79"/>
        <v>59326.930914200006</v>
      </c>
      <c r="T549" s="5">
        <f t="shared" si="80"/>
        <v>107843.30182208636</v>
      </c>
      <c r="U549" s="5">
        <f t="shared" si="81"/>
        <v>190561.02701941627</v>
      </c>
      <c r="V549" s="5">
        <f t="shared" si="82"/>
        <v>157134.23868454926</v>
      </c>
      <c r="W549" s="5">
        <f t="shared" si="83"/>
        <v>79890.988913757596</v>
      </c>
      <c r="X549" s="6">
        <f t="shared" si="84"/>
        <v>0.85728995662797369</v>
      </c>
      <c r="Y549" s="6">
        <f t="shared" si="84"/>
        <v>0.82622827860470827</v>
      </c>
      <c r="Z549" s="6">
        <f t="shared" si="84"/>
        <v>0.84515236246018455</v>
      </c>
      <c r="AA549" s="6">
        <f t="shared" si="84"/>
        <v>1.3466226498265654</v>
      </c>
      <c r="AB549" s="7">
        <v>0.8745593236197986</v>
      </c>
      <c r="AC549" s="7">
        <v>0.56363278789462301</v>
      </c>
      <c r="AD549" s="7">
        <v>-1.0843223693111039</v>
      </c>
    </row>
    <row r="550" spans="1:30" x14ac:dyDescent="0.2">
      <c r="A550" s="3" t="s">
        <v>1647</v>
      </c>
      <c r="B550" s="3" t="s">
        <v>1648</v>
      </c>
      <c r="C550" s="4" t="s">
        <v>1649</v>
      </c>
      <c r="D550" s="5">
        <v>721637.58884049603</v>
      </c>
      <c r="E550" s="5">
        <v>763097.83016096102</v>
      </c>
      <c r="F550" s="5">
        <v>2834.5914340244499</v>
      </c>
      <c r="G550" s="5">
        <v>1199159.20861589</v>
      </c>
      <c r="H550" s="5">
        <v>1208737.7558416901</v>
      </c>
      <c r="I550" s="5">
        <v>1595.4103895272599</v>
      </c>
      <c r="J550" s="5">
        <v>910326.44307273405</v>
      </c>
      <c r="K550" s="5">
        <v>871943.83079048805</v>
      </c>
      <c r="L550" s="5">
        <v>3182.85396842613</v>
      </c>
      <c r="M550" s="5">
        <v>70729.708794107501</v>
      </c>
      <c r="N550" s="5">
        <v>58435.917722545702</v>
      </c>
      <c r="O550" s="5">
        <v>2529.6154888692599</v>
      </c>
      <c r="P550" s="5">
        <f t="shared" si="76"/>
        <v>495856.67014516052</v>
      </c>
      <c r="Q550" s="5">
        <f t="shared" si="77"/>
        <v>803164.1249490357</v>
      </c>
      <c r="R550" s="5">
        <f t="shared" si="78"/>
        <v>595151.04261054937</v>
      </c>
      <c r="S550" s="5">
        <f t="shared" si="79"/>
        <v>43898.414001840814</v>
      </c>
      <c r="T550" s="5">
        <f t="shared" si="80"/>
        <v>427472.59032021574</v>
      </c>
      <c r="U550" s="5">
        <f t="shared" si="81"/>
        <v>694195.39055094321</v>
      </c>
      <c r="V550" s="5">
        <f t="shared" si="82"/>
        <v>513018.57520423143</v>
      </c>
      <c r="W550" s="5">
        <f t="shared" si="83"/>
        <v>36349.930433673901</v>
      </c>
      <c r="X550" s="6">
        <f t="shared" si="84"/>
        <v>0.8620890189801711</v>
      </c>
      <c r="Y550" s="6">
        <f t="shared" si="84"/>
        <v>0.86432569506885404</v>
      </c>
      <c r="Z550" s="6">
        <f t="shared" si="84"/>
        <v>0.86199727207726129</v>
      </c>
      <c r="AA550" s="6">
        <f t="shared" si="84"/>
        <v>0.82804655384929449</v>
      </c>
      <c r="AB550" s="7">
        <v>0.6957716670132994</v>
      </c>
      <c r="AC550" s="7">
        <v>0.26333269194979048</v>
      </c>
      <c r="AD550" s="7">
        <v>-3.4976824397046249</v>
      </c>
    </row>
    <row r="551" spans="1:30" x14ac:dyDescent="0.2">
      <c r="A551" s="3" t="s">
        <v>1650</v>
      </c>
      <c r="B551" s="3" t="s">
        <v>1651</v>
      </c>
      <c r="C551" s="4" t="s">
        <v>1652</v>
      </c>
      <c r="D551" s="5">
        <v>2150851.3710621102</v>
      </c>
      <c r="E551" s="5">
        <v>2082099.9887674381</v>
      </c>
      <c r="F551" s="5">
        <v>12536.37892002536</v>
      </c>
      <c r="G551" s="5">
        <v>3498454.7347464701</v>
      </c>
      <c r="H551" s="5">
        <v>3700669.0376632595</v>
      </c>
      <c r="I551" s="5">
        <v>20607.179357080659</v>
      </c>
      <c r="J551" s="5">
        <v>3671744.0911934404</v>
      </c>
      <c r="K551" s="5">
        <v>3543768.3793564998</v>
      </c>
      <c r="L551" s="5">
        <v>14671.87077094406</v>
      </c>
      <c r="M551" s="5">
        <v>1816961.2395926341</v>
      </c>
      <c r="N551" s="5">
        <v>1116358.0715278601</v>
      </c>
      <c r="O551" s="5">
        <v>18645.88050968316</v>
      </c>
      <c r="P551" s="5">
        <f t="shared" si="76"/>
        <v>1415162.5795831913</v>
      </c>
      <c r="Q551" s="5">
        <f t="shared" si="77"/>
        <v>2406576.9839222701</v>
      </c>
      <c r="R551" s="5">
        <f t="shared" si="78"/>
        <v>2410061.4471069616</v>
      </c>
      <c r="S551" s="5">
        <f t="shared" si="79"/>
        <v>983988.39721005911</v>
      </c>
      <c r="T551" s="5">
        <f t="shared" si="80"/>
        <v>1215196.2319855783</v>
      </c>
      <c r="U551" s="5">
        <f t="shared" si="81"/>
        <v>2068782.6341350279</v>
      </c>
      <c r="V551" s="5">
        <f t="shared" si="82"/>
        <v>2075454.8567770573</v>
      </c>
      <c r="W551" s="5">
        <f t="shared" si="83"/>
        <v>906435.7840948588</v>
      </c>
      <c r="X551" s="6">
        <f t="shared" si="84"/>
        <v>0.85869726172627514</v>
      </c>
      <c r="Y551" s="6">
        <f t="shared" si="84"/>
        <v>0.85963700640205543</v>
      </c>
      <c r="Z551" s="6">
        <f t="shared" si="84"/>
        <v>0.86116263104761659</v>
      </c>
      <c r="AA551" s="6">
        <f t="shared" si="84"/>
        <v>0.92118543944716391</v>
      </c>
      <c r="AB551" s="7">
        <v>0.76601476916949296</v>
      </c>
      <c r="AC551" s="7">
        <v>0.76810212478301643</v>
      </c>
      <c r="AD551" s="7">
        <v>-0.52425459609602443</v>
      </c>
    </row>
    <row r="552" spans="1:30" x14ac:dyDescent="0.2">
      <c r="A552" s="3" t="s">
        <v>1653</v>
      </c>
      <c r="B552" s="3" t="s">
        <v>1654</v>
      </c>
      <c r="C552" s="4" t="s">
        <v>1655</v>
      </c>
      <c r="D552" s="5">
        <v>873818.98129062098</v>
      </c>
      <c r="E552" s="5">
        <v>646425.95686922397</v>
      </c>
      <c r="F552" s="5">
        <v>10999.300004988299</v>
      </c>
      <c r="G552" s="5">
        <v>1304169.80881208</v>
      </c>
      <c r="H552" s="5">
        <v>1432735.3062791601</v>
      </c>
      <c r="I552" s="5">
        <v>3949.7257251357601</v>
      </c>
      <c r="J552" s="5">
        <v>1115490.7980609699</v>
      </c>
      <c r="K552" s="5">
        <v>1093902.7937778099</v>
      </c>
      <c r="L552" s="5">
        <v>20335.113703111499</v>
      </c>
      <c r="M552" s="5">
        <v>436017.46842388401</v>
      </c>
      <c r="N552" s="5">
        <v>79978.099901549693</v>
      </c>
      <c r="O552" s="5">
        <v>7915.9060880643301</v>
      </c>
      <c r="P552" s="5">
        <f t="shared" si="76"/>
        <v>510414.74605494435</v>
      </c>
      <c r="Q552" s="5">
        <f t="shared" si="77"/>
        <v>913618.28027212527</v>
      </c>
      <c r="R552" s="5">
        <f t="shared" si="78"/>
        <v>743242.90184729721</v>
      </c>
      <c r="S552" s="5">
        <f t="shared" si="79"/>
        <v>174637.15813783268</v>
      </c>
      <c r="T552" s="5">
        <f t="shared" si="80"/>
        <v>447201.00369278603</v>
      </c>
      <c r="U552" s="5">
        <f t="shared" si="81"/>
        <v>790414.40468493884</v>
      </c>
      <c r="V552" s="5">
        <f t="shared" si="82"/>
        <v>626149.55330325931</v>
      </c>
      <c r="W552" s="5">
        <f t="shared" si="83"/>
        <v>229211.67051052931</v>
      </c>
      <c r="X552" s="6">
        <f t="shared" si="84"/>
        <v>0.87615220200680966</v>
      </c>
      <c r="Y552" s="6">
        <f t="shared" si="84"/>
        <v>0.86514731781582832</v>
      </c>
      <c r="Z552" s="6">
        <f t="shared" si="84"/>
        <v>0.84245614959388437</v>
      </c>
      <c r="AA552" s="6">
        <f t="shared" si="84"/>
        <v>1.3125022930665398</v>
      </c>
      <c r="AB552" s="7">
        <v>0.83992150772216445</v>
      </c>
      <c r="AC552" s="7">
        <v>0.54216377045248132</v>
      </c>
      <c r="AD552" s="7">
        <v>-1.547309450928807</v>
      </c>
    </row>
    <row r="553" spans="1:30" x14ac:dyDescent="0.2">
      <c r="A553" s="3" t="s">
        <v>1656</v>
      </c>
      <c r="B553" s="3" t="s">
        <v>1657</v>
      </c>
      <c r="C553" s="4" t="s">
        <v>1658</v>
      </c>
      <c r="D553" s="5">
        <v>151555.883844642</v>
      </c>
      <c r="E553" s="5">
        <v>120524.86949709299</v>
      </c>
      <c r="F553" s="5">
        <v>6221.3057694106601</v>
      </c>
      <c r="G553" s="5">
        <v>148634.63258996699</v>
      </c>
      <c r="H553" s="5">
        <v>140023.316661563</v>
      </c>
      <c r="I553" s="5">
        <v>1857.57114837005</v>
      </c>
      <c r="J553" s="5">
        <v>62460.298786428597</v>
      </c>
      <c r="K553" s="5">
        <v>53400.470018037697</v>
      </c>
      <c r="L553" s="5">
        <v>3382.37808967916</v>
      </c>
      <c r="M553" s="5">
        <v>5980.4683025716804</v>
      </c>
      <c r="N553" s="5">
        <v>666.666697290456</v>
      </c>
      <c r="O553" s="5">
        <v>5122.5628423724702</v>
      </c>
      <c r="P553" s="5">
        <f t="shared" si="76"/>
        <v>92767.353037048553</v>
      </c>
      <c r="Q553" s="5">
        <f t="shared" si="77"/>
        <v>96838.506799966679</v>
      </c>
      <c r="R553" s="5">
        <f t="shared" si="78"/>
        <v>39747.71563138182</v>
      </c>
      <c r="S553" s="5">
        <f t="shared" si="79"/>
        <v>3923.2326140782025</v>
      </c>
      <c r="T553" s="5">
        <f t="shared" si="80"/>
        <v>76540.150810529536</v>
      </c>
      <c r="U553" s="5">
        <f t="shared" si="81"/>
        <v>82368.515182952353</v>
      </c>
      <c r="V553" s="5">
        <f t="shared" si="82"/>
        <v>31817.423767797696</v>
      </c>
      <c r="W553" s="5">
        <f t="shared" si="83"/>
        <v>2852.7033884453549</v>
      </c>
      <c r="X553" s="6">
        <f t="shared" si="84"/>
        <v>0.82507636905368686</v>
      </c>
      <c r="Y553" s="6">
        <f t="shared" si="84"/>
        <v>0.85057605600111019</v>
      </c>
      <c r="Z553" s="6">
        <f t="shared" si="84"/>
        <v>0.80048433632943272</v>
      </c>
      <c r="AA553" s="6">
        <f t="shared" si="84"/>
        <v>0.72713083037917758</v>
      </c>
      <c r="AB553" s="7">
        <v>6.1963656753419187E-2</v>
      </c>
      <c r="AC553" s="7">
        <v>-1.2227452284893445</v>
      </c>
      <c r="AD553" s="7">
        <v>-4.5635023946204862</v>
      </c>
    </row>
    <row r="554" spans="1:30" x14ac:dyDescent="0.2">
      <c r="A554" s="3" t="s">
        <v>1659</v>
      </c>
      <c r="B554" s="3" t="s">
        <v>1660</v>
      </c>
      <c r="C554" s="4" t="s">
        <v>1661</v>
      </c>
      <c r="D554" s="5">
        <v>1237310.603028642</v>
      </c>
      <c r="E554" s="5">
        <v>1241498.391832422</v>
      </c>
      <c r="F554" s="5">
        <v>148832.97565646353</v>
      </c>
      <c r="G554" s="5">
        <v>1204817.153097728</v>
      </c>
      <c r="H554" s="5">
        <v>1286960.3091789021</v>
      </c>
      <c r="I554" s="5">
        <v>116791.17450833657</v>
      </c>
      <c r="J554" s="5">
        <v>443175.17523415171</v>
      </c>
      <c r="K554" s="5">
        <v>426554.97386476467</v>
      </c>
      <c r="L554" s="5">
        <v>86291.144805353004</v>
      </c>
      <c r="M554" s="5">
        <v>34835.595073272947</v>
      </c>
      <c r="N554" s="5">
        <v>18718.139301257972</v>
      </c>
      <c r="O554" s="5">
        <v>12288.581009664171</v>
      </c>
      <c r="P554" s="5">
        <f t="shared" si="76"/>
        <v>875880.65683917573</v>
      </c>
      <c r="Q554" s="5">
        <f t="shared" si="77"/>
        <v>869522.87892832223</v>
      </c>
      <c r="R554" s="5">
        <f t="shared" si="78"/>
        <v>318673.76463475649</v>
      </c>
      <c r="S554" s="5">
        <f t="shared" si="79"/>
        <v>21947.43846139836</v>
      </c>
      <c r="T554" s="5">
        <f t="shared" si="80"/>
        <v>629645.24331454746</v>
      </c>
      <c r="U554" s="5">
        <f t="shared" si="81"/>
        <v>653177.34088990442</v>
      </c>
      <c r="V554" s="5">
        <f t="shared" si="82"/>
        <v>201420.75184169217</v>
      </c>
      <c r="W554" s="5">
        <f t="shared" si="83"/>
        <v>11615.215908256105</v>
      </c>
      <c r="X554" s="6">
        <f t="shared" si="84"/>
        <v>0.71887104527090773</v>
      </c>
      <c r="Y554" s="6">
        <f t="shared" si="84"/>
        <v>0.75119051691306682</v>
      </c>
      <c r="Z554" s="6">
        <f t="shared" si="84"/>
        <v>0.6320594105779237</v>
      </c>
      <c r="AA554" s="6">
        <f t="shared" si="84"/>
        <v>0.52922877212687958</v>
      </c>
      <c r="AB554" s="7">
        <v>-1.0510320442080489E-2</v>
      </c>
      <c r="AC554" s="7">
        <v>-1.4586540570791351</v>
      </c>
      <c r="AD554" s="7">
        <v>-5.3186098344629551</v>
      </c>
    </row>
    <row r="555" spans="1:30" x14ac:dyDescent="0.2">
      <c r="A555" s="3" t="s">
        <v>1662</v>
      </c>
      <c r="B555" s="3" t="s">
        <v>1663</v>
      </c>
      <c r="C555" s="4" t="s">
        <v>1664</v>
      </c>
      <c r="D555" s="5">
        <v>752873.0888523641</v>
      </c>
      <c r="E555" s="5">
        <v>737392.52721055597</v>
      </c>
      <c r="F555" s="5">
        <v>56876.515210151498</v>
      </c>
      <c r="G555" s="5">
        <v>659848.99089607503</v>
      </c>
      <c r="H555" s="5">
        <v>776971.24397671805</v>
      </c>
      <c r="I555" s="5">
        <v>51635.421286402998</v>
      </c>
      <c r="J555" s="5">
        <v>220673.0595560153</v>
      </c>
      <c r="K555" s="5">
        <v>213982.67237835139</v>
      </c>
      <c r="L555" s="5">
        <v>5017.9589894000201</v>
      </c>
      <c r="M555" s="5">
        <v>7972.7376718357991</v>
      </c>
      <c r="N555" s="5">
        <v>11055.139186504046</v>
      </c>
      <c r="O555" s="5">
        <v>5615.6012669090305</v>
      </c>
      <c r="P555" s="5">
        <f t="shared" si="76"/>
        <v>515714.04375769052</v>
      </c>
      <c r="Q555" s="5">
        <f t="shared" si="77"/>
        <v>496151.8853863987</v>
      </c>
      <c r="R555" s="5">
        <f t="shared" si="78"/>
        <v>146557.89697458889</v>
      </c>
      <c r="S555" s="5">
        <f t="shared" si="79"/>
        <v>8214.4927084162919</v>
      </c>
      <c r="T555" s="5">
        <f t="shared" si="80"/>
        <v>397440.33533336397</v>
      </c>
      <c r="U555" s="5">
        <f t="shared" si="81"/>
        <v>389391.28223888588</v>
      </c>
      <c r="V555" s="5">
        <f t="shared" si="82"/>
        <v>122622.81946597497</v>
      </c>
      <c r="W555" s="5">
        <f t="shared" si="83"/>
        <v>2727.8154845887279</v>
      </c>
      <c r="X555" s="6">
        <f t="shared" si="84"/>
        <v>0.77066029157837368</v>
      </c>
      <c r="Y555" s="6">
        <f t="shared" si="84"/>
        <v>0.78482274018898746</v>
      </c>
      <c r="Z555" s="6">
        <f t="shared" si="84"/>
        <v>0.83668517355455829</v>
      </c>
      <c r="AA555" s="6">
        <f t="shared" si="84"/>
        <v>0.33207351706501609</v>
      </c>
      <c r="AB555" s="7">
        <v>-5.5789497241074716E-2</v>
      </c>
      <c r="AC555" s="7">
        <v>-1.8151006262620883</v>
      </c>
      <c r="AD555" s="7">
        <v>-5.9722560395376592</v>
      </c>
    </row>
    <row r="556" spans="1:30" x14ac:dyDescent="0.2">
      <c r="A556" s="3" t="s">
        <v>1665</v>
      </c>
      <c r="B556" s="3" t="s">
        <v>1666</v>
      </c>
      <c r="C556" s="4" t="s">
        <v>1667</v>
      </c>
      <c r="D556" s="5">
        <v>9000.4272523764794</v>
      </c>
      <c r="E556" s="5">
        <v>74328.374411533601</v>
      </c>
      <c r="F556" s="5">
        <v>37722.835751939099</v>
      </c>
      <c r="G556" s="5">
        <v>8405.2489263553598</v>
      </c>
      <c r="H556" s="5">
        <v>58618.682818610898</v>
      </c>
      <c r="I556" s="5">
        <v>33799.0681075756</v>
      </c>
      <c r="J556" s="5">
        <v>2575.6773084640699</v>
      </c>
      <c r="K556" s="5">
        <v>25465.9818431893</v>
      </c>
      <c r="L556" s="5">
        <v>38193.516245220701</v>
      </c>
      <c r="M556" s="5">
        <v>39305.822818955901</v>
      </c>
      <c r="N556" s="5">
        <v>105136.959728802</v>
      </c>
      <c r="O556" s="5">
        <v>45897.937009498601</v>
      </c>
      <c r="P556" s="5">
        <f t="shared" si="76"/>
        <v>40350.545805283058</v>
      </c>
      <c r="Q556" s="5">
        <f t="shared" si="77"/>
        <v>33607.666617513954</v>
      </c>
      <c r="R556" s="5">
        <f t="shared" si="78"/>
        <v>22078.391798958022</v>
      </c>
      <c r="S556" s="5">
        <f t="shared" si="79"/>
        <v>63446.906519085496</v>
      </c>
      <c r="T556" s="5">
        <f t="shared" si="80"/>
        <v>32743.149132310708</v>
      </c>
      <c r="U556" s="5">
        <f t="shared" si="81"/>
        <v>25107.264122376568</v>
      </c>
      <c r="V556" s="5">
        <f t="shared" si="82"/>
        <v>18048.945602500316</v>
      </c>
      <c r="W556" s="5">
        <f t="shared" si="83"/>
        <v>36254.784440774631</v>
      </c>
      <c r="X556" s="6">
        <f t="shared" si="84"/>
        <v>0.81146731670786165</v>
      </c>
      <c r="Y556" s="6">
        <f t="shared" si="84"/>
        <v>0.74706954243864188</v>
      </c>
      <c r="Z556" s="6">
        <f t="shared" si="84"/>
        <v>0.81749367285673979</v>
      </c>
      <c r="AA556" s="6">
        <f t="shared" si="84"/>
        <v>0.5714192610772727</v>
      </c>
      <c r="AB556" s="7">
        <v>-0.26379780866691388</v>
      </c>
      <c r="AC556" s="7">
        <v>-0.86995309906042673</v>
      </c>
      <c r="AD556" s="7">
        <v>0.65296163591778633</v>
      </c>
    </row>
    <row r="557" spans="1:30" x14ac:dyDescent="0.2">
      <c r="A557" s="3" t="s">
        <v>1668</v>
      </c>
      <c r="B557" s="3" t="s">
        <v>1669</v>
      </c>
      <c r="C557" s="4" t="s">
        <v>1670</v>
      </c>
      <c r="D557" s="5">
        <v>539179.89327945176</v>
      </c>
      <c r="E557" s="5">
        <v>532696.95179413562</v>
      </c>
      <c r="F557" s="5">
        <v>46791.862712481598</v>
      </c>
      <c r="G557" s="5">
        <v>785918.40456770803</v>
      </c>
      <c r="H557" s="5">
        <v>768527.86769564101</v>
      </c>
      <c r="I557" s="5">
        <v>24719.820260913184</v>
      </c>
      <c r="J557" s="5">
        <v>430403.9186161923</v>
      </c>
      <c r="K557" s="5">
        <v>411734.5678784168</v>
      </c>
      <c r="L557" s="5">
        <v>43122.684386941997</v>
      </c>
      <c r="M557" s="5">
        <v>207975.35954924888</v>
      </c>
      <c r="N557" s="5">
        <v>380613.21250886767</v>
      </c>
      <c r="O557" s="5">
        <v>39010.989507411192</v>
      </c>
      <c r="P557" s="5">
        <f t="shared" si="76"/>
        <v>372889.56926202291</v>
      </c>
      <c r="Q557" s="5">
        <f t="shared" si="77"/>
        <v>526388.69750808738</v>
      </c>
      <c r="R557" s="5">
        <f t="shared" si="78"/>
        <v>295087.05696051702</v>
      </c>
      <c r="S557" s="5">
        <f t="shared" si="79"/>
        <v>209199.8538551759</v>
      </c>
      <c r="T557" s="5">
        <f t="shared" si="80"/>
        <v>282427.50006900664</v>
      </c>
      <c r="U557" s="5">
        <f t="shared" si="81"/>
        <v>434544.99708546296</v>
      </c>
      <c r="V557" s="5">
        <f t="shared" si="82"/>
        <v>218407.11973065126</v>
      </c>
      <c r="W557" s="5">
        <f t="shared" si="83"/>
        <v>170804.40342571132</v>
      </c>
      <c r="X557" s="6">
        <f t="shared" si="84"/>
        <v>0.75740252168477751</v>
      </c>
      <c r="Y557" s="6">
        <f t="shared" si="84"/>
        <v>0.82552113892754442</v>
      </c>
      <c r="Z557" s="6">
        <f t="shared" si="84"/>
        <v>0.74014469485821732</v>
      </c>
      <c r="AA557" s="6">
        <f t="shared" si="84"/>
        <v>0.81646521389998272</v>
      </c>
      <c r="AB557" s="7">
        <v>0.49738007064166467</v>
      </c>
      <c r="AC557" s="7">
        <v>-0.33760779855686268</v>
      </c>
      <c r="AD557" s="7">
        <v>-0.83386659782843708</v>
      </c>
    </row>
    <row r="558" spans="1:30" x14ac:dyDescent="0.2">
      <c r="A558" s="3" t="s">
        <v>1671</v>
      </c>
      <c r="B558" s="3" t="s">
        <v>1672</v>
      </c>
      <c r="C558" s="4" t="s">
        <v>1673</v>
      </c>
      <c r="D558" s="5">
        <v>60997.793721969698</v>
      </c>
      <c r="E558" s="5">
        <v>72140.587253601901</v>
      </c>
      <c r="F558" s="5">
        <v>12508.846411041101</v>
      </c>
      <c r="G558" s="5">
        <v>97876.8325576348</v>
      </c>
      <c r="H558" s="5">
        <v>96152.169977050493</v>
      </c>
      <c r="I558" s="5">
        <v>18378.592863239799</v>
      </c>
      <c r="J558" s="5">
        <v>64005.852211728001</v>
      </c>
      <c r="K558" s="5">
        <v>58159.338914156797</v>
      </c>
      <c r="L558" s="5">
        <v>3561.8583830112202</v>
      </c>
      <c r="M558" s="5">
        <v>49514.448744841698</v>
      </c>
      <c r="N558" s="5">
        <v>28168.563642317298</v>
      </c>
      <c r="O558" s="5">
        <v>10969.029761653601</v>
      </c>
      <c r="P558" s="5">
        <f t="shared" si="76"/>
        <v>48549.075795537567</v>
      </c>
      <c r="Q558" s="5">
        <f t="shared" si="77"/>
        <v>70802.531799308374</v>
      </c>
      <c r="R558" s="5">
        <f t="shared" si="78"/>
        <v>41909.016502965336</v>
      </c>
      <c r="S558" s="5">
        <f t="shared" si="79"/>
        <v>29550.680716270861</v>
      </c>
      <c r="T558" s="5">
        <f t="shared" si="80"/>
        <v>31705.110983680341</v>
      </c>
      <c r="U558" s="5">
        <f t="shared" si="81"/>
        <v>45408.651658397648</v>
      </c>
      <c r="V558" s="5">
        <f t="shared" si="82"/>
        <v>33338.02380679216</v>
      </c>
      <c r="W558" s="5">
        <f t="shared" si="83"/>
        <v>19309.842486461799</v>
      </c>
      <c r="X558" s="6">
        <f t="shared" si="84"/>
        <v>0.65305282261613196</v>
      </c>
      <c r="Y558" s="6">
        <f t="shared" si="84"/>
        <v>0.641342202099632</v>
      </c>
      <c r="Z558" s="6">
        <f t="shared" si="84"/>
        <v>0.79548571139657442</v>
      </c>
      <c r="AA558" s="6">
        <f t="shared" si="84"/>
        <v>0.6534483138261391</v>
      </c>
      <c r="AB558" s="7">
        <v>0.54435711794112129</v>
      </c>
      <c r="AC558" s="7">
        <v>-0.21218316652563782</v>
      </c>
      <c r="AD558" s="7">
        <v>-0.71625246797867215</v>
      </c>
    </row>
    <row r="559" spans="1:30" x14ac:dyDescent="0.2">
      <c r="A559" s="3" t="s">
        <v>1674</v>
      </c>
      <c r="B559" s="3" t="s">
        <v>1675</v>
      </c>
      <c r="C559" s="4" t="s">
        <v>1676</v>
      </c>
      <c r="D559" s="5">
        <v>878312.8658524449</v>
      </c>
      <c r="E559" s="5">
        <v>564349.76081193099</v>
      </c>
      <c r="F559" s="5">
        <v>243172.97885824647</v>
      </c>
      <c r="G559" s="5">
        <v>1279299.8869448421</v>
      </c>
      <c r="H559" s="5">
        <v>877672.17001587781</v>
      </c>
      <c r="I559" s="5">
        <v>332004.65458777768</v>
      </c>
      <c r="J559" s="5">
        <v>894293.77018669946</v>
      </c>
      <c r="K559" s="5">
        <v>398370.68218192609</v>
      </c>
      <c r="L559" s="5">
        <v>75950.50324961092</v>
      </c>
      <c r="M559" s="5">
        <v>58986.339018336308</v>
      </c>
      <c r="N559" s="5">
        <v>36731.09569663446</v>
      </c>
      <c r="O559" s="5">
        <v>16029.98572577483</v>
      </c>
      <c r="P559" s="5">
        <f t="shared" si="76"/>
        <v>561945.20184087416</v>
      </c>
      <c r="Q559" s="5">
        <f t="shared" si="77"/>
        <v>829658.90384949918</v>
      </c>
      <c r="R559" s="5">
        <f t="shared" si="78"/>
        <v>456204.9852060788</v>
      </c>
      <c r="S559" s="5">
        <f t="shared" si="79"/>
        <v>37249.140146915197</v>
      </c>
      <c r="T559" s="5">
        <f t="shared" si="80"/>
        <v>317576.77093993308</v>
      </c>
      <c r="U559" s="5">
        <f t="shared" si="81"/>
        <v>475469.26252658962</v>
      </c>
      <c r="V559" s="5">
        <f t="shared" si="82"/>
        <v>412225.70345629088</v>
      </c>
      <c r="W559" s="5">
        <f t="shared" si="83"/>
        <v>21482.861764396966</v>
      </c>
      <c r="X559" s="6">
        <f t="shared" si="84"/>
        <v>0.56513832647664675</v>
      </c>
      <c r="Y559" s="6">
        <f t="shared" si="84"/>
        <v>0.57309004980297318</v>
      </c>
      <c r="Z559" s="6">
        <f t="shared" si="84"/>
        <v>0.90359754238564183</v>
      </c>
      <c r="AA559" s="6">
        <f t="shared" si="84"/>
        <v>0.57673443412830239</v>
      </c>
      <c r="AB559" s="7">
        <v>0.56208887306309674</v>
      </c>
      <c r="AC559" s="7">
        <v>-0.30074724084266657</v>
      </c>
      <c r="AD559" s="7">
        <v>-3.9151504245770195</v>
      </c>
    </row>
    <row r="560" spans="1:30" x14ac:dyDescent="0.2">
      <c r="A560" s="3" t="s">
        <v>1677</v>
      </c>
      <c r="B560" s="3" t="s">
        <v>1678</v>
      </c>
      <c r="C560" s="4" t="s">
        <v>1679</v>
      </c>
      <c r="D560" s="5">
        <v>130436.97377223099</v>
      </c>
      <c r="E560" s="5">
        <v>75719.577238745798</v>
      </c>
      <c r="F560" s="5">
        <v>172561.61455025701</v>
      </c>
      <c r="G560" s="5">
        <v>124323.333772862</v>
      </c>
      <c r="H560" s="5">
        <v>96830.210465940196</v>
      </c>
      <c r="I560" s="5">
        <v>160497.67398528801</v>
      </c>
      <c r="J560" s="5">
        <v>101048.564588523</v>
      </c>
      <c r="K560" s="5">
        <v>3532.0871188538399</v>
      </c>
      <c r="L560" s="5">
        <v>115451.489502574</v>
      </c>
      <c r="M560" s="5">
        <v>74415.268433922494</v>
      </c>
      <c r="N560" s="5">
        <v>2225.3090958648199</v>
      </c>
      <c r="O560" s="5">
        <v>79685.837791361002</v>
      </c>
      <c r="P560" s="5">
        <f t="shared" si="76"/>
        <v>126239.38852041126</v>
      </c>
      <c r="Q560" s="5">
        <f t="shared" si="77"/>
        <v>127217.07274136339</v>
      </c>
      <c r="R560" s="5">
        <f t="shared" si="78"/>
        <v>73344.047069983615</v>
      </c>
      <c r="S560" s="5">
        <f t="shared" si="79"/>
        <v>52108.80510704944</v>
      </c>
      <c r="T560" s="5">
        <f t="shared" si="80"/>
        <v>48557.284099512384</v>
      </c>
      <c r="U560" s="5">
        <f t="shared" si="81"/>
        <v>31932.221527169761</v>
      </c>
      <c r="V560" s="5">
        <f t="shared" si="82"/>
        <v>60886.315175772943</v>
      </c>
      <c r="W560" s="5">
        <f t="shared" si="83"/>
        <v>43280.678207039411</v>
      </c>
      <c r="X560" s="6">
        <f t="shared" si="84"/>
        <v>0.38464448116097544</v>
      </c>
      <c r="Y560" s="6">
        <f t="shared" si="84"/>
        <v>0.25100578750219354</v>
      </c>
      <c r="Z560" s="6">
        <f t="shared" si="84"/>
        <v>0.83014665277028243</v>
      </c>
      <c r="AA560" s="6">
        <f t="shared" si="84"/>
        <v>0.83058281835720438</v>
      </c>
      <c r="AB560" s="7">
        <v>1.1130173332681055E-2</v>
      </c>
      <c r="AC560" s="7">
        <v>-0.7834103421422538</v>
      </c>
      <c r="AD560" s="7">
        <v>-1.2765630441298803</v>
      </c>
    </row>
    <row r="561" spans="1:30" x14ac:dyDescent="0.2">
      <c r="A561" s="3" t="s">
        <v>1680</v>
      </c>
      <c r="B561" s="3" t="s">
        <v>1681</v>
      </c>
      <c r="C561" s="4" t="s">
        <v>1682</v>
      </c>
      <c r="D561" s="5">
        <v>13936122.2905039</v>
      </c>
      <c r="E561" s="5">
        <v>11747569.0884814</v>
      </c>
      <c r="F561" s="5">
        <v>98764.492342843601</v>
      </c>
      <c r="G561" s="5">
        <v>263965.11692524998</v>
      </c>
      <c r="H561" s="5">
        <v>197813.805362532</v>
      </c>
      <c r="I561" s="5">
        <v>39052.611455283899</v>
      </c>
      <c r="J561" s="5">
        <v>2848695.8766705901</v>
      </c>
      <c r="K561" s="5">
        <v>2062239.34833879</v>
      </c>
      <c r="L561" s="5">
        <v>14286.0289691976</v>
      </c>
      <c r="M561" s="5">
        <v>610.41996965748797</v>
      </c>
      <c r="N561" s="5">
        <v>48950.4653818921</v>
      </c>
      <c r="O561" s="5">
        <v>675.71162638868498</v>
      </c>
      <c r="P561" s="5">
        <f t="shared" si="76"/>
        <v>8594151.9571093824</v>
      </c>
      <c r="Q561" s="5">
        <f t="shared" si="77"/>
        <v>166943.84458102196</v>
      </c>
      <c r="R561" s="5">
        <f t="shared" si="78"/>
        <v>1641740.4179928591</v>
      </c>
      <c r="S561" s="5">
        <f t="shared" si="79"/>
        <v>16745.532325979424</v>
      </c>
      <c r="T561" s="5">
        <f t="shared" si="80"/>
        <v>7438154.8391993726</v>
      </c>
      <c r="U561" s="5">
        <f t="shared" si="81"/>
        <v>115590.33107567157</v>
      </c>
      <c r="V561" s="5">
        <f t="shared" si="82"/>
        <v>1463244.4460865767</v>
      </c>
      <c r="W561" s="5">
        <f t="shared" si="83"/>
        <v>27890.309259704751</v>
      </c>
      <c r="X561" s="6">
        <f t="shared" si="84"/>
        <v>0.86549026318370725</v>
      </c>
      <c r="Y561" s="6">
        <f t="shared" si="84"/>
        <v>0.69239049433519384</v>
      </c>
      <c r="Z561" s="6">
        <f t="shared" si="84"/>
        <v>0.89127637356671396</v>
      </c>
      <c r="AA561" s="6">
        <f t="shared" si="84"/>
        <v>1.6655373335868846</v>
      </c>
      <c r="AB561" s="7">
        <v>-5.6859204806798029</v>
      </c>
      <c r="AC561" s="7">
        <v>-2.3881292513000494</v>
      </c>
      <c r="AD561" s="7">
        <v>-9.0034352372589517</v>
      </c>
    </row>
    <row r="562" spans="1:30" x14ac:dyDescent="0.2">
      <c r="A562" s="3" t="s">
        <v>1683</v>
      </c>
      <c r="B562" s="3" t="s">
        <v>1684</v>
      </c>
      <c r="C562" s="4" t="s">
        <v>1685</v>
      </c>
      <c r="D562" s="5">
        <v>1206366.6507717676</v>
      </c>
      <c r="E562" s="5">
        <v>1238919.2743250518</v>
      </c>
      <c r="F562" s="5">
        <v>27809.321470160008</v>
      </c>
      <c r="G562" s="5">
        <v>1967112.834887574</v>
      </c>
      <c r="H562" s="5">
        <v>1825913.2092541109</v>
      </c>
      <c r="I562" s="5">
        <v>6633.3202823003303</v>
      </c>
      <c r="J562" s="5">
        <v>1629268.1490999071</v>
      </c>
      <c r="K562" s="5">
        <v>1576071.721282556</v>
      </c>
      <c r="L562" s="5">
        <v>23493.359970380061</v>
      </c>
      <c r="M562" s="5">
        <v>546395.609062245</v>
      </c>
      <c r="N562" s="5">
        <v>339451.86582865298</v>
      </c>
      <c r="O562" s="5">
        <v>29361.15201251235</v>
      </c>
      <c r="P562" s="5">
        <f t="shared" si="76"/>
        <v>824365.08218899311</v>
      </c>
      <c r="Q562" s="5">
        <f t="shared" si="77"/>
        <v>1266553.1214746616</v>
      </c>
      <c r="R562" s="5">
        <f t="shared" si="78"/>
        <v>1076277.7434509478</v>
      </c>
      <c r="S562" s="5">
        <f t="shared" si="79"/>
        <v>305069.54230113677</v>
      </c>
      <c r="T562" s="5">
        <f t="shared" si="80"/>
        <v>690029.51261219266</v>
      </c>
      <c r="U562" s="5">
        <f t="shared" si="81"/>
        <v>1093404.2082629858</v>
      </c>
      <c r="V562" s="5">
        <f t="shared" si="82"/>
        <v>912125.91431147873</v>
      </c>
      <c r="W562" s="5">
        <f t="shared" si="83"/>
        <v>260226.37370670377</v>
      </c>
      <c r="X562" s="6">
        <f t="shared" si="84"/>
        <v>0.83704359575724629</v>
      </c>
      <c r="Y562" s="6">
        <f t="shared" si="84"/>
        <v>0.86329123486737247</v>
      </c>
      <c r="Z562" s="6">
        <f t="shared" si="84"/>
        <v>0.84748190684206004</v>
      </c>
      <c r="AA562" s="6">
        <f t="shared" si="84"/>
        <v>0.8530067332970005</v>
      </c>
      <c r="AB562" s="7">
        <v>0.61955228476074165</v>
      </c>
      <c r="AC562" s="7">
        <v>0.38469512403614864</v>
      </c>
      <c r="AD562" s="7">
        <v>-1.4341452470895801</v>
      </c>
    </row>
    <row r="563" spans="1:30" x14ac:dyDescent="0.2">
      <c r="A563" s="3" t="s">
        <v>1686</v>
      </c>
      <c r="B563" s="3" t="s">
        <v>1687</v>
      </c>
      <c r="C563" s="4" t="s">
        <v>1688</v>
      </c>
      <c r="D563" s="5">
        <v>785549.65084618004</v>
      </c>
      <c r="E563" s="5">
        <v>753667.65257150005</v>
      </c>
      <c r="F563" s="5">
        <v>16208.277094355011</v>
      </c>
      <c r="G563" s="5">
        <v>1283852.154139292</v>
      </c>
      <c r="H563" s="5">
        <v>1266066.1718320451</v>
      </c>
      <c r="I563" s="5">
        <v>3698.4989596714349</v>
      </c>
      <c r="J563" s="5">
        <v>1143469.460962536</v>
      </c>
      <c r="K563" s="5">
        <v>1162345.4126128689</v>
      </c>
      <c r="L563" s="5">
        <v>27824.0937873972</v>
      </c>
      <c r="M563" s="5">
        <v>913418.02339951997</v>
      </c>
      <c r="N563" s="5">
        <v>100931.7629972928</v>
      </c>
      <c r="O563" s="5">
        <v>22743.076791703388</v>
      </c>
      <c r="P563" s="5">
        <f t="shared" si="76"/>
        <v>518475.19350401172</v>
      </c>
      <c r="Q563" s="5">
        <f t="shared" si="77"/>
        <v>851205.60831033613</v>
      </c>
      <c r="R563" s="5">
        <f t="shared" si="78"/>
        <v>777879.65578760079</v>
      </c>
      <c r="S563" s="5">
        <f t="shared" si="79"/>
        <v>345697.62106283871</v>
      </c>
      <c r="T563" s="5">
        <f t="shared" si="80"/>
        <v>435267.91398315295</v>
      </c>
      <c r="U563" s="5">
        <f t="shared" si="81"/>
        <v>734016.56016168895</v>
      </c>
      <c r="V563" s="5">
        <f t="shared" si="82"/>
        <v>649635.73250957881</v>
      </c>
      <c r="W563" s="5">
        <f t="shared" si="83"/>
        <v>493212.1339592443</v>
      </c>
      <c r="X563" s="6">
        <f t="shared" si="84"/>
        <v>0.83951540871508457</v>
      </c>
      <c r="Y563" s="6">
        <f t="shared" si="84"/>
        <v>0.86232580353732591</v>
      </c>
      <c r="Z563" s="6">
        <f t="shared" si="84"/>
        <v>0.83513655059126668</v>
      </c>
      <c r="AA563" s="6">
        <f t="shared" si="84"/>
        <v>1.4267154412080589</v>
      </c>
      <c r="AB563" s="7">
        <v>0.71523269150230673</v>
      </c>
      <c r="AC563" s="7">
        <v>0.58527201119280448</v>
      </c>
      <c r="AD563" s="7">
        <v>-0.58476428915604506</v>
      </c>
    </row>
    <row r="564" spans="1:30" x14ac:dyDescent="0.2">
      <c r="A564" s="3" t="s">
        <v>1689</v>
      </c>
      <c r="B564" s="3" t="s">
        <v>1690</v>
      </c>
      <c r="C564" s="4" t="s">
        <v>1691</v>
      </c>
      <c r="D564" s="5">
        <v>19274.145820221402</v>
      </c>
      <c r="E564" s="5">
        <v>16128.367776532799</v>
      </c>
      <c r="F564" s="5">
        <v>21481.460165516201</v>
      </c>
      <c r="G564" s="5">
        <v>10669.2382833509</v>
      </c>
      <c r="H564" s="5">
        <v>6080.9575185959802</v>
      </c>
      <c r="I564" s="5">
        <v>14100.8434546958</v>
      </c>
      <c r="J564" s="5">
        <v>88350.501032511806</v>
      </c>
      <c r="K564" s="5">
        <v>86471.591133644702</v>
      </c>
      <c r="L564" s="5">
        <v>82793.792663355795</v>
      </c>
      <c r="M564" s="5">
        <v>350085.73426201002</v>
      </c>
      <c r="N564" s="5">
        <v>47982.1927873733</v>
      </c>
      <c r="O564" s="5">
        <v>237250.47621001999</v>
      </c>
      <c r="P564" s="5">
        <f t="shared" si="76"/>
        <v>18961.324587423467</v>
      </c>
      <c r="Q564" s="5">
        <f t="shared" si="77"/>
        <v>10283.679752214228</v>
      </c>
      <c r="R564" s="5">
        <f t="shared" si="78"/>
        <v>85871.961609837439</v>
      </c>
      <c r="S564" s="5">
        <f t="shared" si="79"/>
        <v>211772.80108646778</v>
      </c>
      <c r="T564" s="5">
        <f t="shared" si="80"/>
        <v>2690.2216217283762</v>
      </c>
      <c r="U564" s="5">
        <f t="shared" si="81"/>
        <v>4023.8208387939053</v>
      </c>
      <c r="V564" s="5">
        <f t="shared" si="82"/>
        <v>2826.4675213644528</v>
      </c>
      <c r="W564" s="5">
        <f t="shared" si="83"/>
        <v>152654.74571776454</v>
      </c>
      <c r="X564" s="6">
        <f t="shared" si="84"/>
        <v>0.1418794140316931</v>
      </c>
      <c r="Y564" s="6">
        <f t="shared" si="84"/>
        <v>0.39128220012175285</v>
      </c>
      <c r="Z564" s="6">
        <f t="shared" si="84"/>
        <v>3.2914905731472828E-2</v>
      </c>
      <c r="AA564" s="6">
        <f t="shared" si="84"/>
        <v>0.72084207667175793</v>
      </c>
      <c r="AB564" s="7">
        <v>-0.88270316207724864</v>
      </c>
      <c r="AC564" s="7">
        <v>2.1791273976748222</v>
      </c>
      <c r="AD564" s="7">
        <v>3.4813856538638928</v>
      </c>
    </row>
    <row r="565" spans="1:30" x14ac:dyDescent="0.2">
      <c r="A565" s="3" t="s">
        <v>1692</v>
      </c>
      <c r="B565" s="3" t="s">
        <v>1693</v>
      </c>
      <c r="C565" s="4" t="s">
        <v>1694</v>
      </c>
      <c r="D565" s="5">
        <v>600105.21423235128</v>
      </c>
      <c r="E565" s="5">
        <v>118811.25038357779</v>
      </c>
      <c r="F565" s="5">
        <v>94448.249472757409</v>
      </c>
      <c r="G565" s="5">
        <v>855121.21384500933</v>
      </c>
      <c r="H565" s="5">
        <v>117036.14200603371</v>
      </c>
      <c r="I565" s="5">
        <v>89589.058317355899</v>
      </c>
      <c r="J565" s="5">
        <v>488850.5938000569</v>
      </c>
      <c r="K565" s="5">
        <v>521512.92764176626</v>
      </c>
      <c r="L565" s="5">
        <v>18792.100747593991</v>
      </c>
      <c r="M565" s="5">
        <v>24556.586912969291</v>
      </c>
      <c r="N565" s="5">
        <v>223747.80007215199</v>
      </c>
      <c r="O565" s="5">
        <v>19067.10649890043</v>
      </c>
      <c r="P565" s="5">
        <f t="shared" si="76"/>
        <v>271121.57136289548</v>
      </c>
      <c r="Q565" s="5">
        <f t="shared" si="77"/>
        <v>353915.47138946626</v>
      </c>
      <c r="R565" s="5">
        <f t="shared" si="78"/>
        <v>343051.87406313902</v>
      </c>
      <c r="S565" s="5">
        <f t="shared" si="79"/>
        <v>89123.831161340582</v>
      </c>
      <c r="T565" s="5">
        <f t="shared" si="80"/>
        <v>285168.48863450595</v>
      </c>
      <c r="U565" s="5">
        <f t="shared" si="81"/>
        <v>434273.79935193242</v>
      </c>
      <c r="V565" s="5">
        <f t="shared" si="82"/>
        <v>281291.67683382204</v>
      </c>
      <c r="W565" s="5">
        <f t="shared" si="83"/>
        <v>116620.08125866852</v>
      </c>
      <c r="X565" s="6">
        <f t="shared" si="84"/>
        <v>1.0518104007770326</v>
      </c>
      <c r="Y565" s="6">
        <f t="shared" si="84"/>
        <v>1.2270551429893153</v>
      </c>
      <c r="Z565" s="6">
        <f t="shared" si="84"/>
        <v>0.81996834327758272</v>
      </c>
      <c r="AA565" s="6">
        <f t="shared" si="84"/>
        <v>1.3085173711568971</v>
      </c>
      <c r="AB565" s="7">
        <v>0.38446492693995982</v>
      </c>
      <c r="AC565" s="7">
        <v>0.33948684430024378</v>
      </c>
      <c r="AD565" s="7">
        <v>-1.6050567473342539</v>
      </c>
    </row>
    <row r="566" spans="1:30" x14ac:dyDescent="0.2">
      <c r="A566" s="3" t="s">
        <v>1695</v>
      </c>
      <c r="B566" s="3" t="s">
        <v>1696</v>
      </c>
      <c r="C566" s="4" t="s">
        <v>1697</v>
      </c>
      <c r="D566" s="5">
        <v>4288884.7764073992</v>
      </c>
      <c r="E566" s="5">
        <v>4911733.1293365844</v>
      </c>
      <c r="F566" s="5">
        <v>5041114.2696744055</v>
      </c>
      <c r="G566" s="5">
        <v>4745432.8585914755</v>
      </c>
      <c r="H566" s="5">
        <v>5264105.3483910635</v>
      </c>
      <c r="I566" s="5">
        <v>4596875.3206149088</v>
      </c>
      <c r="J566" s="5">
        <v>1738716.383010291</v>
      </c>
      <c r="K566" s="5">
        <v>1863827.2927573491</v>
      </c>
      <c r="L566" s="5">
        <v>2000063.9339841302</v>
      </c>
      <c r="M566" s="5">
        <v>3019928.3341157595</v>
      </c>
      <c r="N566" s="5">
        <v>436277.26043585275</v>
      </c>
      <c r="O566" s="5">
        <v>3211634.9984096764</v>
      </c>
      <c r="P566" s="5">
        <f t="shared" si="76"/>
        <v>4747244.0584727963</v>
      </c>
      <c r="Q566" s="5">
        <f t="shared" si="77"/>
        <v>4868804.509199149</v>
      </c>
      <c r="R566" s="5">
        <f t="shared" si="78"/>
        <v>1867535.8699172568</v>
      </c>
      <c r="S566" s="5">
        <f t="shared" si="79"/>
        <v>2222613.5309870965</v>
      </c>
      <c r="T566" s="5">
        <f t="shared" si="80"/>
        <v>402187.51032373996</v>
      </c>
      <c r="U566" s="5">
        <f t="shared" si="81"/>
        <v>350306.15270330111</v>
      </c>
      <c r="V566" s="5">
        <f t="shared" si="82"/>
        <v>130713.23865018073</v>
      </c>
      <c r="W566" s="5">
        <f t="shared" si="83"/>
        <v>1549979.2949903777</v>
      </c>
      <c r="X566" s="6">
        <f t="shared" si="84"/>
        <v>8.4720209319325571E-2</v>
      </c>
      <c r="Y566" s="6">
        <f t="shared" si="84"/>
        <v>7.1949110308584072E-2</v>
      </c>
      <c r="Z566" s="6">
        <f t="shared" si="84"/>
        <v>6.9992357713574802E-2</v>
      </c>
      <c r="AA566" s="6">
        <f t="shared" si="84"/>
        <v>0.69736788397126703</v>
      </c>
      <c r="AB566" s="7">
        <v>3.6477353671592133E-2</v>
      </c>
      <c r="AC566" s="7">
        <v>-1.3459542681884635</v>
      </c>
      <c r="AD566" s="7">
        <v>-1.0948331077059359</v>
      </c>
    </row>
    <row r="567" spans="1:30" x14ac:dyDescent="0.2">
      <c r="A567" s="3" t="s">
        <v>1698</v>
      </c>
      <c r="B567" s="3" t="s">
        <v>1699</v>
      </c>
      <c r="C567" s="4" t="s">
        <v>1700</v>
      </c>
      <c r="D567" s="5">
        <v>820783.48815310095</v>
      </c>
      <c r="E567" s="5">
        <v>576686.14897044399</v>
      </c>
      <c r="F567" s="5">
        <v>49844.212017179198</v>
      </c>
      <c r="G567" s="5">
        <v>1135143.9702407401</v>
      </c>
      <c r="H567" s="5">
        <v>996531.27427969896</v>
      </c>
      <c r="I567" s="5">
        <v>88140.167436617005</v>
      </c>
      <c r="J567" s="5">
        <v>963017.83429610496</v>
      </c>
      <c r="K567" s="5">
        <v>872532.47303256998</v>
      </c>
      <c r="L567" s="5">
        <v>226024.13094923701</v>
      </c>
      <c r="M567" s="5">
        <v>875305.22075874498</v>
      </c>
      <c r="N567" s="5">
        <v>161536.805669825</v>
      </c>
      <c r="O567" s="5">
        <v>1853.9602339200701</v>
      </c>
      <c r="P567" s="5">
        <f t="shared" si="76"/>
        <v>482437.94971357472</v>
      </c>
      <c r="Q567" s="5">
        <f t="shared" si="77"/>
        <v>739938.47065235197</v>
      </c>
      <c r="R567" s="5">
        <f t="shared" si="78"/>
        <v>687191.47942597058</v>
      </c>
      <c r="S567" s="5">
        <f t="shared" si="79"/>
        <v>346231.99555416335</v>
      </c>
      <c r="T567" s="5">
        <f t="shared" si="80"/>
        <v>394016.35012980958</v>
      </c>
      <c r="U567" s="5">
        <f t="shared" si="81"/>
        <v>568712.70508630329</v>
      </c>
      <c r="V567" s="5">
        <f t="shared" si="82"/>
        <v>401937.05057700758</v>
      </c>
      <c r="W567" s="5">
        <f t="shared" si="83"/>
        <v>465095.1633836996</v>
      </c>
      <c r="X567" s="6">
        <f t="shared" si="84"/>
        <v>0.81671922858419121</v>
      </c>
      <c r="Y567" s="6">
        <f t="shared" si="84"/>
        <v>0.7685945894729721</v>
      </c>
      <c r="Z567" s="6">
        <f t="shared" si="84"/>
        <v>0.58489818720214104</v>
      </c>
      <c r="AA567" s="6">
        <f t="shared" si="84"/>
        <v>1.343304978614958</v>
      </c>
      <c r="AB567" s="7">
        <v>0.6170619113669199</v>
      </c>
      <c r="AC567" s="7">
        <v>0.51036875091300038</v>
      </c>
      <c r="AD567" s="7">
        <v>-0.47860434613785263</v>
      </c>
    </row>
    <row r="568" spans="1:30" x14ac:dyDescent="0.2">
      <c r="A568" s="3" t="s">
        <v>1701</v>
      </c>
      <c r="B568" s="3" t="s">
        <v>1702</v>
      </c>
      <c r="C568" s="4" t="s">
        <v>1703</v>
      </c>
      <c r="D568" s="5">
        <v>102861.064137897</v>
      </c>
      <c r="E568" s="5">
        <v>64074.090539942801</v>
      </c>
      <c r="F568" s="5">
        <v>19529.3397743448</v>
      </c>
      <c r="G568" s="5">
        <v>130637.712918986</v>
      </c>
      <c r="H568" s="5">
        <v>117872.226038497</v>
      </c>
      <c r="I568" s="5">
        <v>30846.640201885799</v>
      </c>
      <c r="J568" s="5">
        <v>92772.268659542606</v>
      </c>
      <c r="K568" s="5">
        <v>112260.20327093601</v>
      </c>
      <c r="L568" s="5">
        <v>148088.663784237</v>
      </c>
      <c r="M568" s="5">
        <v>4305.3598158343502</v>
      </c>
      <c r="N568" s="5">
        <v>38675.914654398402</v>
      </c>
      <c r="O568" s="5">
        <v>1077.26398585009</v>
      </c>
      <c r="P568" s="5">
        <f t="shared" si="76"/>
        <v>62154.831484061528</v>
      </c>
      <c r="Q568" s="5">
        <f t="shared" si="77"/>
        <v>93118.859719789587</v>
      </c>
      <c r="R568" s="5">
        <f t="shared" si="78"/>
        <v>117707.04523823853</v>
      </c>
      <c r="S568" s="5">
        <f t="shared" si="79"/>
        <v>14686.179485360948</v>
      </c>
      <c r="T568" s="5">
        <f t="shared" si="80"/>
        <v>41699.001640848051</v>
      </c>
      <c r="U568" s="5">
        <f t="shared" si="81"/>
        <v>54305.721674502107</v>
      </c>
      <c r="V568" s="5">
        <f t="shared" si="82"/>
        <v>28057.565075401875</v>
      </c>
      <c r="W568" s="5">
        <f t="shared" si="83"/>
        <v>20838.322767974991</v>
      </c>
      <c r="X568" s="6">
        <f t="shared" si="84"/>
        <v>0.67088914321231807</v>
      </c>
      <c r="Y568" s="6">
        <f t="shared" si="84"/>
        <v>0.58318714208826461</v>
      </c>
      <c r="Z568" s="6">
        <f t="shared" si="84"/>
        <v>0.23836776310724214</v>
      </c>
      <c r="AA568" s="6">
        <f t="shared" si="84"/>
        <v>1.4189069927101492</v>
      </c>
      <c r="AB568" s="7">
        <v>0.58320685122800031</v>
      </c>
      <c r="AC568" s="7">
        <v>0.92126222821687709</v>
      </c>
      <c r="AD568" s="7">
        <v>-2.08140740379379</v>
      </c>
    </row>
    <row r="569" spans="1:30" x14ac:dyDescent="0.2">
      <c r="A569" s="3" t="s">
        <v>1704</v>
      </c>
      <c r="B569" s="3" t="s">
        <v>1705</v>
      </c>
      <c r="C569" s="4" t="s">
        <v>1706</v>
      </c>
      <c r="D569" s="5">
        <v>117049.11866053659</v>
      </c>
      <c r="E569" s="5">
        <v>125803.51128202101</v>
      </c>
      <c r="F569" s="5">
        <v>113355.4211461565</v>
      </c>
      <c r="G569" s="5">
        <v>136912.8746441172</v>
      </c>
      <c r="H569" s="5">
        <v>146885.16713831</v>
      </c>
      <c r="I569" s="5">
        <v>153673.5223454918</v>
      </c>
      <c r="J569" s="5">
        <v>234280.6998419853</v>
      </c>
      <c r="K569" s="5">
        <v>195970.88831522898</v>
      </c>
      <c r="L569" s="5">
        <v>135796.2914569244</v>
      </c>
      <c r="M569" s="5">
        <v>616674.87824695103</v>
      </c>
      <c r="N569" s="5">
        <v>88506.9626503037</v>
      </c>
      <c r="O569" s="5">
        <v>299983.06879704562</v>
      </c>
      <c r="P569" s="5">
        <f t="shared" si="76"/>
        <v>118736.01702957136</v>
      </c>
      <c r="Q569" s="5">
        <f t="shared" si="77"/>
        <v>145823.85470930635</v>
      </c>
      <c r="R569" s="5">
        <f t="shared" si="78"/>
        <v>188682.62653804626</v>
      </c>
      <c r="S569" s="5">
        <f t="shared" si="79"/>
        <v>335054.96989810013</v>
      </c>
      <c r="T569" s="5">
        <f t="shared" si="80"/>
        <v>6393.1961168292764</v>
      </c>
      <c r="U569" s="5">
        <f t="shared" si="81"/>
        <v>8430.576249365562</v>
      </c>
      <c r="V569" s="5">
        <f t="shared" si="82"/>
        <v>49645.077737258245</v>
      </c>
      <c r="W569" s="5">
        <f t="shared" si="83"/>
        <v>265824.87741285318</v>
      </c>
      <c r="X569" s="6">
        <f t="shared" si="84"/>
        <v>5.3843781160665363E-2</v>
      </c>
      <c r="Y569" s="6">
        <f t="shared" si="84"/>
        <v>5.7813423367332847E-2</v>
      </c>
      <c r="Z569" s="6">
        <f t="shared" si="84"/>
        <v>0.26311419682960441</v>
      </c>
      <c r="AA569" s="6">
        <f t="shared" si="84"/>
        <v>0.79337691213384531</v>
      </c>
      <c r="AB569" s="7">
        <v>0.29646911918557911</v>
      </c>
      <c r="AC569" s="7">
        <v>0.66820396483382105</v>
      </c>
      <c r="AD569" s="7">
        <v>1.4966401827131848</v>
      </c>
    </row>
    <row r="570" spans="1:30" x14ac:dyDescent="0.2">
      <c r="A570" s="3" t="s">
        <v>1707</v>
      </c>
      <c r="B570" s="3" t="s">
        <v>1708</v>
      </c>
      <c r="C570" s="4" t="s">
        <v>1709</v>
      </c>
      <c r="D570" s="5">
        <v>134626.9397189611</v>
      </c>
      <c r="E570" s="5">
        <v>135367.3771958969</v>
      </c>
      <c r="F570" s="5">
        <v>108246.69460867118</v>
      </c>
      <c r="G570" s="5">
        <v>54869.961074658895</v>
      </c>
      <c r="H570" s="5">
        <v>22054.633193772552</v>
      </c>
      <c r="I570" s="5">
        <v>27565.29391832144</v>
      </c>
      <c r="J570" s="5">
        <v>598822.55906078604</v>
      </c>
      <c r="K570" s="5">
        <v>568994.75116004294</v>
      </c>
      <c r="L570" s="5">
        <v>381322.78748451325</v>
      </c>
      <c r="M570" s="5">
        <v>2720874.3532516742</v>
      </c>
      <c r="N570" s="5">
        <v>268642.79953698721</v>
      </c>
      <c r="O570" s="5">
        <v>1607886.5704263498</v>
      </c>
      <c r="P570" s="5">
        <f t="shared" si="76"/>
        <v>126080.33717450972</v>
      </c>
      <c r="Q570" s="5">
        <f t="shared" si="77"/>
        <v>34829.962728917628</v>
      </c>
      <c r="R570" s="5">
        <f t="shared" si="78"/>
        <v>516380.03256844747</v>
      </c>
      <c r="S570" s="5">
        <f t="shared" si="79"/>
        <v>1532467.9077383371</v>
      </c>
      <c r="T570" s="5">
        <f t="shared" si="80"/>
        <v>15448.824139360222</v>
      </c>
      <c r="U570" s="5">
        <f t="shared" si="81"/>
        <v>17572.50681258244</v>
      </c>
      <c r="V570" s="5">
        <f t="shared" si="82"/>
        <v>117910.00431807003</v>
      </c>
      <c r="W570" s="5">
        <f t="shared" si="83"/>
        <v>1227854.1767122524</v>
      </c>
      <c r="X570" s="6">
        <f t="shared" si="84"/>
        <v>0.12253158966395583</v>
      </c>
      <c r="Y570" s="6">
        <f t="shared" si="84"/>
        <v>0.50452269930202487</v>
      </c>
      <c r="Z570" s="6">
        <f t="shared" si="84"/>
        <v>0.22833958883265063</v>
      </c>
      <c r="AA570" s="6">
        <f t="shared" si="84"/>
        <v>0.80122668181962586</v>
      </c>
      <c r="AB570" s="7">
        <v>-1.855942463857772</v>
      </c>
      <c r="AC570" s="7">
        <v>2.0340899173694451</v>
      </c>
      <c r="AD570" s="7">
        <v>3.6034416587545746</v>
      </c>
    </row>
    <row r="571" spans="1:30" x14ac:dyDescent="0.2">
      <c r="A571" s="3" t="s">
        <v>1710</v>
      </c>
      <c r="B571" s="3" t="s">
        <v>1711</v>
      </c>
      <c r="C571" s="4" t="s">
        <v>1712</v>
      </c>
      <c r="D571" s="5">
        <v>2019188.6474950339</v>
      </c>
      <c r="E571" s="5">
        <v>2199759.7942068186</v>
      </c>
      <c r="F571" s="5">
        <v>2143794.6538251569</v>
      </c>
      <c r="G571" s="5">
        <v>3300730.6578515694</v>
      </c>
      <c r="H571" s="5">
        <v>3671153.7236998053</v>
      </c>
      <c r="I571" s="5">
        <v>2658741.0869246945</v>
      </c>
      <c r="J571" s="5">
        <v>1157909.8675229568</v>
      </c>
      <c r="K571" s="5">
        <v>1130856.8644414486</v>
      </c>
      <c r="L571" s="5">
        <v>1130336.9582140173</v>
      </c>
      <c r="M571" s="5">
        <v>3384686.4089423912</v>
      </c>
      <c r="N571" s="5">
        <v>384205.76529659145</v>
      </c>
      <c r="O571" s="5">
        <v>3371415.9742654026</v>
      </c>
      <c r="P571" s="5">
        <f t="shared" si="76"/>
        <v>2120914.36517567</v>
      </c>
      <c r="Q571" s="5">
        <f t="shared" si="77"/>
        <v>3210208.4894920229</v>
      </c>
      <c r="R571" s="5">
        <f t="shared" si="78"/>
        <v>1139701.2300594745</v>
      </c>
      <c r="S571" s="5">
        <f t="shared" si="79"/>
        <v>2380102.7161681284</v>
      </c>
      <c r="T571" s="5">
        <f t="shared" si="80"/>
        <v>92434.384634264206</v>
      </c>
      <c r="U571" s="5">
        <f t="shared" si="81"/>
        <v>512240.69928000943</v>
      </c>
      <c r="V571" s="5">
        <f t="shared" si="82"/>
        <v>15771.285119759137</v>
      </c>
      <c r="W571" s="5">
        <f t="shared" si="83"/>
        <v>1728510.1981136394</v>
      </c>
      <c r="X571" s="6">
        <f t="shared" si="84"/>
        <v>4.3582327580966758E-2</v>
      </c>
      <c r="Y571" s="6">
        <f t="shared" si="84"/>
        <v>0.15956617800891348</v>
      </c>
      <c r="Z571" s="6">
        <f t="shared" si="84"/>
        <v>1.3838087301999423E-2</v>
      </c>
      <c r="AA571" s="6">
        <f t="shared" si="84"/>
        <v>0.72623344630120534</v>
      </c>
      <c r="AB571" s="7">
        <v>0.59798062608918356</v>
      </c>
      <c r="AC571" s="7">
        <v>-0.8960306963419109</v>
      </c>
      <c r="AD571" s="7">
        <v>0.16633746484506462</v>
      </c>
    </row>
    <row r="572" spans="1:30" x14ac:dyDescent="0.2">
      <c r="A572" s="3" t="s">
        <v>1713</v>
      </c>
      <c r="B572" s="3" t="s">
        <v>1714</v>
      </c>
      <c r="C572" s="4" t="s">
        <v>1715</v>
      </c>
      <c r="D572" s="5">
        <v>62399.679828505003</v>
      </c>
      <c r="E572" s="5">
        <v>67125.767973486494</v>
      </c>
      <c r="F572" s="5">
        <v>62241.168422238203</v>
      </c>
      <c r="G572" s="5">
        <v>92931.377144068305</v>
      </c>
      <c r="H572" s="5">
        <v>111701.372647935</v>
      </c>
      <c r="I572" s="5">
        <v>84488.804346032106</v>
      </c>
      <c r="J572" s="5">
        <v>22770.867946083199</v>
      </c>
      <c r="K572" s="5">
        <v>27926.716191320898</v>
      </c>
      <c r="L572" s="5">
        <v>33405.981569308897</v>
      </c>
      <c r="M572" s="5">
        <v>52826.459051875201</v>
      </c>
      <c r="N572" s="5">
        <v>50748.081955874201</v>
      </c>
      <c r="O572" s="5">
        <v>52182.878807144902</v>
      </c>
      <c r="P572" s="5">
        <f t="shared" si="76"/>
        <v>63922.205408076559</v>
      </c>
      <c r="Q572" s="5">
        <f t="shared" si="77"/>
        <v>96373.851379345127</v>
      </c>
      <c r="R572" s="5">
        <f t="shared" si="78"/>
        <v>28034.521902237666</v>
      </c>
      <c r="S572" s="5">
        <f t="shared" si="79"/>
        <v>51919.139938298096</v>
      </c>
      <c r="T572" s="5">
        <f t="shared" si="80"/>
        <v>2775.4983875605203</v>
      </c>
      <c r="U572" s="5">
        <f t="shared" si="81"/>
        <v>13929.068168468535</v>
      </c>
      <c r="V572" s="5">
        <f t="shared" si="82"/>
        <v>5318.3763498091894</v>
      </c>
      <c r="W572" s="5">
        <f t="shared" si="83"/>
        <v>1063.9931773751327</v>
      </c>
      <c r="X572" s="6">
        <f t="shared" si="84"/>
        <v>4.3419941002377192E-2</v>
      </c>
      <c r="Y572" s="6">
        <f t="shared" si="84"/>
        <v>0.14453161276746296</v>
      </c>
      <c r="Z572" s="6">
        <f t="shared" si="84"/>
        <v>0.18970811659836745</v>
      </c>
      <c r="AA572" s="6">
        <f t="shared" si="84"/>
        <v>2.0493274323103324E-2</v>
      </c>
      <c r="AB572" s="7">
        <v>0.59232457635570124</v>
      </c>
      <c r="AC572" s="7">
        <v>-1.189112717733801</v>
      </c>
      <c r="AD572" s="7">
        <v>-0.30005069947567348</v>
      </c>
    </row>
    <row r="573" spans="1:30" x14ac:dyDescent="0.2">
      <c r="A573" s="3" t="s">
        <v>1716</v>
      </c>
      <c r="B573" s="3" t="s">
        <v>1717</v>
      </c>
      <c r="C573" s="4" t="s">
        <v>1718</v>
      </c>
      <c r="D573" s="5">
        <v>1988000.4423380676</v>
      </c>
      <c r="E573" s="5">
        <v>1918972.2904576121</v>
      </c>
      <c r="F573" s="5">
        <v>11171.85620307669</v>
      </c>
      <c r="G573" s="5">
        <v>2851841.2552277003</v>
      </c>
      <c r="H573" s="5">
        <v>2629654.5371447168</v>
      </c>
      <c r="I573" s="5">
        <v>18865.439699380415</v>
      </c>
      <c r="J573" s="5">
        <v>1360369.1338593238</v>
      </c>
      <c r="K573" s="5">
        <v>1404330.8245083916</v>
      </c>
      <c r="L573" s="5">
        <v>20232.333318352572</v>
      </c>
      <c r="M573" s="5">
        <v>1250371.7018252695</v>
      </c>
      <c r="N573" s="5">
        <v>1185767.7500352915</v>
      </c>
      <c r="O573" s="5">
        <v>37487.30225804988</v>
      </c>
      <c r="P573" s="5">
        <f t="shared" si="76"/>
        <v>1306048.1963329189</v>
      </c>
      <c r="Q573" s="5">
        <f t="shared" si="77"/>
        <v>1833453.7440239324</v>
      </c>
      <c r="R573" s="5">
        <f t="shared" si="78"/>
        <v>928310.7638953561</v>
      </c>
      <c r="S573" s="5">
        <f t="shared" si="79"/>
        <v>824542.25137287041</v>
      </c>
      <c r="T573" s="5">
        <f t="shared" si="80"/>
        <v>1121926.8129468376</v>
      </c>
      <c r="U573" s="5">
        <f t="shared" si="81"/>
        <v>1575401.4631409708</v>
      </c>
      <c r="V573" s="5">
        <f t="shared" si="82"/>
        <v>786726.1179219716</v>
      </c>
      <c r="W573" s="5">
        <f t="shared" si="83"/>
        <v>682374.55795282964</v>
      </c>
      <c r="X573" s="6">
        <f t="shared" si="84"/>
        <v>0.85902405140709848</v>
      </c>
      <c r="Y573" s="6">
        <f t="shared" si="84"/>
        <v>0.85925345445770174</v>
      </c>
      <c r="Z573" s="6">
        <f t="shared" si="84"/>
        <v>0.84748141303536084</v>
      </c>
      <c r="AA573" s="6">
        <f t="shared" si="84"/>
        <v>0.82757985635868836</v>
      </c>
      <c r="AB573" s="7">
        <v>0.48935573213705885</v>
      </c>
      <c r="AC573" s="7">
        <v>-0.4925283848683083</v>
      </c>
      <c r="AD573" s="7">
        <v>-0.66354280923650555</v>
      </c>
    </row>
    <row r="574" spans="1:30" x14ac:dyDescent="0.2">
      <c r="A574" s="3" t="s">
        <v>1719</v>
      </c>
      <c r="B574" s="3" t="s">
        <v>1720</v>
      </c>
      <c r="C574" s="4" t="s">
        <v>1721</v>
      </c>
      <c r="D574" s="5">
        <v>920320.94021542999</v>
      </c>
      <c r="E574" s="5">
        <v>1028761.3674346579</v>
      </c>
      <c r="F574" s="5">
        <v>402234.68179348239</v>
      </c>
      <c r="G574" s="5">
        <v>1514737.3253461879</v>
      </c>
      <c r="H574" s="5">
        <v>1557286.9101162411</v>
      </c>
      <c r="I574" s="5">
        <v>555190.9841472212</v>
      </c>
      <c r="J574" s="5">
        <v>1365649.7236278031</v>
      </c>
      <c r="K574" s="5">
        <v>1272510.7781014249</v>
      </c>
      <c r="L574" s="5">
        <v>491191.17806732969</v>
      </c>
      <c r="M574" s="5">
        <v>1088183.6939080581</v>
      </c>
      <c r="N574" s="5">
        <v>426336.51551569445</v>
      </c>
      <c r="O574" s="5">
        <v>359624.8662217583</v>
      </c>
      <c r="P574" s="5">
        <f t="shared" si="76"/>
        <v>783772.32981452346</v>
      </c>
      <c r="Q574" s="5">
        <f t="shared" si="77"/>
        <v>1209071.7398698835</v>
      </c>
      <c r="R574" s="5">
        <f t="shared" si="78"/>
        <v>1043117.2265988527</v>
      </c>
      <c r="S574" s="5">
        <f t="shared" si="79"/>
        <v>624715.02521517023</v>
      </c>
      <c r="T574" s="5">
        <f t="shared" si="80"/>
        <v>334840.35629974882</v>
      </c>
      <c r="U574" s="5">
        <f t="shared" si="81"/>
        <v>566676.84690602624</v>
      </c>
      <c r="V574" s="5">
        <f t="shared" si="82"/>
        <v>480245.23743516416</v>
      </c>
      <c r="W574" s="5">
        <f t="shared" si="83"/>
        <v>402759.25337954389</v>
      </c>
      <c r="X574" s="6">
        <f t="shared" si="84"/>
        <v>0.42721635296692273</v>
      </c>
      <c r="Y574" s="6">
        <f t="shared" si="84"/>
        <v>0.46868752963079779</v>
      </c>
      <c r="Z574" s="6">
        <f t="shared" si="84"/>
        <v>0.4603943115780314</v>
      </c>
      <c r="AA574" s="6">
        <f t="shared" si="84"/>
        <v>0.64470876659453125</v>
      </c>
      <c r="AB574" s="7">
        <v>0.62539330270371707</v>
      </c>
      <c r="AC574" s="7">
        <v>0.41239475228402567</v>
      </c>
      <c r="AD574" s="7">
        <v>-0.32723641211379018</v>
      </c>
    </row>
    <row r="575" spans="1:30" x14ac:dyDescent="0.2">
      <c r="A575" s="3" t="s">
        <v>1722</v>
      </c>
      <c r="B575" s="3" t="s">
        <v>1723</v>
      </c>
      <c r="C575" s="4" t="s">
        <v>1724</v>
      </c>
      <c r="D575" s="5">
        <v>35722.195947644497</v>
      </c>
      <c r="E575" s="5">
        <v>38265.008152066701</v>
      </c>
      <c r="F575" s="5">
        <v>32998.190369783697</v>
      </c>
      <c r="G575" s="5">
        <v>41330.157487438701</v>
      </c>
      <c r="H575" s="5">
        <v>53133.238123641902</v>
      </c>
      <c r="I575" s="5">
        <v>36385.253322963203</v>
      </c>
      <c r="J575" s="5">
        <v>16448.8176959341</v>
      </c>
      <c r="K575" s="5">
        <v>1268.65333864032</v>
      </c>
      <c r="L575" s="5">
        <v>495.57184481183401</v>
      </c>
      <c r="M575" s="5">
        <v>4177.1120699201902</v>
      </c>
      <c r="N575" s="5">
        <v>341.68083610479601</v>
      </c>
      <c r="O575" s="5">
        <v>33093.733957416101</v>
      </c>
      <c r="P575" s="5">
        <f t="shared" si="76"/>
        <v>35661.798156498298</v>
      </c>
      <c r="Q575" s="5">
        <f t="shared" si="77"/>
        <v>43616.216311347933</v>
      </c>
      <c r="R575" s="5">
        <f t="shared" si="78"/>
        <v>6071.0142931287519</v>
      </c>
      <c r="S575" s="5">
        <f t="shared" si="79"/>
        <v>12537.508954480363</v>
      </c>
      <c r="T575" s="5">
        <f t="shared" si="80"/>
        <v>2633.9283034708101</v>
      </c>
      <c r="U575" s="5">
        <f t="shared" si="81"/>
        <v>8604.8415110751048</v>
      </c>
      <c r="V575" s="5">
        <f t="shared" si="82"/>
        <v>8995.749904787468</v>
      </c>
      <c r="W575" s="5">
        <f t="shared" si="83"/>
        <v>17905.206588191661</v>
      </c>
      <c r="X575" s="6">
        <f t="shared" si="84"/>
        <v>7.3858538818263583E-2</v>
      </c>
      <c r="Y575" s="6">
        <f t="shared" si="84"/>
        <v>0.19728537316604244</v>
      </c>
      <c r="Z575" s="6">
        <f t="shared" si="84"/>
        <v>1.4817540316070361</v>
      </c>
      <c r="AA575" s="6">
        <f t="shared" si="84"/>
        <v>1.4281311106695653</v>
      </c>
      <c r="AB575" s="7">
        <v>0.2904851731445327</v>
      </c>
      <c r="AC575" s="7">
        <v>-2.5543699741911765</v>
      </c>
      <c r="AD575" s="7">
        <v>-1.5081287178339817</v>
      </c>
    </row>
    <row r="576" spans="1:30" x14ac:dyDescent="0.2">
      <c r="A576" s="3" t="s">
        <v>1725</v>
      </c>
      <c r="B576" s="3" t="s">
        <v>1726</v>
      </c>
      <c r="C576" s="4" t="s">
        <v>1727</v>
      </c>
      <c r="D576" s="5">
        <v>131201.27739481701</v>
      </c>
      <c r="E576" s="5">
        <v>159941.16117314101</v>
      </c>
      <c r="F576" s="5">
        <v>140993.18148965199</v>
      </c>
      <c r="G576" s="5">
        <v>213127.96020489899</v>
      </c>
      <c r="H576" s="5">
        <v>241375.808990372</v>
      </c>
      <c r="I576" s="5">
        <v>215424.36645708699</v>
      </c>
      <c r="J576" s="5">
        <v>76073.482875878602</v>
      </c>
      <c r="K576" s="5">
        <v>73361.341431692897</v>
      </c>
      <c r="L576" s="5">
        <v>88591.908925348602</v>
      </c>
      <c r="M576" s="5">
        <v>162459.767105204</v>
      </c>
      <c r="N576" s="5">
        <v>31547.8580520096</v>
      </c>
      <c r="O576" s="5">
        <v>205320.55954793701</v>
      </c>
      <c r="P576" s="5">
        <f t="shared" si="76"/>
        <v>144045.20668586998</v>
      </c>
      <c r="Q576" s="5">
        <f t="shared" si="77"/>
        <v>223309.37855078597</v>
      </c>
      <c r="R576" s="5">
        <f t="shared" si="78"/>
        <v>79342.244410973377</v>
      </c>
      <c r="S576" s="5">
        <f t="shared" si="79"/>
        <v>133109.39490171688</v>
      </c>
      <c r="T576" s="5">
        <f t="shared" si="80"/>
        <v>14611.001787921832</v>
      </c>
      <c r="U576" s="5">
        <f t="shared" si="81"/>
        <v>15688.062405538545</v>
      </c>
      <c r="V576" s="5">
        <f t="shared" si="82"/>
        <v>8124.4167805871921</v>
      </c>
      <c r="W576" s="5">
        <f t="shared" si="83"/>
        <v>90528.013386247432</v>
      </c>
      <c r="X576" s="6">
        <f t="shared" si="84"/>
        <v>0.10143344665251598</v>
      </c>
      <c r="Y576" s="6">
        <f t="shared" si="84"/>
        <v>7.0252590855563637E-2</v>
      </c>
      <c r="Z576" s="6">
        <f t="shared" si="84"/>
        <v>0.10239711317598611</v>
      </c>
      <c r="AA576" s="6">
        <f t="shared" si="84"/>
        <v>0.68010235831279986</v>
      </c>
      <c r="AB576" s="7">
        <v>0.63252218924473325</v>
      </c>
      <c r="AC576" s="7">
        <v>-0.86036053979459104</v>
      </c>
      <c r="AD576" s="7">
        <v>-0.11390925281728366</v>
      </c>
    </row>
    <row r="577" spans="1:30" x14ac:dyDescent="0.2">
      <c r="A577" s="3" t="s">
        <v>1728</v>
      </c>
      <c r="B577" s="3" t="s">
        <v>1729</v>
      </c>
      <c r="C577" s="4" t="s">
        <v>1730</v>
      </c>
      <c r="D577" s="5">
        <v>4672980.844996741</v>
      </c>
      <c r="E577" s="5">
        <v>5200110.1162510943</v>
      </c>
      <c r="F577" s="5">
        <v>3169456.0149060921</v>
      </c>
      <c r="G577" s="5">
        <v>5805553.5343620088</v>
      </c>
      <c r="H577" s="5">
        <v>6057628.6663095402</v>
      </c>
      <c r="I577" s="5">
        <v>3342460.3570160903</v>
      </c>
      <c r="J577" s="5">
        <v>3070726.977428603</v>
      </c>
      <c r="K577" s="5">
        <v>3238386.3553770995</v>
      </c>
      <c r="L577" s="5">
        <v>2706586.6419221894</v>
      </c>
      <c r="M577" s="5">
        <v>3312440.3995796293</v>
      </c>
      <c r="N577" s="5">
        <v>522187.59343080345</v>
      </c>
      <c r="O577" s="5">
        <v>3011132.8687866675</v>
      </c>
      <c r="P577" s="5">
        <f t="shared" si="76"/>
        <v>4347515.658717976</v>
      </c>
      <c r="Q577" s="5">
        <f t="shared" si="77"/>
        <v>5068547.5192292137</v>
      </c>
      <c r="R577" s="5">
        <f t="shared" si="78"/>
        <v>3005233.3249092973</v>
      </c>
      <c r="S577" s="5">
        <f t="shared" si="79"/>
        <v>2281920.2872656998</v>
      </c>
      <c r="T577" s="5">
        <f t="shared" si="80"/>
        <v>1053724.2098561302</v>
      </c>
      <c r="U577" s="5">
        <f t="shared" si="81"/>
        <v>1500139.3724265413</v>
      </c>
      <c r="V577" s="5">
        <f t="shared" si="82"/>
        <v>271881.95544743456</v>
      </c>
      <c r="W577" s="5">
        <f t="shared" si="83"/>
        <v>1531401.6201969052</v>
      </c>
      <c r="X577" s="6">
        <f t="shared" si="84"/>
        <v>0.24237387339666519</v>
      </c>
      <c r="Y577" s="6">
        <f t="shared" si="84"/>
        <v>0.29597026894495232</v>
      </c>
      <c r="Z577" s="6">
        <f t="shared" si="84"/>
        <v>9.0469499720338811E-2</v>
      </c>
      <c r="AA577" s="6">
        <f t="shared" si="84"/>
        <v>0.67110215406862439</v>
      </c>
      <c r="AB577" s="7">
        <v>0.22138115322080493</v>
      </c>
      <c r="AC577" s="7">
        <v>-0.53271421833294152</v>
      </c>
      <c r="AD577" s="7">
        <v>-0.92994282794146843</v>
      </c>
    </row>
    <row r="578" spans="1:30" x14ac:dyDescent="0.2">
      <c r="A578" s="3" t="s">
        <v>1731</v>
      </c>
      <c r="B578" s="3" t="s">
        <v>1732</v>
      </c>
      <c r="C578" s="4" t="s">
        <v>1733</v>
      </c>
      <c r="D578" s="5">
        <v>4560.82857509518</v>
      </c>
      <c r="E578" s="5">
        <v>25208.506120100901</v>
      </c>
      <c r="F578" s="5">
        <v>6447.0911816318303</v>
      </c>
      <c r="G578" s="5">
        <v>4490.2088666397904</v>
      </c>
      <c r="H578" s="5">
        <v>18945.066483456401</v>
      </c>
      <c r="I578" s="5">
        <v>6952.7271453686099</v>
      </c>
      <c r="J578" s="5">
        <v>22320.420618508</v>
      </c>
      <c r="K578" s="5">
        <v>17706.207482717698</v>
      </c>
      <c r="L578" s="5">
        <v>9938.6201593119695</v>
      </c>
      <c r="M578" s="5">
        <v>73331.267475761197</v>
      </c>
      <c r="N578" s="5">
        <v>69785.537638940004</v>
      </c>
      <c r="O578" s="5">
        <v>82767.885020525893</v>
      </c>
      <c r="P578" s="5">
        <f t="shared" si="76"/>
        <v>12072.141958942637</v>
      </c>
      <c r="Q578" s="5">
        <f t="shared" si="77"/>
        <v>10129.334165154934</v>
      </c>
      <c r="R578" s="5">
        <f t="shared" si="78"/>
        <v>16655.082753512554</v>
      </c>
      <c r="S578" s="5">
        <f t="shared" si="79"/>
        <v>75294.896711742374</v>
      </c>
      <c r="T578" s="5">
        <f t="shared" si="80"/>
        <v>11415.4519921958</v>
      </c>
      <c r="U578" s="5">
        <f t="shared" si="81"/>
        <v>7733.2949833319508</v>
      </c>
      <c r="V578" s="5">
        <f t="shared" si="82"/>
        <v>6257.4669835402892</v>
      </c>
      <c r="W578" s="5">
        <f t="shared" si="83"/>
        <v>6710.2321656066779</v>
      </c>
      <c r="X578" s="6">
        <f t="shared" si="84"/>
        <v>0.94560286244311575</v>
      </c>
      <c r="Y578" s="6">
        <f t="shared" si="84"/>
        <v>0.76345541150519103</v>
      </c>
      <c r="Z578" s="6">
        <f t="shared" si="84"/>
        <v>0.37570914994226556</v>
      </c>
      <c r="AA578" s="6">
        <f t="shared" si="84"/>
        <v>8.9119348835765194E-2</v>
      </c>
      <c r="AB578" s="7">
        <v>-0.25314233193227043</v>
      </c>
      <c r="AC578" s="7">
        <v>0.46428084625548605</v>
      </c>
      <c r="AD578" s="7">
        <v>2.6408704101282554</v>
      </c>
    </row>
    <row r="579" spans="1:30" x14ac:dyDescent="0.2">
      <c r="A579" s="3" t="s">
        <v>1734</v>
      </c>
      <c r="B579" s="3" t="s">
        <v>1735</v>
      </c>
      <c r="C579" s="4" t="s">
        <v>1736</v>
      </c>
      <c r="D579" s="5">
        <v>3048273.0722411443</v>
      </c>
      <c r="E579" s="5">
        <v>2909571.1040717866</v>
      </c>
      <c r="F579" s="5">
        <v>1397019.202698586</v>
      </c>
      <c r="G579" s="5">
        <v>5215982.2478539674</v>
      </c>
      <c r="H579" s="5">
        <v>4805912.368485095</v>
      </c>
      <c r="I579" s="5">
        <v>1647239.6854370846</v>
      </c>
      <c r="J579" s="5">
        <v>1255247.931539278</v>
      </c>
      <c r="K579" s="5">
        <v>1328458.7220125513</v>
      </c>
      <c r="L579" s="5">
        <v>454571.35430527496</v>
      </c>
      <c r="M579" s="5">
        <v>3022851.008459643</v>
      </c>
      <c r="N579" s="5">
        <v>1854117.3901478413</v>
      </c>
      <c r="O579" s="5">
        <v>1383793.3062697735</v>
      </c>
      <c r="P579" s="5">
        <f t="shared" si="76"/>
        <v>2451621.1263371725</v>
      </c>
      <c r="Q579" s="5">
        <f t="shared" si="77"/>
        <v>3889711.4339253823</v>
      </c>
      <c r="R579" s="5">
        <f t="shared" si="78"/>
        <v>1012759.335952368</v>
      </c>
      <c r="S579" s="5">
        <f t="shared" si="79"/>
        <v>2086920.5682924192</v>
      </c>
      <c r="T579" s="5">
        <f t="shared" si="80"/>
        <v>915941.30379635573</v>
      </c>
      <c r="U579" s="5">
        <f t="shared" si="81"/>
        <v>1952831.0176683306</v>
      </c>
      <c r="V579" s="5">
        <f t="shared" si="82"/>
        <v>484788.94593613886</v>
      </c>
      <c r="W579" s="5">
        <f t="shared" si="83"/>
        <v>843964.17435377405</v>
      </c>
      <c r="X579" s="6">
        <f t="shared" si="84"/>
        <v>0.37360638393780343</v>
      </c>
      <c r="Y579" s="6">
        <f t="shared" si="84"/>
        <v>0.5020503579355734</v>
      </c>
      <c r="Z579" s="6">
        <f t="shared" si="84"/>
        <v>0.478681290536076</v>
      </c>
      <c r="AA579" s="6">
        <f t="shared" si="84"/>
        <v>0.40440646720173484</v>
      </c>
      <c r="AB579" s="7">
        <v>0.6659270878607586</v>
      </c>
      <c r="AC579" s="7">
        <v>-1.2754446577558165</v>
      </c>
      <c r="AD579" s="7">
        <v>-0.23236035194166152</v>
      </c>
    </row>
    <row r="580" spans="1:30" x14ac:dyDescent="0.2">
      <c r="A580" s="3" t="s">
        <v>1737</v>
      </c>
      <c r="B580" s="3" t="s">
        <v>1738</v>
      </c>
      <c r="C580" s="4" t="s">
        <v>1739</v>
      </c>
      <c r="D580" s="5">
        <v>3314992.5572869824</v>
      </c>
      <c r="E580" s="5">
        <v>2813572.4817871694</v>
      </c>
      <c r="F580" s="5">
        <v>936497.96344863751</v>
      </c>
      <c r="G580" s="5">
        <v>2392855.9147518701</v>
      </c>
      <c r="H580" s="5">
        <v>2368986.1057804762</v>
      </c>
      <c r="I580" s="5">
        <v>698116.48852751113</v>
      </c>
      <c r="J580" s="5">
        <v>2985734.9191697342</v>
      </c>
      <c r="K580" s="5">
        <v>2840008.2162324167</v>
      </c>
      <c r="L580" s="5">
        <v>1103127.7551219868</v>
      </c>
      <c r="M580" s="5">
        <v>742336.2124900074</v>
      </c>
      <c r="N580" s="5">
        <v>355140.70122576866</v>
      </c>
      <c r="O580" s="5">
        <v>548305.21684412088</v>
      </c>
      <c r="P580" s="5">
        <f t="shared" si="76"/>
        <v>2355021.0008409298</v>
      </c>
      <c r="Q580" s="5">
        <f t="shared" si="77"/>
        <v>1819986.1696866192</v>
      </c>
      <c r="R580" s="5">
        <f t="shared" si="78"/>
        <v>2309623.6301747127</v>
      </c>
      <c r="S580" s="5">
        <f t="shared" si="79"/>
        <v>548594.04351996572</v>
      </c>
      <c r="T580" s="5">
        <f t="shared" si="80"/>
        <v>1253798.7193876263</v>
      </c>
      <c r="U580" s="5">
        <f t="shared" si="81"/>
        <v>971640.9460665551</v>
      </c>
      <c r="V580" s="5">
        <f t="shared" si="82"/>
        <v>1047393.5699519435</v>
      </c>
      <c r="W580" s="5">
        <f t="shared" si="83"/>
        <v>193597.91721873017</v>
      </c>
      <c r="X580" s="6">
        <f t="shared" si="84"/>
        <v>0.53239385930737793</v>
      </c>
      <c r="Y580" s="6">
        <f t="shared" si="84"/>
        <v>0.53387270862275871</v>
      </c>
      <c r="Z580" s="6">
        <f t="shared" si="84"/>
        <v>0.45349101744023673</v>
      </c>
      <c r="AA580" s="6">
        <f t="shared" ref="AA580:AA643" si="85">W580/S580</f>
        <v>0.35289832163787305</v>
      </c>
      <c r="AB580" s="7">
        <v>-0.37181243785542856</v>
      </c>
      <c r="AC580" s="7">
        <v>-2.8082151857946967E-2</v>
      </c>
      <c r="AD580" s="7">
        <v>-2.1019290620860596</v>
      </c>
    </row>
    <row r="581" spans="1:30" x14ac:dyDescent="0.2">
      <c r="A581" s="3" t="s">
        <v>1740</v>
      </c>
      <c r="B581" s="3" t="s">
        <v>1741</v>
      </c>
      <c r="C581" s="4" t="s">
        <v>1742</v>
      </c>
      <c r="D581" s="5">
        <v>236882.95551398501</v>
      </c>
      <c r="E581" s="5">
        <v>271686.34588030598</v>
      </c>
      <c r="F581" s="5">
        <v>3328.9051320487702</v>
      </c>
      <c r="G581" s="5">
        <v>308935.54219853401</v>
      </c>
      <c r="H581" s="5">
        <v>439063.14606214501</v>
      </c>
      <c r="I581" s="5">
        <v>21319.149530442399</v>
      </c>
      <c r="J581" s="5">
        <v>413486.23772457999</v>
      </c>
      <c r="K581" s="5">
        <v>347062.31061333203</v>
      </c>
      <c r="L581" s="5">
        <v>13158.445522309399</v>
      </c>
      <c r="M581" s="5">
        <v>248780.79687992201</v>
      </c>
      <c r="N581" s="5">
        <v>343011.34187387198</v>
      </c>
      <c r="O581" s="5">
        <v>3277.7842420996099</v>
      </c>
      <c r="P581" s="5">
        <f t="shared" ref="P581:P644" si="86">AVERAGE(D581:F581)</f>
        <v>170632.73550877991</v>
      </c>
      <c r="Q581" s="5">
        <f t="shared" ref="Q581:Q644" si="87">AVERAGE(G581:I581)</f>
        <v>256439.27926370714</v>
      </c>
      <c r="R581" s="5">
        <f t="shared" ref="R581:R644" si="88">AVERAGE(J581:L581)</f>
        <v>257902.33128674046</v>
      </c>
      <c r="S581" s="5">
        <f t="shared" ref="S581:S644" si="89">AVERAGE(M581:O581)</f>
        <v>198356.64099863122</v>
      </c>
      <c r="T581" s="5">
        <f t="shared" ref="T581:T644" si="90">STDEV(D581:F581)</f>
        <v>145930.62646097341</v>
      </c>
      <c r="U581" s="5">
        <f t="shared" ref="U581:U644" si="91">STDEV(G581:I581)</f>
        <v>213762.4964210552</v>
      </c>
      <c r="V581" s="5">
        <f t="shared" ref="V581:V644" si="92">STDEV(J581:L581)</f>
        <v>214540.69948968838</v>
      </c>
      <c r="W581" s="5">
        <f t="shared" ref="W581:W644" si="93">STDEV(M581:O581)</f>
        <v>175390.04865596202</v>
      </c>
      <c r="X581" s="6">
        <f t="shared" ref="X581:AA644" si="94">T581/P581</f>
        <v>0.85523229775252907</v>
      </c>
      <c r="Y581" s="6">
        <f t="shared" si="94"/>
        <v>0.83357938391814912</v>
      </c>
      <c r="Z581" s="6">
        <f t="shared" si="94"/>
        <v>0.8318680115037741</v>
      </c>
      <c r="AA581" s="6">
        <f t="shared" si="85"/>
        <v>0.88421566211726843</v>
      </c>
      <c r="AB581" s="7">
        <v>0.58772280803874499</v>
      </c>
      <c r="AC581" s="7">
        <v>0.59593036328128224</v>
      </c>
      <c r="AD581" s="7">
        <v>0.21720224882779021</v>
      </c>
    </row>
    <row r="582" spans="1:30" x14ac:dyDescent="0.2">
      <c r="A582" s="3" t="s">
        <v>1743</v>
      </c>
      <c r="B582" s="3" t="s">
        <v>1744</v>
      </c>
      <c r="C582" s="4" t="s">
        <v>1745</v>
      </c>
      <c r="D582" s="5">
        <v>414420.32659924898</v>
      </c>
      <c r="E582" s="5">
        <v>398909.76952548401</v>
      </c>
      <c r="F582" s="5">
        <v>7611.76831785383</v>
      </c>
      <c r="G582" s="5">
        <v>605823.86712897802</v>
      </c>
      <c r="H582" s="5">
        <v>531191.86916122504</v>
      </c>
      <c r="I582" s="5">
        <v>13770.912139357401</v>
      </c>
      <c r="J582" s="5">
        <v>418269.628546505</v>
      </c>
      <c r="K582" s="5">
        <v>433421.75506142102</v>
      </c>
      <c r="L582" s="5">
        <v>31014.085991487998</v>
      </c>
      <c r="M582" s="5">
        <v>926123.942533697</v>
      </c>
      <c r="N582" s="5">
        <v>130401.25417633299</v>
      </c>
      <c r="O582" s="5">
        <v>13107.155363703099</v>
      </c>
      <c r="P582" s="5">
        <f t="shared" si="86"/>
        <v>273647.28814752895</v>
      </c>
      <c r="Q582" s="5">
        <f t="shared" si="87"/>
        <v>383595.5494765201</v>
      </c>
      <c r="R582" s="5">
        <f t="shared" si="88"/>
        <v>294235.15653313801</v>
      </c>
      <c r="S582" s="5">
        <f t="shared" si="89"/>
        <v>356544.11735791108</v>
      </c>
      <c r="T582" s="5">
        <f t="shared" si="90"/>
        <v>230524.00678339056</v>
      </c>
      <c r="U582" s="5">
        <f t="shared" si="91"/>
        <v>322444.07354817016</v>
      </c>
      <c r="V582" s="5">
        <f t="shared" si="92"/>
        <v>228081.99340873057</v>
      </c>
      <c r="W582" s="5">
        <f t="shared" si="93"/>
        <v>496744.76277010294</v>
      </c>
      <c r="X582" s="6">
        <f t="shared" si="94"/>
        <v>0.84241290437751493</v>
      </c>
      <c r="Y582" s="6">
        <f t="shared" si="94"/>
        <v>0.84058345824970782</v>
      </c>
      <c r="Z582" s="6">
        <f t="shared" si="94"/>
        <v>0.77516907257492529</v>
      </c>
      <c r="AA582" s="6">
        <f t="shared" si="85"/>
        <v>1.3932210309655837</v>
      </c>
      <c r="AB582" s="7">
        <v>0.48726842265804615</v>
      </c>
      <c r="AC582" s="7">
        <v>0.10465207708410196</v>
      </c>
      <c r="AD582" s="7">
        <v>0.38176304162161523</v>
      </c>
    </row>
    <row r="583" spans="1:30" x14ac:dyDescent="0.2">
      <c r="A583" s="3" t="s">
        <v>1746</v>
      </c>
      <c r="B583" s="3" t="s">
        <v>1747</v>
      </c>
      <c r="C583" s="4" t="s">
        <v>1748</v>
      </c>
      <c r="D583" s="5">
        <v>165488.23852800101</v>
      </c>
      <c r="E583" s="5">
        <v>118323.54441135599</v>
      </c>
      <c r="F583" s="5">
        <v>145545.85716940701</v>
      </c>
      <c r="G583" s="5">
        <v>210779.38832019101</v>
      </c>
      <c r="H583" s="5">
        <v>149382.21271062901</v>
      </c>
      <c r="I583" s="5">
        <v>25111.486069133502</v>
      </c>
      <c r="J583" s="5">
        <v>129154.471768672</v>
      </c>
      <c r="K583" s="5">
        <v>111275.963047729</v>
      </c>
      <c r="L583" s="5">
        <v>95056.6553664737</v>
      </c>
      <c r="M583" s="5">
        <v>744.37636045422505</v>
      </c>
      <c r="N583" s="5">
        <v>4822.5776291512202</v>
      </c>
      <c r="O583" s="5">
        <v>303.80160966011601</v>
      </c>
      <c r="P583" s="5">
        <f t="shared" si="86"/>
        <v>143119.21336958799</v>
      </c>
      <c r="Q583" s="5">
        <f t="shared" si="87"/>
        <v>128424.36236665118</v>
      </c>
      <c r="R583" s="5">
        <f t="shared" si="88"/>
        <v>111829.03006095823</v>
      </c>
      <c r="S583" s="5">
        <f t="shared" si="89"/>
        <v>1956.9185330885202</v>
      </c>
      <c r="T583" s="5">
        <f t="shared" si="90"/>
        <v>23675.800786405831</v>
      </c>
      <c r="U583" s="5">
        <f t="shared" si="91"/>
        <v>94591.57520549855</v>
      </c>
      <c r="V583" s="5">
        <f t="shared" si="92"/>
        <v>17055.634939525105</v>
      </c>
      <c r="W583" s="5">
        <f t="shared" si="93"/>
        <v>2491.4911336174746</v>
      </c>
      <c r="X583" s="6">
        <f t="shared" si="94"/>
        <v>0.16542713049481308</v>
      </c>
      <c r="Y583" s="6">
        <f t="shared" si="94"/>
        <v>0.73655475847674345</v>
      </c>
      <c r="Z583" s="6">
        <f t="shared" si="94"/>
        <v>0.1525152720204051</v>
      </c>
      <c r="AA583" s="6">
        <f t="shared" si="85"/>
        <v>1.2731705952445866</v>
      </c>
      <c r="AB583" s="7">
        <v>-0.15629845234636133</v>
      </c>
      <c r="AC583" s="7">
        <v>-0.35592261230693439</v>
      </c>
      <c r="AD583" s="7">
        <v>-6.1924898552404954</v>
      </c>
    </row>
    <row r="584" spans="1:30" x14ac:dyDescent="0.2">
      <c r="A584" s="3" t="s">
        <v>1749</v>
      </c>
      <c r="B584" s="3" t="s">
        <v>1750</v>
      </c>
      <c r="C584" s="4" t="s">
        <v>1751</v>
      </c>
      <c r="D584" s="5">
        <v>64463.719955875997</v>
      </c>
      <c r="E584" s="5">
        <v>65391.673051602003</v>
      </c>
      <c r="F584" s="5">
        <v>12265.227974511199</v>
      </c>
      <c r="G584" s="5">
        <v>36626.208269260103</v>
      </c>
      <c r="H584" s="5">
        <v>43303.124147210903</v>
      </c>
      <c r="I584" s="5">
        <v>9992.4642538296994</v>
      </c>
      <c r="J584" s="5">
        <v>286811.44830408401</v>
      </c>
      <c r="K584" s="5">
        <v>252504.777874149</v>
      </c>
      <c r="L584" s="5">
        <v>210423.32800548201</v>
      </c>
      <c r="M584" s="5">
        <v>730190.70141263097</v>
      </c>
      <c r="N584" s="5">
        <v>98387.5084242335</v>
      </c>
      <c r="O584" s="5">
        <v>5716.0332295458402</v>
      </c>
      <c r="P584" s="5">
        <f t="shared" si="86"/>
        <v>47373.540327329734</v>
      </c>
      <c r="Q584" s="5">
        <f t="shared" si="87"/>
        <v>29973.93222343357</v>
      </c>
      <c r="R584" s="5">
        <f t="shared" si="88"/>
        <v>249913.184727905</v>
      </c>
      <c r="S584" s="5">
        <f t="shared" si="89"/>
        <v>278098.08102213679</v>
      </c>
      <c r="T584" s="5">
        <f t="shared" si="90"/>
        <v>30408.230323947988</v>
      </c>
      <c r="U584" s="5">
        <f t="shared" si="91"/>
        <v>17623.552368224086</v>
      </c>
      <c r="V584" s="5">
        <f t="shared" si="92"/>
        <v>38259.946379538538</v>
      </c>
      <c r="W584" s="5">
        <f t="shared" si="93"/>
        <v>394256.01281064504</v>
      </c>
      <c r="X584" s="6">
        <f t="shared" si="94"/>
        <v>0.6418821585602611</v>
      </c>
      <c r="Y584" s="6">
        <f t="shared" si="94"/>
        <v>0.58796264156646161</v>
      </c>
      <c r="Z584" s="6">
        <f t="shared" si="94"/>
        <v>0.15309294874215765</v>
      </c>
      <c r="AA584" s="6">
        <f t="shared" si="85"/>
        <v>1.4176869231228604</v>
      </c>
      <c r="AB584" s="7">
        <v>-0.66037313097609573</v>
      </c>
      <c r="AC584" s="7">
        <v>2.3992736192420305</v>
      </c>
      <c r="AD584" s="7">
        <v>2.5534403928110634</v>
      </c>
    </row>
    <row r="585" spans="1:30" x14ac:dyDescent="0.2">
      <c r="A585" s="3" t="s">
        <v>1752</v>
      </c>
      <c r="B585" s="3" t="s">
        <v>1753</v>
      </c>
      <c r="C585" s="4" t="s">
        <v>1754</v>
      </c>
      <c r="D585" s="5">
        <v>1202857.7273118729</v>
      </c>
      <c r="E585" s="5">
        <v>1065769.9811215021</v>
      </c>
      <c r="F585" s="5">
        <v>460707.43673020595</v>
      </c>
      <c r="G585" s="5">
        <v>1668560.6397177705</v>
      </c>
      <c r="H585" s="5">
        <v>1417716.4551242958</v>
      </c>
      <c r="I585" s="5">
        <v>572474.2704735446</v>
      </c>
      <c r="J585" s="5">
        <v>1323729.1957480519</v>
      </c>
      <c r="K585" s="5">
        <v>1256632.9559796846</v>
      </c>
      <c r="L585" s="5">
        <v>495791.84408803319</v>
      </c>
      <c r="M585" s="5">
        <v>3206646.689218991</v>
      </c>
      <c r="N585" s="5">
        <v>518203.02218438621</v>
      </c>
      <c r="O585" s="5">
        <v>1237652.5296104443</v>
      </c>
      <c r="P585" s="5">
        <f t="shared" si="86"/>
        <v>909778.38172119355</v>
      </c>
      <c r="Q585" s="5">
        <f t="shared" si="87"/>
        <v>1219583.7884385369</v>
      </c>
      <c r="R585" s="5">
        <f t="shared" si="88"/>
        <v>1025384.6652719233</v>
      </c>
      <c r="S585" s="5">
        <f t="shared" si="89"/>
        <v>1654167.4136712737</v>
      </c>
      <c r="T585" s="5">
        <f t="shared" si="90"/>
        <v>394900.99742240855</v>
      </c>
      <c r="U585" s="5">
        <f t="shared" si="91"/>
        <v>574276.71676357847</v>
      </c>
      <c r="V585" s="5">
        <f t="shared" si="92"/>
        <v>459866.16915674222</v>
      </c>
      <c r="W585" s="5">
        <f t="shared" si="93"/>
        <v>1391777.9363777011</v>
      </c>
      <c r="X585" s="6">
        <f t="shared" si="94"/>
        <v>0.43406285020237828</v>
      </c>
      <c r="Y585" s="6">
        <f t="shared" si="94"/>
        <v>0.47087926406338926</v>
      </c>
      <c r="Z585" s="6">
        <f t="shared" si="94"/>
        <v>0.44848161351700105</v>
      </c>
      <c r="AA585" s="6">
        <f t="shared" si="85"/>
        <v>0.84137671004458792</v>
      </c>
      <c r="AB585" s="7">
        <v>0.42280181964346569</v>
      </c>
      <c r="AC585" s="7">
        <v>0.17257816873169388</v>
      </c>
      <c r="AD585" s="7">
        <v>0.86251819440861821</v>
      </c>
    </row>
    <row r="586" spans="1:30" x14ac:dyDescent="0.2">
      <c r="A586" s="3" t="s">
        <v>1755</v>
      </c>
      <c r="B586" s="3" t="s">
        <v>1756</v>
      </c>
      <c r="C586" s="4" t="s">
        <v>1757</v>
      </c>
      <c r="D586" s="5">
        <v>434569.47905716061</v>
      </c>
      <c r="E586" s="5">
        <v>443493.24841546384</v>
      </c>
      <c r="F586" s="5">
        <v>88220.058972405706</v>
      </c>
      <c r="G586" s="5">
        <v>656161.62538071978</v>
      </c>
      <c r="H586" s="5">
        <v>593612.71879948874</v>
      </c>
      <c r="I586" s="5">
        <v>82552.347090948751</v>
      </c>
      <c r="J586" s="5">
        <v>475032.37572756101</v>
      </c>
      <c r="K586" s="5">
        <v>451634.31748509209</v>
      </c>
      <c r="L586" s="5">
        <v>58749.807667662142</v>
      </c>
      <c r="M586" s="5">
        <v>499773.54770864057</v>
      </c>
      <c r="N586" s="5">
        <v>27438.624535587587</v>
      </c>
      <c r="O586" s="5">
        <v>54478.32942058632</v>
      </c>
      <c r="P586" s="5">
        <f t="shared" si="86"/>
        <v>322094.26214834343</v>
      </c>
      <c r="Q586" s="5">
        <f t="shared" si="87"/>
        <v>444108.89709038584</v>
      </c>
      <c r="R586" s="5">
        <f t="shared" si="88"/>
        <v>328472.16696010507</v>
      </c>
      <c r="S586" s="5">
        <f t="shared" si="89"/>
        <v>193896.8338882715</v>
      </c>
      <c r="T586" s="5">
        <f t="shared" si="90"/>
        <v>202590.14190792915</v>
      </c>
      <c r="U586" s="5">
        <f t="shared" si="91"/>
        <v>314675.14290812414</v>
      </c>
      <c r="V586" s="5">
        <f t="shared" si="92"/>
        <v>233879.20089031165</v>
      </c>
      <c r="W586" s="5">
        <f t="shared" si="93"/>
        <v>265241.79431836889</v>
      </c>
      <c r="X586" s="6">
        <f t="shared" si="94"/>
        <v>0.62897780468571163</v>
      </c>
      <c r="Y586" s="6">
        <f t="shared" si="94"/>
        <v>0.70855401675071794</v>
      </c>
      <c r="Z586" s="6">
        <f t="shared" si="94"/>
        <v>0.71202136562979379</v>
      </c>
      <c r="AA586" s="6">
        <f t="shared" si="85"/>
        <v>1.3679531996443441</v>
      </c>
      <c r="AB586" s="7">
        <v>0.46343051344726305</v>
      </c>
      <c r="AC586" s="7">
        <v>2.8288168686853962E-2</v>
      </c>
      <c r="AD586" s="7">
        <v>-0.73219371440092196</v>
      </c>
    </row>
    <row r="587" spans="1:30" x14ac:dyDescent="0.2">
      <c r="A587" s="3" t="s">
        <v>1758</v>
      </c>
      <c r="B587" s="3" t="s">
        <v>1759</v>
      </c>
      <c r="C587" s="4" t="s">
        <v>1760</v>
      </c>
      <c r="D587" s="5">
        <v>5107737.6199911712</v>
      </c>
      <c r="E587" s="5">
        <v>4763477.3339216951</v>
      </c>
      <c r="F587" s="5">
        <v>170694.24300945349</v>
      </c>
      <c r="G587" s="5">
        <v>4717938.36923791</v>
      </c>
      <c r="H587" s="5">
        <v>5041073.9314092714</v>
      </c>
      <c r="I587" s="5">
        <v>95874.110395139985</v>
      </c>
      <c r="J587" s="5">
        <v>1691679.5381721894</v>
      </c>
      <c r="K587" s="5">
        <v>1686349.5070077162</v>
      </c>
      <c r="L587" s="5">
        <v>100148.15426949438</v>
      </c>
      <c r="M587" s="5">
        <v>30481.13724764797</v>
      </c>
      <c r="N587" s="5">
        <v>102132.06525731497</v>
      </c>
      <c r="O587" s="5">
        <v>51023.26536429023</v>
      </c>
      <c r="P587" s="5">
        <f t="shared" si="86"/>
        <v>3347303.0656407732</v>
      </c>
      <c r="Q587" s="5">
        <f t="shared" si="87"/>
        <v>3284962.1370141064</v>
      </c>
      <c r="R587" s="5">
        <f t="shared" si="88"/>
        <v>1159392.3998164667</v>
      </c>
      <c r="S587" s="5">
        <f t="shared" si="89"/>
        <v>61212.15595641773</v>
      </c>
      <c r="T587" s="5">
        <f t="shared" si="90"/>
        <v>2756403.7249930422</v>
      </c>
      <c r="U587" s="5">
        <f t="shared" si="91"/>
        <v>2766553.0862479941</v>
      </c>
      <c r="V587" s="5">
        <f t="shared" si="92"/>
        <v>917336.29662263708</v>
      </c>
      <c r="W587" s="5">
        <f t="shared" si="93"/>
        <v>36896.124319301867</v>
      </c>
      <c r="X587" s="6">
        <f t="shared" si="94"/>
        <v>0.82347002077189702</v>
      </c>
      <c r="Y587" s="6">
        <f t="shared" si="94"/>
        <v>0.84218720668807323</v>
      </c>
      <c r="Z587" s="6">
        <f t="shared" si="94"/>
        <v>0.79122158879759141</v>
      </c>
      <c r="AA587" s="6">
        <f t="shared" si="85"/>
        <v>0.60275812447402499</v>
      </c>
      <c r="AB587" s="7">
        <v>-2.7122436985615565E-2</v>
      </c>
      <c r="AC587" s="7">
        <v>-1.5296302454668225</v>
      </c>
      <c r="AD587" s="7">
        <v>-5.7730371864019396</v>
      </c>
    </row>
    <row r="588" spans="1:30" x14ac:dyDescent="0.2">
      <c r="A588" s="3" t="s">
        <v>1761</v>
      </c>
      <c r="B588" s="3" t="s">
        <v>1762</v>
      </c>
      <c r="C588" s="4" t="s">
        <v>1763</v>
      </c>
      <c r="D588" s="5">
        <v>227076.92306108112</v>
      </c>
      <c r="E588" s="5">
        <v>269733.54671912495</v>
      </c>
      <c r="F588" s="5">
        <v>202906.15435237734</v>
      </c>
      <c r="G588" s="5">
        <v>197053.97606996374</v>
      </c>
      <c r="H588" s="5">
        <v>233431.51828606951</v>
      </c>
      <c r="I588" s="5">
        <v>173963.69656238196</v>
      </c>
      <c r="J588" s="5">
        <v>538025.89554150181</v>
      </c>
      <c r="K588" s="5">
        <v>556902.81264486024</v>
      </c>
      <c r="L588" s="5">
        <v>484334.45948259329</v>
      </c>
      <c r="M588" s="5">
        <v>1576284.2618976007</v>
      </c>
      <c r="N588" s="5">
        <v>318775.91152017628</v>
      </c>
      <c r="O588" s="5">
        <v>523845.09036864457</v>
      </c>
      <c r="P588" s="5">
        <f t="shared" si="86"/>
        <v>233238.87471086113</v>
      </c>
      <c r="Q588" s="5">
        <f t="shared" si="87"/>
        <v>201483.06363947174</v>
      </c>
      <c r="R588" s="5">
        <f t="shared" si="88"/>
        <v>526421.05588965176</v>
      </c>
      <c r="S588" s="5">
        <f t="shared" si="89"/>
        <v>806301.75459547387</v>
      </c>
      <c r="T588" s="5">
        <f t="shared" si="90"/>
        <v>33837.144216607419</v>
      </c>
      <c r="U588" s="5">
        <f t="shared" si="91"/>
        <v>29980.294656054353</v>
      </c>
      <c r="V588" s="5">
        <f t="shared" si="92"/>
        <v>37650.308068855666</v>
      </c>
      <c r="W588" s="5">
        <f t="shared" si="93"/>
        <v>674661.49896955618</v>
      </c>
      <c r="X588" s="6">
        <f t="shared" si="94"/>
        <v>0.14507506203052239</v>
      </c>
      <c r="Y588" s="6">
        <f t="shared" si="94"/>
        <v>0.14879808810977913</v>
      </c>
      <c r="Z588" s="6">
        <f t="shared" si="94"/>
        <v>7.152128063195845E-2</v>
      </c>
      <c r="AA588" s="6">
        <f t="shared" si="85"/>
        <v>0.83673574455761623</v>
      </c>
      <c r="AB588" s="7">
        <v>-0.21114969433952221</v>
      </c>
      <c r="AC588" s="7">
        <v>1.1744089279843344</v>
      </c>
      <c r="AD588" s="7">
        <v>1.7895115941311861</v>
      </c>
    </row>
    <row r="589" spans="1:30" x14ac:dyDescent="0.2">
      <c r="A589" s="3" t="s">
        <v>1764</v>
      </c>
      <c r="B589" s="3" t="s">
        <v>1765</v>
      </c>
      <c r="C589" s="4" t="s">
        <v>1766</v>
      </c>
      <c r="D589" s="5">
        <v>52395.978512944799</v>
      </c>
      <c r="E589" s="5">
        <v>35941.664219647799</v>
      </c>
      <c r="F589" s="5">
        <v>11939.6559610976</v>
      </c>
      <c r="G589" s="5">
        <v>109100.276930098</v>
      </c>
      <c r="H589" s="5">
        <v>123250.152402081</v>
      </c>
      <c r="I589" s="5">
        <v>18210.743512606099</v>
      </c>
      <c r="J589" s="5">
        <v>31640.673118627899</v>
      </c>
      <c r="K589" s="5">
        <v>21029.559346072001</v>
      </c>
      <c r="L589" s="5">
        <v>5152.1478906070097</v>
      </c>
      <c r="M589" s="5">
        <v>9330.3553995996699</v>
      </c>
      <c r="N589" s="5">
        <v>10296.195715644</v>
      </c>
      <c r="O589" s="5">
        <v>4313.4308434311197</v>
      </c>
      <c r="P589" s="5">
        <f t="shared" si="86"/>
        <v>33425.76623123006</v>
      </c>
      <c r="Q589" s="5">
        <f t="shared" si="87"/>
        <v>83520.390948261702</v>
      </c>
      <c r="R589" s="5">
        <f t="shared" si="88"/>
        <v>19274.126785102304</v>
      </c>
      <c r="S589" s="5">
        <f t="shared" si="89"/>
        <v>7979.9939862249303</v>
      </c>
      <c r="T589" s="5">
        <f t="shared" si="90"/>
        <v>20345.166886041239</v>
      </c>
      <c r="U589" s="5">
        <f t="shared" si="91"/>
        <v>57000.590173219985</v>
      </c>
      <c r="V589" s="5">
        <f t="shared" si="92"/>
        <v>13331.228367857151</v>
      </c>
      <c r="W589" s="5">
        <f t="shared" si="93"/>
        <v>3211.84928648507</v>
      </c>
      <c r="X589" s="6">
        <f t="shared" si="94"/>
        <v>0.60866718044095358</v>
      </c>
      <c r="Y589" s="6">
        <f t="shared" si="94"/>
        <v>0.6824751360243283</v>
      </c>
      <c r="Z589" s="6">
        <f t="shared" si="94"/>
        <v>0.6916644534143751</v>
      </c>
      <c r="AA589" s="6">
        <f t="shared" si="85"/>
        <v>0.40248768257587236</v>
      </c>
      <c r="AB589" s="7">
        <v>1.3211678328635541</v>
      </c>
      <c r="AC589" s="7">
        <v>-0.79429513185256384</v>
      </c>
      <c r="AD589" s="7">
        <v>-2.0665010677945528</v>
      </c>
    </row>
    <row r="590" spans="1:30" x14ac:dyDescent="0.2">
      <c r="A590" s="3" t="s">
        <v>1767</v>
      </c>
      <c r="B590" s="3" t="s">
        <v>1768</v>
      </c>
      <c r="C590" s="4" t="s">
        <v>1769</v>
      </c>
      <c r="D590" s="5">
        <v>368032.34948003199</v>
      </c>
      <c r="E590" s="5">
        <v>303330.96723566402</v>
      </c>
      <c r="F590" s="5">
        <v>166988.51483569699</v>
      </c>
      <c r="G590" s="5">
        <v>653967.07653919305</v>
      </c>
      <c r="H590" s="5">
        <v>494771.62739773002</v>
      </c>
      <c r="I590" s="5">
        <v>238447.3755629111</v>
      </c>
      <c r="J590" s="5">
        <v>141225.9803852156</v>
      </c>
      <c r="K590" s="5">
        <v>171910.1153982626</v>
      </c>
      <c r="L590" s="5">
        <v>97391.815974748795</v>
      </c>
      <c r="M590" s="5">
        <v>157096.59528743164</v>
      </c>
      <c r="N590" s="5">
        <v>51893.55302630696</v>
      </c>
      <c r="O590" s="5">
        <v>166647.41482918774</v>
      </c>
      <c r="P590" s="5">
        <f t="shared" si="86"/>
        <v>279450.61051713099</v>
      </c>
      <c r="Q590" s="5">
        <f t="shared" si="87"/>
        <v>462395.35983327805</v>
      </c>
      <c r="R590" s="5">
        <f t="shared" si="88"/>
        <v>136842.63725274234</v>
      </c>
      <c r="S590" s="5">
        <f t="shared" si="89"/>
        <v>125212.52104764211</v>
      </c>
      <c r="T590" s="5">
        <f t="shared" si="90"/>
        <v>102627.28409091785</v>
      </c>
      <c r="U590" s="5">
        <f t="shared" si="91"/>
        <v>209643.32209948494</v>
      </c>
      <c r="V590" s="5">
        <f t="shared" si="92"/>
        <v>37452.029451097296</v>
      </c>
      <c r="W590" s="5">
        <f t="shared" si="93"/>
        <v>63675.410028243816</v>
      </c>
      <c r="X590" s="6">
        <f t="shared" si="94"/>
        <v>0.36724659109172547</v>
      </c>
      <c r="Y590" s="6">
        <f t="shared" si="94"/>
        <v>0.45338543659926483</v>
      </c>
      <c r="Z590" s="6">
        <f t="shared" si="94"/>
        <v>0.27368684353784445</v>
      </c>
      <c r="AA590" s="6">
        <f t="shared" si="85"/>
        <v>0.50853867884359549</v>
      </c>
      <c r="AB590" s="7">
        <v>0.72653359350798252</v>
      </c>
      <c r="AC590" s="7">
        <v>-1.030075513535933</v>
      </c>
      <c r="AD590" s="7">
        <v>-1.1582144902346134</v>
      </c>
    </row>
    <row r="591" spans="1:30" x14ac:dyDescent="0.2">
      <c r="A591" s="3" t="s">
        <v>1770</v>
      </c>
      <c r="B591" s="3" t="s">
        <v>1771</v>
      </c>
      <c r="C591" s="4" t="s">
        <v>1772</v>
      </c>
      <c r="D591" s="5">
        <v>545468.67637442891</v>
      </c>
      <c r="E591" s="5">
        <v>466105.92393351917</v>
      </c>
      <c r="F591" s="5">
        <v>33092.045345998129</v>
      </c>
      <c r="G591" s="5">
        <v>920284.2040871121</v>
      </c>
      <c r="H591" s="5">
        <v>823488.49950987613</v>
      </c>
      <c r="I591" s="5">
        <v>54321.747792650429</v>
      </c>
      <c r="J591" s="5">
        <v>170430.39574275361</v>
      </c>
      <c r="K591" s="5">
        <v>49206.716175671398</v>
      </c>
      <c r="L591" s="5">
        <v>70262.232161450171</v>
      </c>
      <c r="M591" s="5">
        <v>155961.69036777422</v>
      </c>
      <c r="N591" s="5">
        <v>36417.4164549419</v>
      </c>
      <c r="O591" s="5">
        <v>62340.214282302943</v>
      </c>
      <c r="P591" s="5">
        <f t="shared" si="86"/>
        <v>348222.21521798207</v>
      </c>
      <c r="Q591" s="5">
        <f t="shared" si="87"/>
        <v>599364.81712987961</v>
      </c>
      <c r="R591" s="5">
        <f t="shared" si="88"/>
        <v>96633.114693291718</v>
      </c>
      <c r="S591" s="5">
        <f t="shared" si="89"/>
        <v>84906.440368339696</v>
      </c>
      <c r="T591" s="5">
        <f t="shared" si="90"/>
        <v>275780.49168026436</v>
      </c>
      <c r="U591" s="5">
        <f t="shared" si="91"/>
        <v>474495.85106780601</v>
      </c>
      <c r="V591" s="5">
        <f t="shared" si="92"/>
        <v>64771.619603625782</v>
      </c>
      <c r="W591" s="5">
        <f t="shared" si="93"/>
        <v>62885.882963994103</v>
      </c>
      <c r="X591" s="6">
        <f t="shared" si="94"/>
        <v>0.7919669671494961</v>
      </c>
      <c r="Y591" s="6">
        <f t="shared" si="94"/>
        <v>0.79166450466675442</v>
      </c>
      <c r="Z591" s="6">
        <f t="shared" si="94"/>
        <v>0.67028388569702424</v>
      </c>
      <c r="AA591" s="6">
        <f t="shared" si="85"/>
        <v>0.74064915089107042</v>
      </c>
      <c r="AB591" s="7">
        <v>0.78342615552733919</v>
      </c>
      <c r="AC591" s="7">
        <v>-1.849418675766209</v>
      </c>
      <c r="AD591" s="7">
        <v>-2.0360623491259706</v>
      </c>
    </row>
    <row r="592" spans="1:30" x14ac:dyDescent="0.2">
      <c r="A592" s="3" t="s">
        <v>1773</v>
      </c>
      <c r="B592" s="3" t="s">
        <v>1774</v>
      </c>
      <c r="C592" s="4" t="s">
        <v>1775</v>
      </c>
      <c r="D592" s="5">
        <v>301015.2492346557</v>
      </c>
      <c r="E592" s="5">
        <v>299047.73393886903</v>
      </c>
      <c r="F592" s="5">
        <v>13177.177806979609</v>
      </c>
      <c r="G592" s="5">
        <v>597590.781828715</v>
      </c>
      <c r="H592" s="5">
        <v>555071.29247264401</v>
      </c>
      <c r="I592" s="5">
        <v>23389.770848104083</v>
      </c>
      <c r="J592" s="5">
        <v>103473.8703287969</v>
      </c>
      <c r="K592" s="5">
        <v>75394.969886583393</v>
      </c>
      <c r="L592" s="5">
        <v>30877.44479749084</v>
      </c>
      <c r="M592" s="5">
        <v>127480.3928493587</v>
      </c>
      <c r="N592" s="5">
        <v>39893.348343553131</v>
      </c>
      <c r="O592" s="5">
        <v>30930.057501947958</v>
      </c>
      <c r="P592" s="5">
        <f t="shared" si="86"/>
        <v>204413.38699350145</v>
      </c>
      <c r="Q592" s="5">
        <f t="shared" si="87"/>
        <v>392017.28171648766</v>
      </c>
      <c r="R592" s="5">
        <f t="shared" si="88"/>
        <v>69915.428337623714</v>
      </c>
      <c r="S592" s="5">
        <f t="shared" si="89"/>
        <v>66101.266231619928</v>
      </c>
      <c r="T592" s="5">
        <f t="shared" si="90"/>
        <v>165618.33701958589</v>
      </c>
      <c r="U592" s="5">
        <f t="shared" si="91"/>
        <v>319947.89899379009</v>
      </c>
      <c r="V592" s="5">
        <f t="shared" si="92"/>
        <v>36607.093324527916</v>
      </c>
      <c r="W592" s="5">
        <f t="shared" si="93"/>
        <v>53344.475196079184</v>
      </c>
      <c r="X592" s="6">
        <f t="shared" si="94"/>
        <v>0.81021277253652224</v>
      </c>
      <c r="Y592" s="6">
        <f t="shared" si="94"/>
        <v>0.81615763874711234</v>
      </c>
      <c r="Z592" s="6">
        <f t="shared" si="94"/>
        <v>0.52359106129982003</v>
      </c>
      <c r="AA592" s="6">
        <f t="shared" si="85"/>
        <v>0.80701139686430912</v>
      </c>
      <c r="AB592" s="7">
        <v>0.93942757441767721</v>
      </c>
      <c r="AC592" s="7">
        <v>-1.5478069237665306</v>
      </c>
      <c r="AD592" s="7">
        <v>-1.6287398679068859</v>
      </c>
    </row>
    <row r="593" spans="1:30" x14ac:dyDescent="0.2">
      <c r="A593" s="3" t="s">
        <v>1776</v>
      </c>
      <c r="B593" s="3" t="s">
        <v>1777</v>
      </c>
      <c r="C593" s="4" t="s">
        <v>1778</v>
      </c>
      <c r="D593" s="5">
        <v>707315.08872071549</v>
      </c>
      <c r="E593" s="5">
        <v>584622.39387678623</v>
      </c>
      <c r="F593" s="5">
        <v>806620.22905899561</v>
      </c>
      <c r="G593" s="5">
        <v>701382.83409773395</v>
      </c>
      <c r="H593" s="5">
        <v>667839.82262010511</v>
      </c>
      <c r="I593" s="5">
        <v>692723.65426106472</v>
      </c>
      <c r="J593" s="5">
        <v>512391.94265896489</v>
      </c>
      <c r="K593" s="5">
        <v>456944.8499303665</v>
      </c>
      <c r="L593" s="5">
        <v>482387.38946992863</v>
      </c>
      <c r="M593" s="5">
        <v>443615.3654691336</v>
      </c>
      <c r="N593" s="5">
        <v>1012178.468958747</v>
      </c>
      <c r="O593" s="5">
        <v>541063.61975513713</v>
      </c>
      <c r="P593" s="5">
        <f t="shared" si="86"/>
        <v>699519.23721883248</v>
      </c>
      <c r="Q593" s="5">
        <f t="shared" si="87"/>
        <v>687315.43699296797</v>
      </c>
      <c r="R593" s="5">
        <f t="shared" si="88"/>
        <v>483908.06068642001</v>
      </c>
      <c r="S593" s="5">
        <f t="shared" si="89"/>
        <v>665619.15139433928</v>
      </c>
      <c r="T593" s="5">
        <f t="shared" si="90"/>
        <v>111204.05200295745</v>
      </c>
      <c r="U593" s="5">
        <f t="shared" si="91"/>
        <v>17413.21381196734</v>
      </c>
      <c r="V593" s="5">
        <f t="shared" si="92"/>
        <v>27754.807758745985</v>
      </c>
      <c r="W593" s="5">
        <f t="shared" si="93"/>
        <v>304058.48287603864</v>
      </c>
      <c r="X593" s="6">
        <f t="shared" si="94"/>
        <v>0.1589721141123803</v>
      </c>
      <c r="Y593" s="6">
        <f t="shared" si="94"/>
        <v>2.5335112343978238E-2</v>
      </c>
      <c r="Z593" s="6">
        <f t="shared" si="94"/>
        <v>5.7355539230687737E-2</v>
      </c>
      <c r="AA593" s="6">
        <f t="shared" si="85"/>
        <v>0.45680549040558222</v>
      </c>
      <c r="AB593" s="7">
        <v>-2.5391370532585562E-2</v>
      </c>
      <c r="AC593" s="7">
        <v>-0.53163076188483915</v>
      </c>
      <c r="AD593" s="7">
        <v>-7.1666789224636304E-2</v>
      </c>
    </row>
    <row r="594" spans="1:30" x14ac:dyDescent="0.2">
      <c r="A594" s="3" t="s">
        <v>1779</v>
      </c>
      <c r="B594" s="3" t="s">
        <v>1780</v>
      </c>
      <c r="C594" s="4" t="s">
        <v>1781</v>
      </c>
      <c r="D594" s="5">
        <v>87647.096673046894</v>
      </c>
      <c r="E594" s="5">
        <v>97161.545176090003</v>
      </c>
      <c r="F594" s="5">
        <v>64775.028411835599</v>
      </c>
      <c r="G594" s="5">
        <v>3022.0269719125099</v>
      </c>
      <c r="H594" s="5">
        <v>3335.2413192428799</v>
      </c>
      <c r="I594" s="5">
        <v>2602.0190318969699</v>
      </c>
      <c r="J594" s="5">
        <v>39455.910827385502</v>
      </c>
      <c r="K594" s="5">
        <v>54671.020061477197</v>
      </c>
      <c r="L594" s="5">
        <v>67906.412270017507</v>
      </c>
      <c r="M594" s="5">
        <v>32438.270140159799</v>
      </c>
      <c r="N594" s="5">
        <v>32708.210586675701</v>
      </c>
      <c r="O594" s="5">
        <v>3886.6100605886299</v>
      </c>
      <c r="P594" s="5">
        <f t="shared" si="86"/>
        <v>83194.556753657511</v>
      </c>
      <c r="Q594" s="5">
        <f t="shared" si="87"/>
        <v>2986.4291076841196</v>
      </c>
      <c r="R594" s="5">
        <f t="shared" si="88"/>
        <v>54011.114386293397</v>
      </c>
      <c r="S594" s="5">
        <f t="shared" si="89"/>
        <v>23011.030262474709</v>
      </c>
      <c r="T594" s="5">
        <f t="shared" si="90"/>
        <v>16646.034087152664</v>
      </c>
      <c r="U594" s="5">
        <f t="shared" si="91"/>
        <v>367.9050646816554</v>
      </c>
      <c r="V594" s="5">
        <f t="shared" si="92"/>
        <v>14236.725912561738</v>
      </c>
      <c r="W594" s="5">
        <f t="shared" si="93"/>
        <v>16562.783673190257</v>
      </c>
      <c r="X594" s="6">
        <f t="shared" si="94"/>
        <v>0.20008561541402586</v>
      </c>
      <c r="Y594" s="6">
        <f t="shared" si="94"/>
        <v>0.12319229803079237</v>
      </c>
      <c r="Z594" s="6">
        <f t="shared" si="94"/>
        <v>0.26358882008504986</v>
      </c>
      <c r="AA594" s="6">
        <f t="shared" si="85"/>
        <v>0.71977584159715158</v>
      </c>
      <c r="AB594" s="7">
        <v>-4.7999957585457134</v>
      </c>
      <c r="AC594" s="7">
        <v>-0.62323282387127066</v>
      </c>
      <c r="AD594" s="7">
        <v>-1.8541635607843383</v>
      </c>
    </row>
    <row r="595" spans="1:30" x14ac:dyDescent="0.2">
      <c r="A595" s="3" t="s">
        <v>1782</v>
      </c>
      <c r="B595" s="3" t="s">
        <v>1783</v>
      </c>
      <c r="C595" s="4" t="s">
        <v>1784</v>
      </c>
      <c r="D595" s="5">
        <v>1246781.2514220029</v>
      </c>
      <c r="E595" s="5">
        <v>1323902.292123477</v>
      </c>
      <c r="F595" s="5">
        <v>1178068.7465908374</v>
      </c>
      <c r="G595" s="5">
        <v>2088970.3979067719</v>
      </c>
      <c r="H595" s="5">
        <v>2268853.8664819221</v>
      </c>
      <c r="I595" s="5">
        <v>1431041.4668074357</v>
      </c>
      <c r="J595" s="5">
        <v>806099.8684542519</v>
      </c>
      <c r="K595" s="5">
        <v>813850.62531991699</v>
      </c>
      <c r="L595" s="5">
        <v>611337.62397600047</v>
      </c>
      <c r="M595" s="5">
        <v>2073370.215562318</v>
      </c>
      <c r="N595" s="5">
        <v>243571.58020731091</v>
      </c>
      <c r="O595" s="5">
        <v>1318744.5722564769</v>
      </c>
      <c r="P595" s="5">
        <f t="shared" si="86"/>
        <v>1249584.0967121057</v>
      </c>
      <c r="Q595" s="5">
        <f t="shared" si="87"/>
        <v>1929621.9103987098</v>
      </c>
      <c r="R595" s="5">
        <f t="shared" si="88"/>
        <v>743762.70591672312</v>
      </c>
      <c r="S595" s="5">
        <f t="shared" si="89"/>
        <v>1211895.4560087018</v>
      </c>
      <c r="T595" s="5">
        <f t="shared" si="90"/>
        <v>72957.163506713347</v>
      </c>
      <c r="U595" s="5">
        <f t="shared" si="91"/>
        <v>441051.42513703567</v>
      </c>
      <c r="V595" s="5">
        <f t="shared" si="92"/>
        <v>114748.94467163162</v>
      </c>
      <c r="W595" s="5">
        <f t="shared" si="93"/>
        <v>919566.91530250257</v>
      </c>
      <c r="X595" s="6">
        <f t="shared" si="94"/>
        <v>5.8385156868335293E-2</v>
      </c>
      <c r="Y595" s="6">
        <f t="shared" si="94"/>
        <v>0.22856883141729201</v>
      </c>
      <c r="Z595" s="6">
        <f t="shared" si="94"/>
        <v>0.15428165967288995</v>
      </c>
      <c r="AA595" s="6">
        <f t="shared" si="85"/>
        <v>0.75878402773374187</v>
      </c>
      <c r="AB595" s="7">
        <v>0.62687019617875095</v>
      </c>
      <c r="AC595" s="7">
        <v>-0.74853368311043456</v>
      </c>
      <c r="AD595" s="7">
        <v>-4.4182747431107262E-2</v>
      </c>
    </row>
    <row r="596" spans="1:30" x14ac:dyDescent="0.2">
      <c r="A596" s="3" t="s">
        <v>1785</v>
      </c>
      <c r="B596" s="3" t="s">
        <v>1786</v>
      </c>
      <c r="C596" s="4" t="s">
        <v>1787</v>
      </c>
      <c r="D596" s="5">
        <v>137648.937941357</v>
      </c>
      <c r="E596" s="5">
        <v>128096.034176802</v>
      </c>
      <c r="F596" s="5">
        <v>1842.85540639637</v>
      </c>
      <c r="G596" s="5">
        <v>163475.23233209</v>
      </c>
      <c r="H596" s="5">
        <v>169689.42495342699</v>
      </c>
      <c r="I596" s="5">
        <v>2244.40325132103</v>
      </c>
      <c r="J596" s="5">
        <v>82025.072378043697</v>
      </c>
      <c r="K596" s="5">
        <v>55605.599901489601</v>
      </c>
      <c r="L596" s="5">
        <v>4121.3575323783298</v>
      </c>
      <c r="M596" s="5">
        <v>24679.909678583001</v>
      </c>
      <c r="N596" s="5">
        <v>1978781.9972335999</v>
      </c>
      <c r="O596" s="5">
        <v>2219.4546496479602</v>
      </c>
      <c r="P596" s="5">
        <f t="shared" si="86"/>
        <v>89195.942508185122</v>
      </c>
      <c r="Q596" s="5">
        <f t="shared" si="87"/>
        <v>111803.02017894601</v>
      </c>
      <c r="R596" s="5">
        <f t="shared" si="88"/>
        <v>47250.676603970547</v>
      </c>
      <c r="S596" s="5">
        <f t="shared" si="89"/>
        <v>668560.45385394362</v>
      </c>
      <c r="T596" s="5">
        <f t="shared" si="90"/>
        <v>75800.63233405925</v>
      </c>
      <c r="U596" s="5">
        <f t="shared" si="91"/>
        <v>94931.406577614398</v>
      </c>
      <c r="V596" s="5">
        <f t="shared" si="92"/>
        <v>39618.18716409491</v>
      </c>
      <c r="W596" s="5">
        <f t="shared" si="93"/>
        <v>1134740.7138030049</v>
      </c>
      <c r="X596" s="6">
        <f t="shared" si="94"/>
        <v>0.84982153002198901</v>
      </c>
      <c r="Y596" s="6">
        <f t="shared" si="94"/>
        <v>0.84909518925045313</v>
      </c>
      <c r="Z596" s="6">
        <f t="shared" si="94"/>
        <v>0.83846814504166767</v>
      </c>
      <c r="AA596" s="6">
        <f t="shared" si="85"/>
        <v>1.6972896127220007</v>
      </c>
      <c r="AB596" s="7">
        <v>0.32590917173119271</v>
      </c>
      <c r="AC596" s="7">
        <v>-0.91664309586273396</v>
      </c>
      <c r="AD596" s="7">
        <v>2.9060080312867251</v>
      </c>
    </row>
    <row r="597" spans="1:30" x14ac:dyDescent="0.2">
      <c r="A597" s="3" t="s">
        <v>1788</v>
      </c>
      <c r="B597" s="3" t="s">
        <v>1789</v>
      </c>
      <c r="C597" s="4" t="s">
        <v>1790</v>
      </c>
      <c r="D597" s="5">
        <v>150162.45992139701</v>
      </c>
      <c r="E597" s="5">
        <v>147813.33130138199</v>
      </c>
      <c r="F597" s="5">
        <v>72709.395588898406</v>
      </c>
      <c r="G597" s="5">
        <v>284315.27207421599</v>
      </c>
      <c r="H597" s="5">
        <v>233366.609977924</v>
      </c>
      <c r="I597" s="5">
        <v>162216.56294845001</v>
      </c>
      <c r="J597" s="5">
        <v>220194.93042092799</v>
      </c>
      <c r="K597" s="5">
        <v>197767.10022226599</v>
      </c>
      <c r="L597" s="5">
        <v>214181.077758684</v>
      </c>
      <c r="M597" s="5">
        <v>46708.430358109901</v>
      </c>
      <c r="N597" s="5">
        <v>26389.5259331938</v>
      </c>
      <c r="O597" s="5">
        <v>38309.742915154602</v>
      </c>
      <c r="P597" s="5">
        <f t="shared" si="86"/>
        <v>123561.72893722578</v>
      </c>
      <c r="Q597" s="5">
        <f t="shared" si="87"/>
        <v>226632.81500019666</v>
      </c>
      <c r="R597" s="5">
        <f t="shared" si="88"/>
        <v>210714.36946729268</v>
      </c>
      <c r="S597" s="5">
        <f t="shared" si="89"/>
        <v>37135.899735486106</v>
      </c>
      <c r="T597" s="5">
        <f t="shared" si="90"/>
        <v>44055.072994439659</v>
      </c>
      <c r="U597" s="5">
        <f t="shared" si="91"/>
        <v>61327.250783368429</v>
      </c>
      <c r="V597" s="5">
        <f t="shared" si="92"/>
        <v>11608.851865632749</v>
      </c>
      <c r="W597" s="5">
        <f t="shared" si="93"/>
        <v>10210.186096005249</v>
      </c>
      <c r="X597" s="6">
        <f t="shared" si="94"/>
        <v>0.35654302811529426</v>
      </c>
      <c r="Y597" s="6">
        <f t="shared" si="94"/>
        <v>0.27060181370167075</v>
      </c>
      <c r="Z597" s="6">
        <f t="shared" si="94"/>
        <v>5.5092834413624024E-2</v>
      </c>
      <c r="AA597" s="6">
        <f t="shared" si="85"/>
        <v>0.27494112620755112</v>
      </c>
      <c r="AB597" s="7">
        <v>0.87512480628626255</v>
      </c>
      <c r="AC597" s="7">
        <v>0.77005673760818694</v>
      </c>
      <c r="AD597" s="7">
        <v>-1.7343455253965174</v>
      </c>
    </row>
    <row r="598" spans="1:30" x14ac:dyDescent="0.2">
      <c r="A598" s="3" t="s">
        <v>1791</v>
      </c>
      <c r="B598" s="3" t="s">
        <v>1792</v>
      </c>
      <c r="C598" s="4" t="s">
        <v>1793</v>
      </c>
      <c r="D598" s="5">
        <v>618951.89353258605</v>
      </c>
      <c r="E598" s="5">
        <v>513663.39030151389</v>
      </c>
      <c r="F598" s="5">
        <v>13385.586785318281</v>
      </c>
      <c r="G598" s="5">
        <v>1107141.4290871359</v>
      </c>
      <c r="H598" s="5">
        <v>1045564.089318388</v>
      </c>
      <c r="I598" s="5">
        <v>24811.776633792797</v>
      </c>
      <c r="J598" s="5">
        <v>327420.99031383579</v>
      </c>
      <c r="K598" s="5">
        <v>280982.26503642183</v>
      </c>
      <c r="L598" s="5">
        <v>52293.09100264388</v>
      </c>
      <c r="M598" s="5">
        <v>623742.54411179211</v>
      </c>
      <c r="N598" s="5">
        <v>407933.50484981877</v>
      </c>
      <c r="O598" s="5">
        <v>84199.999782225001</v>
      </c>
      <c r="P598" s="5">
        <f t="shared" si="86"/>
        <v>382000.2902064728</v>
      </c>
      <c r="Q598" s="5">
        <f t="shared" si="87"/>
        <v>725839.09834643907</v>
      </c>
      <c r="R598" s="5">
        <f t="shared" si="88"/>
        <v>220232.11545096719</v>
      </c>
      <c r="S598" s="5">
        <f t="shared" si="89"/>
        <v>371958.68291461194</v>
      </c>
      <c r="T598" s="5">
        <f t="shared" si="90"/>
        <v>323541.36816156766</v>
      </c>
      <c r="U598" s="5">
        <f t="shared" si="91"/>
        <v>607887.67180619237</v>
      </c>
      <c r="V598" s="5">
        <f t="shared" si="92"/>
        <v>147281.28106055656</v>
      </c>
      <c r="W598" s="5">
        <f t="shared" si="93"/>
        <v>271564.32045715814</v>
      </c>
      <c r="X598" s="6">
        <f t="shared" si="94"/>
        <v>0.84696628891745651</v>
      </c>
      <c r="Y598" s="6">
        <f t="shared" si="94"/>
        <v>0.83749645505600867</v>
      </c>
      <c r="Z598" s="6">
        <f t="shared" si="94"/>
        <v>0.66875478519093412</v>
      </c>
      <c r="AA598" s="6">
        <f t="shared" si="85"/>
        <v>0.73009270365520507</v>
      </c>
      <c r="AB598" s="7">
        <v>0.92607603743282019</v>
      </c>
      <c r="AC598" s="7">
        <v>-0.79454886835949468</v>
      </c>
      <c r="AD598" s="7">
        <v>-3.8431358281962619E-2</v>
      </c>
    </row>
    <row r="599" spans="1:30" x14ac:dyDescent="0.2">
      <c r="A599" s="3" t="s">
        <v>1794</v>
      </c>
      <c r="B599" s="3" t="s">
        <v>1795</v>
      </c>
      <c r="C599" s="4" t="s">
        <v>1796</v>
      </c>
      <c r="D599" s="5">
        <v>1249657.9914732201</v>
      </c>
      <c r="E599" s="5">
        <v>1235647.1589049799</v>
      </c>
      <c r="F599" s="5">
        <v>17108.715128796801</v>
      </c>
      <c r="G599" s="5">
        <v>229996.34638850801</v>
      </c>
      <c r="H599" s="5">
        <v>399170.99530621199</v>
      </c>
      <c r="I599" s="5">
        <v>3293.6089082376302</v>
      </c>
      <c r="J599" s="5">
        <v>960605.13990122499</v>
      </c>
      <c r="K599" s="5">
        <v>974707.49421709904</v>
      </c>
      <c r="L599" s="5">
        <v>12985.5045389718</v>
      </c>
      <c r="M599" s="5">
        <v>496742.11793613899</v>
      </c>
      <c r="N599" s="5">
        <v>25345.789969658799</v>
      </c>
      <c r="O599" s="5">
        <v>31599.220271817401</v>
      </c>
      <c r="P599" s="5">
        <f t="shared" si="86"/>
        <v>834137.95516899892</v>
      </c>
      <c r="Q599" s="5">
        <f t="shared" si="87"/>
        <v>210820.31686765255</v>
      </c>
      <c r="R599" s="5">
        <f t="shared" si="88"/>
        <v>649432.71288576524</v>
      </c>
      <c r="S599" s="5">
        <f t="shared" si="89"/>
        <v>184562.37605920507</v>
      </c>
      <c r="T599" s="5">
        <f t="shared" si="90"/>
        <v>707602.75590744871</v>
      </c>
      <c r="U599" s="5">
        <f t="shared" si="91"/>
        <v>198634.12684244697</v>
      </c>
      <c r="V599" s="5">
        <f t="shared" si="92"/>
        <v>551224.55121178401</v>
      </c>
      <c r="W599" s="5">
        <f t="shared" si="93"/>
        <v>270373.66694335791</v>
      </c>
      <c r="X599" s="6">
        <f t="shared" si="94"/>
        <v>0.84830423016068868</v>
      </c>
      <c r="Y599" s="6">
        <f t="shared" si="94"/>
        <v>0.94219632051470759</v>
      </c>
      <c r="Z599" s="6">
        <f t="shared" si="94"/>
        <v>0.84877854206390124</v>
      </c>
      <c r="AA599" s="6">
        <f t="shared" si="85"/>
        <v>1.4649446583664796</v>
      </c>
      <c r="AB599" s="7">
        <v>-1.9842720987329909</v>
      </c>
      <c r="AC599" s="7">
        <v>-0.3611059485709972</v>
      </c>
      <c r="AD599" s="7">
        <v>-2.1761775231733123</v>
      </c>
    </row>
    <row r="600" spans="1:30" x14ac:dyDescent="0.2">
      <c r="A600" s="3" t="s">
        <v>1797</v>
      </c>
      <c r="B600" s="3" t="s">
        <v>1798</v>
      </c>
      <c r="C600" s="4" t="s">
        <v>1799</v>
      </c>
      <c r="D600" s="5">
        <v>301304.72315751499</v>
      </c>
      <c r="E600" s="5">
        <v>246901.60276982401</v>
      </c>
      <c r="F600" s="5">
        <v>123757.14494435729</v>
      </c>
      <c r="G600" s="5">
        <v>28540.018632483727</v>
      </c>
      <c r="H600" s="5">
        <v>47035.089581582593</v>
      </c>
      <c r="I600" s="5">
        <v>9325.5965973538405</v>
      </c>
      <c r="J600" s="5">
        <v>1806871.427043654</v>
      </c>
      <c r="K600" s="5">
        <v>1765703.2843276719</v>
      </c>
      <c r="L600" s="5">
        <v>588138.5752338022</v>
      </c>
      <c r="M600" s="5">
        <v>139465.39351190248</v>
      </c>
      <c r="N600" s="5">
        <v>67562.408537484342</v>
      </c>
      <c r="O600" s="5">
        <v>146936.8921340025</v>
      </c>
      <c r="P600" s="5">
        <f t="shared" si="86"/>
        <v>223987.82362389879</v>
      </c>
      <c r="Q600" s="5">
        <f t="shared" si="87"/>
        <v>28300.234937140052</v>
      </c>
      <c r="R600" s="5">
        <f t="shared" si="88"/>
        <v>1386904.428868376</v>
      </c>
      <c r="S600" s="5">
        <f t="shared" si="89"/>
        <v>117988.2313944631</v>
      </c>
      <c r="T600" s="5">
        <f t="shared" si="90"/>
        <v>90964.644716507843</v>
      </c>
      <c r="U600" s="5">
        <f t="shared" si="91"/>
        <v>18855.889993509019</v>
      </c>
      <c r="V600" s="5">
        <f t="shared" si="92"/>
        <v>692057.70763217262</v>
      </c>
      <c r="W600" s="5">
        <f t="shared" si="93"/>
        <v>43829.539479870909</v>
      </c>
      <c r="X600" s="6">
        <f t="shared" si="94"/>
        <v>0.40611423980460609</v>
      </c>
      <c r="Y600" s="6">
        <f t="shared" si="94"/>
        <v>0.66628033425840338</v>
      </c>
      <c r="Z600" s="6">
        <f t="shared" si="94"/>
        <v>0.49899451845924725</v>
      </c>
      <c r="AA600" s="6">
        <f t="shared" si="85"/>
        <v>0.37147382380314009</v>
      </c>
      <c r="AB600" s="7">
        <v>-2.9845343720564941</v>
      </c>
      <c r="AC600" s="7">
        <v>2.630376163381027</v>
      </c>
      <c r="AD600" s="7">
        <v>-0.92477734020524205</v>
      </c>
    </row>
    <row r="601" spans="1:30" x14ac:dyDescent="0.2">
      <c r="A601" s="3" t="s">
        <v>1800</v>
      </c>
      <c r="B601" s="3" t="s">
        <v>1801</v>
      </c>
      <c r="C601" s="4" t="s">
        <v>1802</v>
      </c>
      <c r="D601" s="5">
        <v>192507.26331044899</v>
      </c>
      <c r="E601" s="5">
        <v>266678.237698788</v>
      </c>
      <c r="F601" s="5">
        <v>227503.88117658999</v>
      </c>
      <c r="G601" s="5">
        <v>125996.568527321</v>
      </c>
      <c r="H601" s="5">
        <v>142249.08599287501</v>
      </c>
      <c r="I601" s="5">
        <v>106309.77704743001</v>
      </c>
      <c r="J601" s="5">
        <v>104331.43732346399</v>
      </c>
      <c r="K601" s="5">
        <v>93187.808237771198</v>
      </c>
      <c r="L601" s="5">
        <v>94580.246404488804</v>
      </c>
      <c r="M601" s="5">
        <v>27326.002331433101</v>
      </c>
      <c r="N601" s="5">
        <v>4893.5335301101504</v>
      </c>
      <c r="O601" s="5">
        <v>32172.050857818602</v>
      </c>
      <c r="P601" s="5">
        <f t="shared" si="86"/>
        <v>228896.460728609</v>
      </c>
      <c r="Q601" s="5">
        <f t="shared" si="87"/>
        <v>124851.810522542</v>
      </c>
      <c r="R601" s="5">
        <f t="shared" si="88"/>
        <v>97366.497321907998</v>
      </c>
      <c r="S601" s="5">
        <f t="shared" si="89"/>
        <v>21463.862239787286</v>
      </c>
      <c r="T601" s="5">
        <f t="shared" si="90"/>
        <v>37105.091547999597</v>
      </c>
      <c r="U601" s="5">
        <f t="shared" si="91"/>
        <v>17996.981275651851</v>
      </c>
      <c r="V601" s="5">
        <f t="shared" si="92"/>
        <v>6071.862393943813</v>
      </c>
      <c r="W601" s="5">
        <f t="shared" si="93"/>
        <v>14553.44947907827</v>
      </c>
      <c r="X601" s="6">
        <f t="shared" si="94"/>
        <v>0.16210426072071613</v>
      </c>
      <c r="Y601" s="6">
        <f t="shared" si="94"/>
        <v>0.14414673844399314</v>
      </c>
      <c r="Z601" s="6">
        <f t="shared" si="94"/>
        <v>6.2360899908613744E-2</v>
      </c>
      <c r="AA601" s="6">
        <f t="shared" si="85"/>
        <v>0.67804430146316941</v>
      </c>
      <c r="AB601" s="7">
        <v>-0.87447841317173647</v>
      </c>
      <c r="AC601" s="7">
        <v>-1.2331978074073329</v>
      </c>
      <c r="AD601" s="7">
        <v>-3.4147135503561024</v>
      </c>
    </row>
    <row r="602" spans="1:30" x14ac:dyDescent="0.2">
      <c r="A602" s="3" t="s">
        <v>1803</v>
      </c>
      <c r="B602" s="3" t="s">
        <v>1804</v>
      </c>
      <c r="C602" s="4" t="s">
        <v>1805</v>
      </c>
      <c r="D602" s="5">
        <v>2738902.0237108003</v>
      </c>
      <c r="E602" s="5">
        <v>2529903.2802548571</v>
      </c>
      <c r="F602" s="5">
        <v>363358.1039738165</v>
      </c>
      <c r="G602" s="5">
        <v>2820714.2284504743</v>
      </c>
      <c r="H602" s="5">
        <v>3011934.000656174</v>
      </c>
      <c r="I602" s="5">
        <v>320223.83127932856</v>
      </c>
      <c r="J602" s="5">
        <v>1748670.1702796428</v>
      </c>
      <c r="K602" s="5">
        <v>1746358.5733021933</v>
      </c>
      <c r="L602" s="5">
        <v>253926.87123356678</v>
      </c>
      <c r="M602" s="5">
        <v>465107.18510363088</v>
      </c>
      <c r="N602" s="5">
        <v>426492.27868672786</v>
      </c>
      <c r="O602" s="5">
        <v>114007.3867813117</v>
      </c>
      <c r="P602" s="5">
        <f t="shared" si="86"/>
        <v>1877387.8026464914</v>
      </c>
      <c r="Q602" s="5">
        <f t="shared" si="87"/>
        <v>2050957.353461992</v>
      </c>
      <c r="R602" s="5">
        <f t="shared" si="88"/>
        <v>1249651.8716051343</v>
      </c>
      <c r="S602" s="5">
        <f t="shared" si="89"/>
        <v>335202.28352389013</v>
      </c>
      <c r="T602" s="5">
        <f t="shared" si="90"/>
        <v>1315345.7967541057</v>
      </c>
      <c r="U602" s="5">
        <f t="shared" si="91"/>
        <v>1501905.5043263235</v>
      </c>
      <c r="V602" s="5">
        <f t="shared" si="92"/>
        <v>862323.92008100136</v>
      </c>
      <c r="W602" s="5">
        <f t="shared" si="93"/>
        <v>192530.94428718858</v>
      </c>
      <c r="X602" s="6">
        <f t="shared" si="94"/>
        <v>0.7006255153569797</v>
      </c>
      <c r="Y602" s="6">
        <f t="shared" si="94"/>
        <v>0.73229484844778692</v>
      </c>
      <c r="Z602" s="6">
        <f t="shared" si="94"/>
        <v>0.69005131723075508</v>
      </c>
      <c r="AA602" s="6">
        <f t="shared" si="85"/>
        <v>0.57437241257178595</v>
      </c>
      <c r="AB602" s="7">
        <v>0.12757080220074341</v>
      </c>
      <c r="AC602" s="7">
        <v>-0.58720044684087558</v>
      </c>
      <c r="AD602" s="7">
        <v>-2.4856228089163124</v>
      </c>
    </row>
    <row r="603" spans="1:30" x14ac:dyDescent="0.2">
      <c r="A603" s="3" t="s">
        <v>1806</v>
      </c>
      <c r="B603" s="3" t="s">
        <v>1807</v>
      </c>
      <c r="C603" s="4" t="s">
        <v>1808</v>
      </c>
      <c r="D603" s="5">
        <v>115894.184336982</v>
      </c>
      <c r="E603" s="5">
        <v>113024.585108243</v>
      </c>
      <c r="F603" s="5">
        <v>14670.8983762886</v>
      </c>
      <c r="G603" s="5">
        <v>80305.181851443194</v>
      </c>
      <c r="H603" s="5">
        <v>88189.148929595307</v>
      </c>
      <c r="I603" s="5">
        <v>11344.2159207037</v>
      </c>
      <c r="J603" s="5">
        <v>381530.80995024502</v>
      </c>
      <c r="K603" s="5">
        <v>357846.43653732003</v>
      </c>
      <c r="L603" s="5">
        <v>10068.4642490234</v>
      </c>
      <c r="M603" s="5">
        <v>126610.969456229</v>
      </c>
      <c r="N603" s="5">
        <v>5949.1274762980702</v>
      </c>
      <c r="O603" s="5">
        <v>6493.7461325411005</v>
      </c>
      <c r="P603" s="5">
        <f t="shared" si="86"/>
        <v>81196.555940504535</v>
      </c>
      <c r="Q603" s="5">
        <f t="shared" si="87"/>
        <v>59946.182233914064</v>
      </c>
      <c r="R603" s="5">
        <f t="shared" si="88"/>
        <v>249815.23691219615</v>
      </c>
      <c r="S603" s="5">
        <f t="shared" si="89"/>
        <v>46351.281021689385</v>
      </c>
      <c r="T603" s="5">
        <f t="shared" si="90"/>
        <v>57630.772905600388</v>
      </c>
      <c r="U603" s="5">
        <f t="shared" si="91"/>
        <v>42274.727454534499</v>
      </c>
      <c r="V603" s="5">
        <f t="shared" si="92"/>
        <v>207964.23643933583</v>
      </c>
      <c r="W603" s="5">
        <f t="shared" si="93"/>
        <v>69507.46249919651</v>
      </c>
      <c r="X603" s="6">
        <f t="shared" si="94"/>
        <v>0.70976868708358032</v>
      </c>
      <c r="Y603" s="6">
        <f t="shared" si="94"/>
        <v>0.70521133922383328</v>
      </c>
      <c r="Z603" s="6">
        <f t="shared" si="94"/>
        <v>0.83247218628393793</v>
      </c>
      <c r="AA603" s="6">
        <f t="shared" si="85"/>
        <v>1.4995801834834195</v>
      </c>
      <c r="AB603" s="7">
        <v>-0.4377506586047139</v>
      </c>
      <c r="AC603" s="7">
        <v>1.6213710335329177</v>
      </c>
      <c r="AD603" s="7">
        <v>-0.80880932336920597</v>
      </c>
    </row>
    <row r="604" spans="1:30" x14ac:dyDescent="0.2">
      <c r="A604" s="3" t="s">
        <v>1809</v>
      </c>
      <c r="B604" s="3" t="s">
        <v>1810</v>
      </c>
      <c r="C604" s="4" t="s">
        <v>1811</v>
      </c>
      <c r="D604" s="5">
        <v>133340.2939310286</v>
      </c>
      <c r="E604" s="5">
        <v>122931.099775913</v>
      </c>
      <c r="F604" s="5">
        <v>100672.52537714504</v>
      </c>
      <c r="G604" s="5">
        <v>205365.97069672903</v>
      </c>
      <c r="H604" s="5">
        <v>218105.12631235979</v>
      </c>
      <c r="I604" s="5">
        <v>111102.72990462399</v>
      </c>
      <c r="J604" s="5">
        <v>38336.11688313746</v>
      </c>
      <c r="K604" s="5">
        <v>33107.861035383088</v>
      </c>
      <c r="L604" s="5">
        <v>38099.412499596867</v>
      </c>
      <c r="M604" s="5">
        <v>131371.79572148979</v>
      </c>
      <c r="N604" s="5">
        <v>96947.123036368488</v>
      </c>
      <c r="O604" s="5">
        <v>88611.186339849519</v>
      </c>
      <c r="P604" s="5">
        <f t="shared" si="86"/>
        <v>118981.30636136222</v>
      </c>
      <c r="Q604" s="5">
        <f t="shared" si="87"/>
        <v>178191.27563790427</v>
      </c>
      <c r="R604" s="5">
        <f t="shared" si="88"/>
        <v>36514.4634727058</v>
      </c>
      <c r="S604" s="5">
        <f t="shared" si="89"/>
        <v>105643.36836590261</v>
      </c>
      <c r="T604" s="5">
        <f t="shared" si="90"/>
        <v>16688.212204599477</v>
      </c>
      <c r="U604" s="5">
        <f t="shared" si="91"/>
        <v>58448.492263741544</v>
      </c>
      <c r="V604" s="5">
        <f t="shared" si="92"/>
        <v>2952.57724128881</v>
      </c>
      <c r="W604" s="5">
        <f t="shared" si="93"/>
        <v>22667.949638109905</v>
      </c>
      <c r="X604" s="6">
        <f t="shared" si="94"/>
        <v>0.14025911056914381</v>
      </c>
      <c r="Y604" s="6">
        <f t="shared" si="94"/>
        <v>0.32800984253860166</v>
      </c>
      <c r="Z604" s="6">
        <f t="shared" si="94"/>
        <v>8.0860485420957431E-2</v>
      </c>
      <c r="AA604" s="6">
        <f t="shared" si="85"/>
        <v>0.21457049305355355</v>
      </c>
      <c r="AB604" s="7">
        <v>0.58269177965874441</v>
      </c>
      <c r="AC604" s="7">
        <v>-1.7041949861104009</v>
      </c>
      <c r="AD604" s="7">
        <v>-0.17153271694493508</v>
      </c>
    </row>
    <row r="605" spans="1:30" x14ac:dyDescent="0.2">
      <c r="A605" s="3" t="s">
        <v>1812</v>
      </c>
      <c r="B605" s="3" t="s">
        <v>1813</v>
      </c>
      <c r="C605" s="4" t="s">
        <v>1814</v>
      </c>
      <c r="D605" s="5">
        <v>242247.89650450589</v>
      </c>
      <c r="E605" s="5">
        <v>293938.74501387199</v>
      </c>
      <c r="F605" s="5">
        <v>155336.29849876749</v>
      </c>
      <c r="G605" s="5">
        <v>200303.0748330362</v>
      </c>
      <c r="H605" s="5">
        <v>85448.749579450669</v>
      </c>
      <c r="I605" s="5">
        <v>103130.50538883099</v>
      </c>
      <c r="J605" s="5">
        <v>136280.4791880385</v>
      </c>
      <c r="K605" s="5">
        <v>151127.6444287659</v>
      </c>
      <c r="L605" s="5">
        <v>75343.987960914106</v>
      </c>
      <c r="M605" s="5">
        <v>22308.323919676135</v>
      </c>
      <c r="N605" s="5">
        <v>11386.592398590881</v>
      </c>
      <c r="O605" s="5">
        <v>4776.1825072452575</v>
      </c>
      <c r="P605" s="5">
        <f t="shared" si="86"/>
        <v>230507.64667238179</v>
      </c>
      <c r="Q605" s="5">
        <f t="shared" si="87"/>
        <v>129627.44326710596</v>
      </c>
      <c r="R605" s="5">
        <f t="shared" si="88"/>
        <v>120917.37052590615</v>
      </c>
      <c r="S605" s="5">
        <f t="shared" si="89"/>
        <v>12823.69960850409</v>
      </c>
      <c r="T605" s="5">
        <f t="shared" si="90"/>
        <v>70043.091340856758</v>
      </c>
      <c r="U605" s="5">
        <f t="shared" si="91"/>
        <v>61842.095655451165</v>
      </c>
      <c r="V605" s="5">
        <f t="shared" si="92"/>
        <v>40159.799274058976</v>
      </c>
      <c r="W605" s="5">
        <f t="shared" si="93"/>
        <v>8853.9795276450059</v>
      </c>
      <c r="X605" s="6">
        <f t="shared" si="94"/>
        <v>0.30386450233648127</v>
      </c>
      <c r="Y605" s="6">
        <f t="shared" si="94"/>
        <v>0.47707564152153659</v>
      </c>
      <c r="Z605" s="6">
        <f t="shared" si="94"/>
        <v>0.33212597246691589</v>
      </c>
      <c r="AA605" s="6">
        <f t="shared" si="85"/>
        <v>0.69043878115902313</v>
      </c>
      <c r="AB605" s="7">
        <v>-0.83044342847840913</v>
      </c>
      <c r="AC605" s="7">
        <v>-0.93079309872137395</v>
      </c>
      <c r="AD605" s="7">
        <v>-4.167930168840468</v>
      </c>
    </row>
    <row r="606" spans="1:30" x14ac:dyDescent="0.2">
      <c r="A606" s="3" t="s">
        <v>1815</v>
      </c>
      <c r="B606" s="3" t="s">
        <v>1816</v>
      </c>
      <c r="C606" s="4" t="s">
        <v>1817</v>
      </c>
      <c r="D606" s="5">
        <v>98341.325062176897</v>
      </c>
      <c r="E606" s="5">
        <v>102474.514415179</v>
      </c>
      <c r="F606" s="5">
        <v>5897.2236945009299</v>
      </c>
      <c r="G606" s="5">
        <v>189954.58195916799</v>
      </c>
      <c r="H606" s="5">
        <v>179281.933437509</v>
      </c>
      <c r="I606" s="5">
        <v>12658.858399557201</v>
      </c>
      <c r="J606" s="5">
        <v>29953.792360749801</v>
      </c>
      <c r="K606" s="5">
        <v>1877.29668927477</v>
      </c>
      <c r="L606" s="5">
        <v>62990.694882490701</v>
      </c>
      <c r="M606" s="5">
        <v>26921.221282705901</v>
      </c>
      <c r="N606" s="5">
        <v>9763.3903351813206</v>
      </c>
      <c r="O606" s="5">
        <v>14084.6159061505</v>
      </c>
      <c r="P606" s="5">
        <f t="shared" si="86"/>
        <v>68904.35439061893</v>
      </c>
      <c r="Q606" s="5">
        <f t="shared" si="87"/>
        <v>127298.45793207805</v>
      </c>
      <c r="R606" s="5">
        <f t="shared" si="88"/>
        <v>31607.261310838425</v>
      </c>
      <c r="S606" s="5">
        <f t="shared" si="89"/>
        <v>16923.075841345908</v>
      </c>
      <c r="T606" s="5">
        <f t="shared" si="90"/>
        <v>54604.89632327138</v>
      </c>
      <c r="U606" s="5">
        <f t="shared" si="91"/>
        <v>99424.115245494118</v>
      </c>
      <c r="V606" s="5">
        <f t="shared" si="92"/>
        <v>30590.232580961569</v>
      </c>
      <c r="W606" s="5">
        <f t="shared" si="93"/>
        <v>8924.1488002352471</v>
      </c>
      <c r="X606" s="6">
        <f t="shared" si="94"/>
        <v>0.79247381107028603</v>
      </c>
      <c r="Y606" s="6">
        <f t="shared" si="94"/>
        <v>0.78103157619193875</v>
      </c>
      <c r="Z606" s="6">
        <f t="shared" si="94"/>
        <v>0.96782294043526929</v>
      </c>
      <c r="AA606" s="6">
        <f t="shared" si="85"/>
        <v>0.5273360991760172</v>
      </c>
      <c r="AB606" s="7">
        <v>0.88554788121125283</v>
      </c>
      <c r="AC606" s="7">
        <v>-1.1243391217181125</v>
      </c>
      <c r="AD606" s="7">
        <v>-2.0256033482251494</v>
      </c>
    </row>
    <row r="607" spans="1:30" x14ac:dyDescent="0.2">
      <c r="A607" s="3" t="s">
        <v>1818</v>
      </c>
      <c r="B607" s="3" t="s">
        <v>1819</v>
      </c>
      <c r="C607" s="4" t="s">
        <v>1820</v>
      </c>
      <c r="D607" s="5">
        <v>162937.10149139317</v>
      </c>
      <c r="E607" s="5">
        <v>154945.17658000902</v>
      </c>
      <c r="F607" s="5">
        <v>42075.684473526409</v>
      </c>
      <c r="G607" s="5">
        <v>39819.594222183005</v>
      </c>
      <c r="H607" s="5">
        <v>53846.97416979276</v>
      </c>
      <c r="I607" s="5">
        <v>84772.675214348579</v>
      </c>
      <c r="J607" s="5">
        <v>438980.82734251185</v>
      </c>
      <c r="K607" s="5">
        <v>346094.38363644789</v>
      </c>
      <c r="L607" s="5">
        <v>121143.21307757834</v>
      </c>
      <c r="M607" s="5">
        <v>935523.6496167985</v>
      </c>
      <c r="N607" s="5">
        <v>138340.9471048032</v>
      </c>
      <c r="O607" s="5">
        <v>130303.59591078971</v>
      </c>
      <c r="P607" s="5">
        <f t="shared" si="86"/>
        <v>119985.98751497622</v>
      </c>
      <c r="Q607" s="5">
        <f t="shared" si="87"/>
        <v>59479.747868774786</v>
      </c>
      <c r="R607" s="5">
        <f t="shared" si="88"/>
        <v>302072.80801884603</v>
      </c>
      <c r="S607" s="5">
        <f t="shared" si="89"/>
        <v>401389.39754413045</v>
      </c>
      <c r="T607" s="5">
        <f t="shared" si="90"/>
        <v>67590.526007386565</v>
      </c>
      <c r="U607" s="5">
        <f t="shared" si="91"/>
        <v>22999.803854163729</v>
      </c>
      <c r="V607" s="5">
        <f t="shared" si="92"/>
        <v>163427.69532823484</v>
      </c>
      <c r="W607" s="5">
        <f t="shared" si="93"/>
        <v>462591.2874033355</v>
      </c>
      <c r="X607" s="6">
        <f t="shared" si="94"/>
        <v>0.56332016268941532</v>
      </c>
      <c r="Y607" s="6">
        <f t="shared" si="94"/>
        <v>0.38668294130812864</v>
      </c>
      <c r="Z607" s="6">
        <f t="shared" si="94"/>
        <v>0.54102087639096186</v>
      </c>
      <c r="AA607" s="6">
        <f t="shared" si="85"/>
        <v>1.1524751033128031</v>
      </c>
      <c r="AB607" s="7">
        <v>-1.0123954944602969</v>
      </c>
      <c r="AC607" s="7">
        <v>1.3320303899559154</v>
      </c>
      <c r="AD607" s="7">
        <v>1.7421365778200981</v>
      </c>
    </row>
    <row r="608" spans="1:30" x14ac:dyDescent="0.2">
      <c r="A608" s="3" t="s">
        <v>1821</v>
      </c>
      <c r="B608" s="3" t="s">
        <v>1822</v>
      </c>
      <c r="C608" s="4" t="s">
        <v>1823</v>
      </c>
      <c r="D608" s="5">
        <v>2853572.1641342798</v>
      </c>
      <c r="E608" s="5">
        <v>2707125.0505607398</v>
      </c>
      <c r="F608" s="5">
        <v>2744465.0158625799</v>
      </c>
      <c r="G608" s="5">
        <v>1720461.99024875</v>
      </c>
      <c r="H608" s="5">
        <v>2630391.3865402602</v>
      </c>
      <c r="I608" s="5">
        <v>1714564.45916646</v>
      </c>
      <c r="J608" s="5">
        <v>724801.38265918801</v>
      </c>
      <c r="K608" s="5">
        <v>878994.10310046503</v>
      </c>
      <c r="L608" s="5">
        <v>708324.88416121295</v>
      </c>
      <c r="M608" s="5">
        <v>39655.835637130302</v>
      </c>
      <c r="N608" s="5">
        <v>65102.083648266504</v>
      </c>
      <c r="O608" s="5">
        <v>34270.931792145602</v>
      </c>
      <c r="P608" s="5">
        <f t="shared" si="86"/>
        <v>2768387.4101858665</v>
      </c>
      <c r="Q608" s="5">
        <f t="shared" si="87"/>
        <v>2021805.94531849</v>
      </c>
      <c r="R608" s="5">
        <f t="shared" si="88"/>
        <v>770706.78997362207</v>
      </c>
      <c r="S608" s="5">
        <f t="shared" si="89"/>
        <v>46342.950359180802</v>
      </c>
      <c r="T608" s="5">
        <f t="shared" si="90"/>
        <v>76097.963055028231</v>
      </c>
      <c r="U608" s="5">
        <f t="shared" si="91"/>
        <v>527058.7013498022</v>
      </c>
      <c r="V608" s="5">
        <f t="shared" si="92"/>
        <v>94140.721204278307</v>
      </c>
      <c r="W608" s="5">
        <f t="shared" si="93"/>
        <v>16467.486410293339</v>
      </c>
      <c r="X608" s="6">
        <f t="shared" si="94"/>
        <v>2.7488191419682513E-2</v>
      </c>
      <c r="Y608" s="6">
        <f t="shared" si="94"/>
        <v>0.26068708649819305</v>
      </c>
      <c r="Z608" s="6">
        <f t="shared" si="94"/>
        <v>0.12214855562320961</v>
      </c>
      <c r="AA608" s="6">
        <f t="shared" si="85"/>
        <v>0.35533962086276699</v>
      </c>
      <c r="AB608" s="7">
        <v>-0.45340131614637019</v>
      </c>
      <c r="AC608" s="7">
        <v>-1.844791842556188</v>
      </c>
      <c r="AD608" s="7">
        <v>-5.9005521443998896</v>
      </c>
    </row>
    <row r="609" spans="1:30" x14ac:dyDescent="0.2">
      <c r="A609" s="3" t="s">
        <v>1824</v>
      </c>
      <c r="B609" s="3" t="s">
        <v>1825</v>
      </c>
      <c r="C609" s="4" t="s">
        <v>1826</v>
      </c>
      <c r="D609" s="5">
        <v>34501.757615000999</v>
      </c>
      <c r="E609" s="5">
        <v>29465.505751725799</v>
      </c>
      <c r="F609" s="5">
        <v>5926.31848666325</v>
      </c>
      <c r="G609" s="5">
        <v>28252.943522460399</v>
      </c>
      <c r="H609" s="5">
        <v>31778.809440441801</v>
      </c>
      <c r="I609" s="5">
        <v>18096.154238841202</v>
      </c>
      <c r="J609" s="5">
        <v>36318.611469823903</v>
      </c>
      <c r="K609" s="5">
        <v>4512.7302284019897</v>
      </c>
      <c r="L609" s="5">
        <v>46172.971941030199</v>
      </c>
      <c r="M609" s="5">
        <v>119936.182642114</v>
      </c>
      <c r="N609" s="5">
        <v>142048.274343767</v>
      </c>
      <c r="O609" s="5">
        <v>29973.5753536054</v>
      </c>
      <c r="P609" s="5">
        <f t="shared" si="86"/>
        <v>23297.860617796683</v>
      </c>
      <c r="Q609" s="5">
        <f t="shared" si="87"/>
        <v>26042.635733914471</v>
      </c>
      <c r="R609" s="5">
        <f t="shared" si="88"/>
        <v>29001.437879752029</v>
      </c>
      <c r="S609" s="5">
        <f t="shared" si="89"/>
        <v>97319.344113162137</v>
      </c>
      <c r="T609" s="5">
        <f t="shared" si="90"/>
        <v>15253.485346565669</v>
      </c>
      <c r="U609" s="5">
        <f t="shared" si="91"/>
        <v>7104.073390073605</v>
      </c>
      <c r="V609" s="5">
        <f t="shared" si="92"/>
        <v>21772.682583895948</v>
      </c>
      <c r="W609" s="5">
        <f t="shared" si="93"/>
        <v>59361.819187229667</v>
      </c>
      <c r="X609" s="6">
        <f t="shared" si="94"/>
        <v>0.65471613882494828</v>
      </c>
      <c r="Y609" s="6">
        <f t="shared" si="94"/>
        <v>0.27278626720651794</v>
      </c>
      <c r="Z609" s="6">
        <f t="shared" si="94"/>
        <v>0.75074493458467484</v>
      </c>
      <c r="AA609" s="6">
        <f t="shared" si="85"/>
        <v>0.60996937174385624</v>
      </c>
      <c r="AB609" s="7">
        <v>0.1606779867604646</v>
      </c>
      <c r="AC609" s="7">
        <v>0.31592694824710393</v>
      </c>
      <c r="AD609" s="7">
        <v>2.0625291152071581</v>
      </c>
    </row>
    <row r="610" spans="1:30" x14ac:dyDescent="0.2">
      <c r="A610" s="3" t="s">
        <v>1827</v>
      </c>
      <c r="B610" s="3" t="s">
        <v>1828</v>
      </c>
      <c r="C610" s="4" t="s">
        <v>1829</v>
      </c>
      <c r="D610" s="5">
        <v>1592472.9407409192</v>
      </c>
      <c r="E610" s="5">
        <v>1137721.9490244335</v>
      </c>
      <c r="F610" s="5">
        <v>139135.64085777933</v>
      </c>
      <c r="G610" s="5">
        <v>1234805.6198183522</v>
      </c>
      <c r="H610" s="5">
        <v>1096682.5547728401</v>
      </c>
      <c r="I610" s="5">
        <v>109547.31081147127</v>
      </c>
      <c r="J610" s="5">
        <v>728522.61965893372</v>
      </c>
      <c r="K610" s="5">
        <v>721345.02254813374</v>
      </c>
      <c r="L610" s="5">
        <v>186786.84358364632</v>
      </c>
      <c r="M610" s="5">
        <v>5374.8012671580191</v>
      </c>
      <c r="N610" s="5">
        <v>23013.239361302738</v>
      </c>
      <c r="O610" s="5">
        <v>45665.628008825959</v>
      </c>
      <c r="P610" s="5">
        <f t="shared" si="86"/>
        <v>956443.51020771079</v>
      </c>
      <c r="Q610" s="5">
        <f t="shared" si="87"/>
        <v>813678.49513422104</v>
      </c>
      <c r="R610" s="5">
        <f t="shared" si="88"/>
        <v>545551.49526357127</v>
      </c>
      <c r="S610" s="5">
        <f t="shared" si="89"/>
        <v>24684.556212428903</v>
      </c>
      <c r="T610" s="5">
        <f t="shared" si="90"/>
        <v>743433.74357959745</v>
      </c>
      <c r="U610" s="5">
        <f t="shared" si="91"/>
        <v>613693.76632503828</v>
      </c>
      <c r="V610" s="5">
        <f t="shared" si="92"/>
        <v>310720.02823496063</v>
      </c>
      <c r="W610" s="5">
        <f t="shared" si="93"/>
        <v>20197.342768156905</v>
      </c>
      <c r="X610" s="6">
        <f t="shared" si="94"/>
        <v>0.77728975694356062</v>
      </c>
      <c r="Y610" s="6">
        <f t="shared" si="94"/>
        <v>0.75422144003425562</v>
      </c>
      <c r="Z610" s="6">
        <f t="shared" si="94"/>
        <v>0.56955215214806265</v>
      </c>
      <c r="AA610" s="6">
        <f t="shared" si="85"/>
        <v>0.81821777934121231</v>
      </c>
      <c r="AB610" s="7">
        <v>-0.23322090020505243</v>
      </c>
      <c r="AC610" s="7">
        <v>-0.80996438144076321</v>
      </c>
      <c r="AD610" s="7">
        <v>-5.2759991489922502</v>
      </c>
    </row>
    <row r="611" spans="1:30" x14ac:dyDescent="0.2">
      <c r="A611" s="3" t="s">
        <v>1830</v>
      </c>
      <c r="B611" s="3" t="s">
        <v>1831</v>
      </c>
      <c r="C611" s="4" t="s">
        <v>1832</v>
      </c>
      <c r="D611" s="5">
        <v>28123.736189396401</v>
      </c>
      <c r="E611" s="5">
        <v>59668.592062633397</v>
      </c>
      <c r="F611" s="5">
        <v>50319.934418201003</v>
      </c>
      <c r="G611" s="5">
        <v>25709.3740487998</v>
      </c>
      <c r="H611" s="5">
        <v>67693.188059880602</v>
      </c>
      <c r="I611" s="5">
        <v>59980.129122132203</v>
      </c>
      <c r="J611" s="5">
        <v>401286.50370191497</v>
      </c>
      <c r="K611" s="5">
        <v>397834.88455140102</v>
      </c>
      <c r="L611" s="5">
        <v>52597.799994677101</v>
      </c>
      <c r="M611" s="5">
        <v>166502.368539441</v>
      </c>
      <c r="N611" s="5">
        <v>57699.978879817303</v>
      </c>
      <c r="O611" s="5">
        <v>84885.849407239293</v>
      </c>
      <c r="P611" s="5">
        <f t="shared" si="86"/>
        <v>46037.42089007693</v>
      </c>
      <c r="Q611" s="5">
        <f t="shared" si="87"/>
        <v>51127.563743604202</v>
      </c>
      <c r="R611" s="5">
        <f t="shared" si="88"/>
        <v>283906.39608266437</v>
      </c>
      <c r="S611" s="5">
        <f t="shared" si="89"/>
        <v>103029.39894216585</v>
      </c>
      <c r="T611" s="5">
        <f t="shared" si="90"/>
        <v>16202.60548815368</v>
      </c>
      <c r="U611" s="5">
        <f t="shared" si="91"/>
        <v>22348.066920096033</v>
      </c>
      <c r="V611" s="5">
        <f t="shared" si="92"/>
        <v>200326.55437269612</v>
      </c>
      <c r="W611" s="5">
        <f t="shared" si="93"/>
        <v>56624.917582332077</v>
      </c>
      <c r="X611" s="6">
        <f t="shared" si="94"/>
        <v>0.35194424828533449</v>
      </c>
      <c r="Y611" s="6">
        <f t="shared" si="94"/>
        <v>0.43710408405469275</v>
      </c>
      <c r="Z611" s="6">
        <f t="shared" si="94"/>
        <v>0.70560775360047712</v>
      </c>
      <c r="AA611" s="6">
        <f t="shared" si="85"/>
        <v>0.54959961102090582</v>
      </c>
      <c r="AB611" s="7">
        <v>0.15129426942989632</v>
      </c>
      <c r="AC611" s="7">
        <v>2.6245364335416106</v>
      </c>
      <c r="AD611" s="7">
        <v>1.1621771440890751</v>
      </c>
    </row>
    <row r="612" spans="1:30" x14ac:dyDescent="0.2">
      <c r="A612" s="3" t="s">
        <v>1833</v>
      </c>
      <c r="B612" s="3" t="s">
        <v>1834</v>
      </c>
      <c r="C612" s="4" t="s">
        <v>1835</v>
      </c>
      <c r="D612" s="5">
        <v>48913.044297536202</v>
      </c>
      <c r="E612" s="5">
        <v>52556.370915912601</v>
      </c>
      <c r="F612" s="5">
        <v>40673.992083297999</v>
      </c>
      <c r="G612" s="5">
        <v>60330.132154945197</v>
      </c>
      <c r="H612" s="5">
        <v>66744.359424100505</v>
      </c>
      <c r="I612" s="5">
        <v>52420.175915468499</v>
      </c>
      <c r="J612" s="5">
        <v>70793.0798970834</v>
      </c>
      <c r="K612" s="5">
        <v>66114.3058053883</v>
      </c>
      <c r="L612" s="5">
        <v>61921.254618463201</v>
      </c>
      <c r="M612" s="5">
        <v>55096.2406997855</v>
      </c>
      <c r="N612" s="5">
        <v>100469.231793941</v>
      </c>
      <c r="O612" s="5">
        <v>8069.6553542706197</v>
      </c>
      <c r="P612" s="5">
        <f t="shared" si="86"/>
        <v>47381.135765582265</v>
      </c>
      <c r="Q612" s="5">
        <f t="shared" si="87"/>
        <v>59831.555831504731</v>
      </c>
      <c r="R612" s="5">
        <f t="shared" si="88"/>
        <v>66276.213440311636</v>
      </c>
      <c r="S612" s="5">
        <f t="shared" si="89"/>
        <v>54545.042615999038</v>
      </c>
      <c r="T612" s="5">
        <f t="shared" si="90"/>
        <v>6087.5109439858397</v>
      </c>
      <c r="U612" s="5">
        <f t="shared" si="91"/>
        <v>7175.095264870205</v>
      </c>
      <c r="V612" s="5">
        <f t="shared" si="92"/>
        <v>4438.1281533182364</v>
      </c>
      <c r="W612" s="5">
        <f t="shared" si="93"/>
        <v>46202.25423129589</v>
      </c>
      <c r="X612" s="6">
        <f t="shared" si="94"/>
        <v>0.12847963320473668</v>
      </c>
      <c r="Y612" s="6">
        <f t="shared" si="94"/>
        <v>0.11992158928770673</v>
      </c>
      <c r="Z612" s="6">
        <f t="shared" si="94"/>
        <v>6.6964117636491335E-2</v>
      </c>
      <c r="AA612" s="6">
        <f t="shared" si="85"/>
        <v>0.84704772451207033</v>
      </c>
      <c r="AB612" s="7">
        <v>0.33659379703739783</v>
      </c>
      <c r="AC612" s="7">
        <v>0.48417839779765864</v>
      </c>
      <c r="AD612" s="7">
        <v>0.2031353000360511</v>
      </c>
    </row>
    <row r="613" spans="1:30" x14ac:dyDescent="0.2">
      <c r="A613" s="3" t="s">
        <v>1836</v>
      </c>
      <c r="B613" s="3" t="s">
        <v>1837</v>
      </c>
      <c r="C613" s="4" t="s">
        <v>1838</v>
      </c>
      <c r="D613" s="5">
        <v>1839.0677706424799</v>
      </c>
      <c r="E613" s="5">
        <v>11959.9403385231</v>
      </c>
      <c r="F613" s="5">
        <v>4500.8997860494401</v>
      </c>
      <c r="G613" s="5">
        <v>1582.47401507819</v>
      </c>
      <c r="H613" s="5">
        <v>10836.2835710665</v>
      </c>
      <c r="I613" s="5">
        <v>4267.18484932518</v>
      </c>
      <c r="J613" s="5">
        <v>18862.678769528298</v>
      </c>
      <c r="K613" s="5">
        <v>34351.226972136101</v>
      </c>
      <c r="L613" s="5">
        <v>15448.0533940569</v>
      </c>
      <c r="M613" s="5">
        <v>86763.369015853707</v>
      </c>
      <c r="N613" s="5">
        <v>179044.38003134701</v>
      </c>
      <c r="O613" s="5">
        <v>745.84458395953595</v>
      </c>
      <c r="P613" s="5">
        <f t="shared" si="86"/>
        <v>6099.9692984050062</v>
      </c>
      <c r="Q613" s="5">
        <f t="shared" si="87"/>
        <v>5561.9808118232904</v>
      </c>
      <c r="R613" s="5">
        <f t="shared" si="88"/>
        <v>22887.319711907097</v>
      </c>
      <c r="S613" s="5">
        <f t="shared" si="89"/>
        <v>88851.197877053419</v>
      </c>
      <c r="T613" s="5">
        <f t="shared" si="90"/>
        <v>5246.5019644357717</v>
      </c>
      <c r="U613" s="5">
        <f t="shared" si="91"/>
        <v>4760.8423900609432</v>
      </c>
      <c r="V613" s="5">
        <f t="shared" si="92"/>
        <v>10073.767610335864</v>
      </c>
      <c r="W613" s="5">
        <f t="shared" si="93"/>
        <v>89167.601782744314</v>
      </c>
      <c r="X613" s="6">
        <f t="shared" si="94"/>
        <v>0.86008661810930831</v>
      </c>
      <c r="Y613" s="6">
        <f t="shared" si="94"/>
        <v>0.85596167105443077</v>
      </c>
      <c r="Z613" s="6">
        <f t="shared" si="94"/>
        <v>0.44014623543249587</v>
      </c>
      <c r="AA613" s="6">
        <f t="shared" si="85"/>
        <v>1.0035610539109301</v>
      </c>
      <c r="AB613" s="7">
        <v>-0.13320321393760834</v>
      </c>
      <c r="AC613" s="7">
        <v>1.9076746350478346</v>
      </c>
      <c r="AD613" s="7">
        <v>3.8645173399433768</v>
      </c>
    </row>
    <row r="614" spans="1:30" x14ac:dyDescent="0.2">
      <c r="A614" s="3" t="s">
        <v>1839</v>
      </c>
      <c r="B614" s="3" t="s">
        <v>1840</v>
      </c>
      <c r="C614" s="4" t="s">
        <v>1841</v>
      </c>
      <c r="D614" s="5">
        <v>35501.294673616503</v>
      </c>
      <c r="E614" s="5">
        <v>38106.161051755204</v>
      </c>
      <c r="F614" s="5">
        <v>20699.9664590051</v>
      </c>
      <c r="G614" s="5">
        <v>48701.556864579099</v>
      </c>
      <c r="H614" s="5">
        <v>50797.480932072402</v>
      </c>
      <c r="I614" s="5">
        <v>18925.899976705099</v>
      </c>
      <c r="J614" s="5">
        <v>25448.728218746099</v>
      </c>
      <c r="K614" s="5">
        <v>30468.7806318683</v>
      </c>
      <c r="L614" s="5">
        <v>15907.704840083499</v>
      </c>
      <c r="M614" s="5">
        <v>48510.317307870399</v>
      </c>
      <c r="N614" s="5">
        <v>1950.3707808147799</v>
      </c>
      <c r="O614" s="5">
        <v>3791.9127747999501</v>
      </c>
      <c r="P614" s="5">
        <f t="shared" si="86"/>
        <v>31435.807394792268</v>
      </c>
      <c r="Q614" s="5">
        <f t="shared" si="87"/>
        <v>39474.979257785533</v>
      </c>
      <c r="R614" s="5">
        <f t="shared" si="88"/>
        <v>23941.7378968993</v>
      </c>
      <c r="S614" s="5">
        <f t="shared" si="89"/>
        <v>18084.200287828378</v>
      </c>
      <c r="T614" s="5">
        <f t="shared" si="90"/>
        <v>9388.2928512526578</v>
      </c>
      <c r="U614" s="5">
        <f t="shared" si="91"/>
        <v>17826.853869914092</v>
      </c>
      <c r="V614" s="5">
        <f t="shared" si="92"/>
        <v>7396.5868430060646</v>
      </c>
      <c r="W614" s="5">
        <f t="shared" si="93"/>
        <v>26365.873149146242</v>
      </c>
      <c r="X614" s="6">
        <f t="shared" si="94"/>
        <v>0.29864964921524317</v>
      </c>
      <c r="Y614" s="6">
        <f t="shared" si="94"/>
        <v>0.45159881537868457</v>
      </c>
      <c r="Z614" s="6">
        <f t="shared" si="94"/>
        <v>0.3089411000512205</v>
      </c>
      <c r="AA614" s="6">
        <f t="shared" si="85"/>
        <v>1.4579507376332184</v>
      </c>
      <c r="AB614" s="7">
        <v>0.32852969036081858</v>
      </c>
      <c r="AC614" s="7">
        <v>-0.39288093838217908</v>
      </c>
      <c r="AD614" s="7">
        <v>-0.79767901652839801</v>
      </c>
    </row>
    <row r="615" spans="1:30" x14ac:dyDescent="0.2">
      <c r="A615" s="3" t="s">
        <v>1842</v>
      </c>
      <c r="B615" s="3" t="s">
        <v>1843</v>
      </c>
      <c r="C615" s="4" t="s">
        <v>1844</v>
      </c>
      <c r="D615" s="5">
        <v>3932.8045445544299</v>
      </c>
      <c r="E615" s="5">
        <v>11014.660573257001</v>
      </c>
      <c r="F615" s="5">
        <v>2978.6419631525</v>
      </c>
      <c r="G615" s="5">
        <v>9765.8967589271906</v>
      </c>
      <c r="H615" s="5">
        <v>23760.6793441031</v>
      </c>
      <c r="I615" s="5">
        <v>7415.2360656606197</v>
      </c>
      <c r="J615" s="5">
        <v>26429.402126053701</v>
      </c>
      <c r="K615" s="5">
        <v>20953.5479337328</v>
      </c>
      <c r="L615" s="5">
        <v>15677.080877533101</v>
      </c>
      <c r="M615" s="5">
        <v>58723.733813928702</v>
      </c>
      <c r="N615" s="5">
        <v>84151.545091274602</v>
      </c>
      <c r="O615" s="5">
        <v>33392.429823778097</v>
      </c>
      <c r="P615" s="5">
        <f t="shared" si="86"/>
        <v>5975.3690269879771</v>
      </c>
      <c r="Q615" s="5">
        <f t="shared" si="87"/>
        <v>13647.270722896968</v>
      </c>
      <c r="R615" s="5">
        <f t="shared" si="88"/>
        <v>21020.010312439867</v>
      </c>
      <c r="S615" s="5">
        <f t="shared" si="89"/>
        <v>58755.902909660472</v>
      </c>
      <c r="T615" s="5">
        <f t="shared" si="90"/>
        <v>4390.1538724924822</v>
      </c>
      <c r="U615" s="5">
        <f t="shared" si="91"/>
        <v>8836.977813615471</v>
      </c>
      <c r="V615" s="5">
        <f t="shared" si="92"/>
        <v>5376.4687289785788</v>
      </c>
      <c r="W615" s="5">
        <f t="shared" si="93"/>
        <v>25379.572924357657</v>
      </c>
      <c r="X615" s="6">
        <f t="shared" si="94"/>
        <v>0.73470840924873237</v>
      </c>
      <c r="Y615" s="6">
        <f t="shared" si="94"/>
        <v>0.64752711315303968</v>
      </c>
      <c r="Z615" s="6">
        <f t="shared" si="94"/>
        <v>0.25577859615971393</v>
      </c>
      <c r="AA615" s="6">
        <f t="shared" si="85"/>
        <v>0.43194933049330814</v>
      </c>
      <c r="AB615" s="7">
        <v>1.1915127407455004</v>
      </c>
      <c r="AC615" s="7">
        <v>1.8146636581346482</v>
      </c>
      <c r="AD615" s="7">
        <v>3.2976340803105639</v>
      </c>
    </row>
    <row r="616" spans="1:30" x14ac:dyDescent="0.2">
      <c r="A616" s="3" t="s">
        <v>1845</v>
      </c>
      <c r="B616" s="3" t="s">
        <v>1846</v>
      </c>
      <c r="C616" s="4" t="s">
        <v>1847</v>
      </c>
      <c r="D616" s="5">
        <v>275407.96959106321</v>
      </c>
      <c r="E616" s="5">
        <v>258901.93698041537</v>
      </c>
      <c r="F616" s="5">
        <v>124109.08263934084</v>
      </c>
      <c r="G616" s="5">
        <v>207863.5679322154</v>
      </c>
      <c r="H616" s="5">
        <v>211111.10444132</v>
      </c>
      <c r="I616" s="5">
        <v>62899.838037198577</v>
      </c>
      <c r="J616" s="5">
        <v>200202.39538668591</v>
      </c>
      <c r="K616" s="5">
        <v>183570.33848204371</v>
      </c>
      <c r="L616" s="5">
        <v>63241.58724471071</v>
      </c>
      <c r="M616" s="5">
        <v>14203.349424712911</v>
      </c>
      <c r="N616" s="5">
        <v>3950.4722359745124</v>
      </c>
      <c r="O616" s="5">
        <v>23152.095436243471</v>
      </c>
      <c r="P616" s="5">
        <f t="shared" si="86"/>
        <v>219472.99640360646</v>
      </c>
      <c r="Q616" s="5">
        <f t="shared" si="87"/>
        <v>160624.83680357799</v>
      </c>
      <c r="R616" s="5">
        <f t="shared" si="88"/>
        <v>149004.77370448012</v>
      </c>
      <c r="S616" s="5">
        <f t="shared" si="89"/>
        <v>13768.639032310297</v>
      </c>
      <c r="T616" s="5">
        <f t="shared" si="90"/>
        <v>82998.911525782532</v>
      </c>
      <c r="U616" s="5">
        <f t="shared" si="91"/>
        <v>84647.907010517039</v>
      </c>
      <c r="V616" s="5">
        <f t="shared" si="92"/>
        <v>74737.202536753408</v>
      </c>
      <c r="W616" s="5">
        <f t="shared" si="93"/>
        <v>9608.1899036823761</v>
      </c>
      <c r="X616" s="6">
        <f t="shared" si="94"/>
        <v>0.37817368371436999</v>
      </c>
      <c r="Y616" s="6">
        <f t="shared" si="94"/>
        <v>0.52699139619378887</v>
      </c>
      <c r="Z616" s="6">
        <f t="shared" si="94"/>
        <v>0.50157589370243305</v>
      </c>
      <c r="AA616" s="6">
        <f t="shared" si="85"/>
        <v>0.69783149090736085</v>
      </c>
      <c r="AB616" s="7">
        <v>-0.45034845534071105</v>
      </c>
      <c r="AC616" s="7">
        <v>-0.55868489243348984</v>
      </c>
      <c r="AD616" s="7">
        <v>-3.9945855761017826</v>
      </c>
    </row>
    <row r="617" spans="1:30" x14ac:dyDescent="0.2">
      <c r="A617" s="3" t="s">
        <v>1848</v>
      </c>
      <c r="B617" s="3" t="s">
        <v>1849</v>
      </c>
      <c r="C617" s="4" t="s">
        <v>1850</v>
      </c>
      <c r="D617" s="5">
        <v>100781.075333443</v>
      </c>
      <c r="E617" s="5">
        <v>72141.044994183103</v>
      </c>
      <c r="F617" s="5">
        <v>6802.3339672292896</v>
      </c>
      <c r="G617" s="5">
        <v>163949.35046797301</v>
      </c>
      <c r="H617" s="5">
        <v>160977.22790770599</v>
      </c>
      <c r="I617" s="5">
        <v>5134.07979084006</v>
      </c>
      <c r="J617" s="5">
        <v>125221.29043885801</v>
      </c>
      <c r="K617" s="5">
        <v>122376.39867077299</v>
      </c>
      <c r="L617" s="5">
        <v>8663.9490863597694</v>
      </c>
      <c r="M617" s="5">
        <v>58557.769522082002</v>
      </c>
      <c r="N617" s="5">
        <v>525.888129626161</v>
      </c>
      <c r="O617" s="5">
        <v>12077.7989370169</v>
      </c>
      <c r="P617" s="5">
        <f t="shared" si="86"/>
        <v>59908.151431618469</v>
      </c>
      <c r="Q617" s="5">
        <f t="shared" si="87"/>
        <v>110020.21938883967</v>
      </c>
      <c r="R617" s="5">
        <f t="shared" si="88"/>
        <v>85420.546065330258</v>
      </c>
      <c r="S617" s="5">
        <f t="shared" si="89"/>
        <v>23720.48552957502</v>
      </c>
      <c r="T617" s="5">
        <f t="shared" si="90"/>
        <v>48168.804436888386</v>
      </c>
      <c r="U617" s="5">
        <f t="shared" si="91"/>
        <v>90846.216695890063</v>
      </c>
      <c r="V617" s="5">
        <f t="shared" si="92"/>
        <v>66488.380467094452</v>
      </c>
      <c r="W617" s="5">
        <f t="shared" si="93"/>
        <v>30717.892632900697</v>
      </c>
      <c r="X617" s="6">
        <f t="shared" si="94"/>
        <v>0.80404424582972089</v>
      </c>
      <c r="Y617" s="6">
        <f t="shared" si="94"/>
        <v>0.82572291893743854</v>
      </c>
      <c r="Z617" s="6">
        <f t="shared" si="94"/>
        <v>0.77836520052498437</v>
      </c>
      <c r="AA617" s="6">
        <f t="shared" si="85"/>
        <v>1.2949942611672605</v>
      </c>
      <c r="AB617" s="7">
        <v>0.87694446246264068</v>
      </c>
      <c r="AC617" s="7">
        <v>0.5118308033131691</v>
      </c>
      <c r="AD617" s="7">
        <v>-1.3366187769649309</v>
      </c>
    </row>
    <row r="618" spans="1:30" x14ac:dyDescent="0.2">
      <c r="A618" s="3" t="s">
        <v>1851</v>
      </c>
      <c r="B618" s="3" t="s">
        <v>1852</v>
      </c>
      <c r="C618" s="4" t="s">
        <v>1853</v>
      </c>
      <c r="D618" s="5">
        <v>64548.379470434003</v>
      </c>
      <c r="E618" s="5">
        <v>59293.082343520298</v>
      </c>
      <c r="F618" s="5">
        <v>880.11597208990304</v>
      </c>
      <c r="G618" s="5">
        <v>70613.585577709804</v>
      </c>
      <c r="H618" s="5">
        <v>75563.647005713399</v>
      </c>
      <c r="I618" s="5">
        <v>882.41187024584201</v>
      </c>
      <c r="J618" s="5">
        <v>205361.375454141</v>
      </c>
      <c r="K618" s="5">
        <v>163582.62153200799</v>
      </c>
      <c r="L618" s="5">
        <v>4084.0673756727701</v>
      </c>
      <c r="M618" s="5">
        <v>62440.654033110899</v>
      </c>
      <c r="N618" s="5">
        <v>76723.012366255905</v>
      </c>
      <c r="O618" s="5">
        <v>12152.52636421</v>
      </c>
      <c r="P618" s="5">
        <f t="shared" si="86"/>
        <v>41573.859262014732</v>
      </c>
      <c r="Q618" s="5">
        <f t="shared" si="87"/>
        <v>49019.881484556354</v>
      </c>
      <c r="R618" s="5">
        <f t="shared" si="88"/>
        <v>124342.68812060724</v>
      </c>
      <c r="S618" s="5">
        <f t="shared" si="89"/>
        <v>50438.730921192269</v>
      </c>
      <c r="T618" s="5">
        <f t="shared" si="90"/>
        <v>35339.639134868987</v>
      </c>
      <c r="U618" s="5">
        <f t="shared" si="91"/>
        <v>41761.678159369432</v>
      </c>
      <c r="V618" s="5">
        <f t="shared" si="92"/>
        <v>106221.3159748411</v>
      </c>
      <c r="W618" s="5">
        <f t="shared" si="93"/>
        <v>33917.127449467262</v>
      </c>
      <c r="X618" s="6">
        <f t="shared" si="94"/>
        <v>0.85004470987753988</v>
      </c>
      <c r="Y618" s="6">
        <f t="shared" si="94"/>
        <v>0.85193347871570013</v>
      </c>
      <c r="Z618" s="6">
        <f t="shared" si="94"/>
        <v>0.85426266377489635</v>
      </c>
      <c r="AA618" s="6">
        <f t="shared" si="85"/>
        <v>0.67244212592225805</v>
      </c>
      <c r="AB618" s="7">
        <v>0.23769031800878612</v>
      </c>
      <c r="AC618" s="7">
        <v>1.5805730901323123</v>
      </c>
      <c r="AD618" s="7">
        <v>0.27885529856763869</v>
      </c>
    </row>
    <row r="619" spans="1:30" x14ac:dyDescent="0.2">
      <c r="A619" s="3" t="s">
        <v>1854</v>
      </c>
      <c r="B619" s="3" t="s">
        <v>1855</v>
      </c>
      <c r="C619" s="4" t="s">
        <v>1856</v>
      </c>
      <c r="D619" s="5">
        <v>65425.901287834597</v>
      </c>
      <c r="E619" s="5">
        <v>72032.736247204302</v>
      </c>
      <c r="F619" s="5">
        <v>4400.3453863803097</v>
      </c>
      <c r="G619" s="5">
        <v>118968.147409237</v>
      </c>
      <c r="H619" s="5">
        <v>97226.191174297404</v>
      </c>
      <c r="I619" s="5">
        <v>5692.0805837468297</v>
      </c>
      <c r="J619" s="5">
        <v>37990.449671963201</v>
      </c>
      <c r="K619" s="5">
        <v>33954.894578445601</v>
      </c>
      <c r="L619" s="5">
        <v>12716.5428239049</v>
      </c>
      <c r="M619" s="5">
        <v>60939.323821395097</v>
      </c>
      <c r="N619" s="5">
        <v>62299.221927462902</v>
      </c>
      <c r="O619" s="5">
        <v>5712.3059179445199</v>
      </c>
      <c r="P619" s="5">
        <f t="shared" si="86"/>
        <v>47286.327640473064</v>
      </c>
      <c r="Q619" s="5">
        <f t="shared" si="87"/>
        <v>73962.139722427077</v>
      </c>
      <c r="R619" s="5">
        <f t="shared" si="88"/>
        <v>28220.629024771235</v>
      </c>
      <c r="S619" s="5">
        <f t="shared" si="89"/>
        <v>42983.617222267509</v>
      </c>
      <c r="T619" s="5">
        <f t="shared" si="90"/>
        <v>37286.970545605567</v>
      </c>
      <c r="U619" s="5">
        <f t="shared" si="91"/>
        <v>60114.714474325505</v>
      </c>
      <c r="V619" s="5">
        <f t="shared" si="92"/>
        <v>13577.700207366644</v>
      </c>
      <c r="W619" s="5">
        <f t="shared" si="93"/>
        <v>32285.063349365399</v>
      </c>
      <c r="X619" s="6">
        <f t="shared" si="94"/>
        <v>0.78853597659571895</v>
      </c>
      <c r="Y619" s="6">
        <f t="shared" si="94"/>
        <v>0.81277684366529079</v>
      </c>
      <c r="Z619" s="6">
        <f t="shared" si="94"/>
        <v>0.48112677415689564</v>
      </c>
      <c r="AA619" s="6">
        <f t="shared" si="85"/>
        <v>0.75110159255373787</v>
      </c>
      <c r="AB619" s="7">
        <v>0.6453638591719818</v>
      </c>
      <c r="AC619" s="7">
        <v>-0.74467295799812272</v>
      </c>
      <c r="AD619" s="7">
        <v>-0.1376362075708456</v>
      </c>
    </row>
    <row r="620" spans="1:30" x14ac:dyDescent="0.2">
      <c r="A620" s="3" t="s">
        <v>1857</v>
      </c>
      <c r="B620" s="3" t="s">
        <v>1858</v>
      </c>
      <c r="C620" s="4" t="s">
        <v>1859</v>
      </c>
      <c r="D620" s="5">
        <v>473792.95588301</v>
      </c>
      <c r="E620" s="5">
        <v>454690.33499370201</v>
      </c>
      <c r="F620" s="5">
        <v>18662.052993592952</v>
      </c>
      <c r="G620" s="5">
        <v>378699.82698284194</v>
      </c>
      <c r="H620" s="5">
        <v>378627.09811864118</v>
      </c>
      <c r="I620" s="5">
        <v>18065.724374725898</v>
      </c>
      <c r="J620" s="5">
        <v>296004.80000524741</v>
      </c>
      <c r="K620" s="5">
        <v>296398.4403521553</v>
      </c>
      <c r="L620" s="5">
        <v>11594.84545377129</v>
      </c>
      <c r="M620" s="5">
        <v>12710.285384369561</v>
      </c>
      <c r="N620" s="5">
        <v>18032.63056096706</v>
      </c>
      <c r="O620" s="5">
        <v>25901.633545517001</v>
      </c>
      <c r="P620" s="5">
        <f t="shared" si="86"/>
        <v>315715.11462343496</v>
      </c>
      <c r="Q620" s="5">
        <f t="shared" si="87"/>
        <v>258464.21649206968</v>
      </c>
      <c r="R620" s="5">
        <f t="shared" si="88"/>
        <v>201332.69527039133</v>
      </c>
      <c r="S620" s="5">
        <f t="shared" si="89"/>
        <v>18881.516496951208</v>
      </c>
      <c r="T620" s="5">
        <f t="shared" si="90"/>
        <v>257432.74577830461</v>
      </c>
      <c r="U620" s="5">
        <f t="shared" si="91"/>
        <v>208191.20438095205</v>
      </c>
      <c r="V620" s="5">
        <f t="shared" si="92"/>
        <v>164317.91587637778</v>
      </c>
      <c r="W620" s="5">
        <f t="shared" si="93"/>
        <v>6636.5180687153861</v>
      </c>
      <c r="X620" s="6">
        <f t="shared" si="94"/>
        <v>0.81539569648210897</v>
      </c>
      <c r="Y620" s="6">
        <f t="shared" si="94"/>
        <v>0.80549333755583874</v>
      </c>
      <c r="Z620" s="6">
        <f t="shared" si="94"/>
        <v>0.81615117532548587</v>
      </c>
      <c r="AA620" s="6">
        <f t="shared" si="85"/>
        <v>0.35148225884223772</v>
      </c>
      <c r="AB620" s="7">
        <v>-0.28865877219007596</v>
      </c>
      <c r="AC620" s="7">
        <v>-0.64904185359135125</v>
      </c>
      <c r="AD620" s="7">
        <v>-4.0635767835892693</v>
      </c>
    </row>
    <row r="621" spans="1:30" x14ac:dyDescent="0.2">
      <c r="A621" s="3" t="s">
        <v>1860</v>
      </c>
      <c r="B621" s="3" t="s">
        <v>1861</v>
      </c>
      <c r="C621" s="4" t="s">
        <v>1862</v>
      </c>
      <c r="D621" s="5">
        <v>700429.82485932496</v>
      </c>
      <c r="E621" s="5">
        <v>685912.42281482718</v>
      </c>
      <c r="F621" s="5">
        <v>32641.949386870303</v>
      </c>
      <c r="G621" s="5">
        <v>856756.79750309815</v>
      </c>
      <c r="H621" s="5">
        <v>851287.71627319255</v>
      </c>
      <c r="I621" s="5">
        <v>30250.565085061909</v>
      </c>
      <c r="J621" s="5">
        <v>295139.9873553837</v>
      </c>
      <c r="K621" s="5">
        <v>296311.73424564657</v>
      </c>
      <c r="L621" s="5">
        <v>34250.894073596428</v>
      </c>
      <c r="M621" s="5">
        <v>104811.8953051234</v>
      </c>
      <c r="N621" s="5">
        <v>15571.297919914137</v>
      </c>
      <c r="O621" s="5">
        <v>27213.041955738419</v>
      </c>
      <c r="P621" s="5">
        <f t="shared" si="86"/>
        <v>472994.73235367419</v>
      </c>
      <c r="Q621" s="5">
        <f t="shared" si="87"/>
        <v>579431.69295378414</v>
      </c>
      <c r="R621" s="5">
        <f t="shared" si="88"/>
        <v>208567.53855820894</v>
      </c>
      <c r="S621" s="5">
        <f t="shared" si="89"/>
        <v>49198.745060258654</v>
      </c>
      <c r="T621" s="5">
        <f t="shared" si="90"/>
        <v>381425.77107543114</v>
      </c>
      <c r="U621" s="5">
        <f t="shared" si="91"/>
        <v>475612.66921492573</v>
      </c>
      <c r="V621" s="5">
        <f t="shared" si="92"/>
        <v>150963.77928488268</v>
      </c>
      <c r="W621" s="5">
        <f t="shared" si="93"/>
        <v>48512.878817560784</v>
      </c>
      <c r="X621" s="6">
        <f t="shared" si="94"/>
        <v>0.80640595969729778</v>
      </c>
      <c r="Y621" s="6">
        <f t="shared" si="94"/>
        <v>0.82082612152328527</v>
      </c>
      <c r="Z621" s="6">
        <f t="shared" si="94"/>
        <v>0.72381244142050571</v>
      </c>
      <c r="AA621" s="6">
        <f t="shared" si="85"/>
        <v>0.98605927362867041</v>
      </c>
      <c r="AB621" s="7">
        <v>0.29281448065324761</v>
      </c>
      <c r="AC621" s="7">
        <v>-1.1813094823102788</v>
      </c>
      <c r="AD621" s="7">
        <v>-3.2651306951302725</v>
      </c>
    </row>
    <row r="622" spans="1:30" x14ac:dyDescent="0.2">
      <c r="A622" s="3" t="s">
        <v>1863</v>
      </c>
      <c r="B622" s="3" t="s">
        <v>1864</v>
      </c>
      <c r="C622" s="4" t="s">
        <v>1865</v>
      </c>
      <c r="D622" s="5">
        <v>77960.668059235293</v>
      </c>
      <c r="E622" s="5">
        <v>78691.131445298903</v>
      </c>
      <c r="F622" s="5">
        <v>6738.5287503600202</v>
      </c>
      <c r="G622" s="5">
        <v>113451.531568912</v>
      </c>
      <c r="H622" s="5">
        <v>101398.002173359</v>
      </c>
      <c r="I622" s="5">
        <v>9347.7829313989205</v>
      </c>
      <c r="J622" s="5">
        <v>206001.504246661</v>
      </c>
      <c r="K622" s="5">
        <v>224335.190674135</v>
      </c>
      <c r="L622" s="5">
        <v>193270.70531900399</v>
      </c>
      <c r="M622" s="5">
        <v>133506.54181764799</v>
      </c>
      <c r="N622" s="5">
        <v>6697.4542694010697</v>
      </c>
      <c r="O622" s="5">
        <v>7841.96508112642</v>
      </c>
      <c r="P622" s="5">
        <f t="shared" si="86"/>
        <v>54463.442751631403</v>
      </c>
      <c r="Q622" s="5">
        <f t="shared" si="87"/>
        <v>74732.438891223312</v>
      </c>
      <c r="R622" s="5">
        <f t="shared" si="88"/>
        <v>207869.13341326665</v>
      </c>
      <c r="S622" s="5">
        <f t="shared" si="89"/>
        <v>49348.653722725161</v>
      </c>
      <c r="T622" s="5">
        <f t="shared" si="90"/>
        <v>41332.60161798622</v>
      </c>
      <c r="U622" s="5">
        <f t="shared" si="91"/>
        <v>56944.594290949273</v>
      </c>
      <c r="V622" s="5">
        <f t="shared" si="92"/>
        <v>15616.228469856425</v>
      </c>
      <c r="W622" s="5">
        <f t="shared" si="93"/>
        <v>72885.115577171906</v>
      </c>
      <c r="X622" s="6">
        <f t="shared" si="94"/>
        <v>0.75890541489406926</v>
      </c>
      <c r="Y622" s="6">
        <f t="shared" si="94"/>
        <v>0.76197960532018616</v>
      </c>
      <c r="Z622" s="6">
        <f t="shared" si="94"/>
        <v>7.5125287787723871E-2</v>
      </c>
      <c r="AA622" s="6">
        <f t="shared" si="85"/>
        <v>1.4769423293022512</v>
      </c>
      <c r="AB622" s="7">
        <v>0.45644642425583931</v>
      </c>
      <c r="AC622" s="7">
        <v>1.9323154613849181</v>
      </c>
      <c r="AD622" s="7">
        <v>-0.14227745397496977</v>
      </c>
    </row>
    <row r="623" spans="1:30" x14ac:dyDescent="0.2">
      <c r="A623" s="3" t="s">
        <v>1866</v>
      </c>
      <c r="B623" s="3" t="s">
        <v>1867</v>
      </c>
      <c r="C623" s="4" t="s">
        <v>1868</v>
      </c>
      <c r="D623" s="5">
        <v>38041.508774615802</v>
      </c>
      <c r="E623" s="5">
        <v>31963.9424297802</v>
      </c>
      <c r="F623" s="5">
        <v>898.617029936893</v>
      </c>
      <c r="G623" s="5">
        <v>1995.02432863483</v>
      </c>
      <c r="H623" s="5">
        <v>12941.03932571</v>
      </c>
      <c r="I623" s="5">
        <v>2217.07182699553</v>
      </c>
      <c r="J623" s="5">
        <v>172569.07732365801</v>
      </c>
      <c r="K623" s="5">
        <v>159892.05052614701</v>
      </c>
      <c r="L623" s="5">
        <v>5457.7422028444898</v>
      </c>
      <c r="M623" s="5">
        <v>621400.71921022597</v>
      </c>
      <c r="N623" s="5">
        <v>60542.7705706505</v>
      </c>
      <c r="O623" s="5">
        <v>23339.686045628401</v>
      </c>
      <c r="P623" s="5">
        <f t="shared" si="86"/>
        <v>23634.689411444298</v>
      </c>
      <c r="Q623" s="5">
        <f t="shared" si="87"/>
        <v>5717.7118271134532</v>
      </c>
      <c r="R623" s="5">
        <f t="shared" si="88"/>
        <v>112639.62335088318</v>
      </c>
      <c r="S623" s="5">
        <f t="shared" si="89"/>
        <v>235094.39194216827</v>
      </c>
      <c r="T623" s="5">
        <f t="shared" si="90"/>
        <v>19923.125850925793</v>
      </c>
      <c r="U623" s="5">
        <f t="shared" si="91"/>
        <v>6256.5702574867528</v>
      </c>
      <c r="V623" s="5">
        <f t="shared" si="92"/>
        <v>93038.397916830101</v>
      </c>
      <c r="W623" s="5">
        <f t="shared" si="93"/>
        <v>335067.83080451895</v>
      </c>
      <c r="X623" s="6">
        <f t="shared" si="94"/>
        <v>0.84296118743488513</v>
      </c>
      <c r="Y623" s="6">
        <f t="shared" si="94"/>
        <v>1.0942437196323933</v>
      </c>
      <c r="Z623" s="6">
        <f t="shared" si="94"/>
        <v>0.82598285708934427</v>
      </c>
      <c r="AA623" s="6">
        <f t="shared" si="85"/>
        <v>1.4252480802985021</v>
      </c>
      <c r="AB623" s="7">
        <v>-2.0473960910233941</v>
      </c>
      <c r="AC623" s="7">
        <v>2.2527366037846761</v>
      </c>
      <c r="AD623" s="7">
        <v>3.3142623134739813</v>
      </c>
    </row>
    <row r="624" spans="1:30" x14ac:dyDescent="0.2">
      <c r="A624" s="3" t="s">
        <v>1869</v>
      </c>
      <c r="B624" s="3" t="s">
        <v>1870</v>
      </c>
      <c r="C624" s="4" t="s">
        <v>1871</v>
      </c>
      <c r="D624" s="5">
        <v>84021.613660548304</v>
      </c>
      <c r="E624" s="5">
        <v>71115.694865217796</v>
      </c>
      <c r="F624" s="5">
        <v>3079.2742513553899</v>
      </c>
      <c r="G624" s="5">
        <v>182882.84193167501</v>
      </c>
      <c r="H624" s="5">
        <v>188518.48817063999</v>
      </c>
      <c r="I624" s="5">
        <v>7504.5052924144102</v>
      </c>
      <c r="J624" s="5">
        <v>12019.1014066364</v>
      </c>
      <c r="K624" s="5">
        <v>31972.676869945499</v>
      </c>
      <c r="L624" s="5">
        <v>3988.5568228050802</v>
      </c>
      <c r="M624" s="5">
        <v>63087.817854022098</v>
      </c>
      <c r="N624" s="5">
        <v>6787.5533827323197</v>
      </c>
      <c r="O624" s="5">
        <v>2161.9083452091299</v>
      </c>
      <c r="P624" s="5">
        <f t="shared" si="86"/>
        <v>52738.860925707158</v>
      </c>
      <c r="Q624" s="5">
        <f t="shared" si="87"/>
        <v>126301.94513157646</v>
      </c>
      <c r="R624" s="5">
        <f t="shared" si="88"/>
        <v>15993.445033128994</v>
      </c>
      <c r="S624" s="5">
        <f t="shared" si="89"/>
        <v>24012.426527321182</v>
      </c>
      <c r="T624" s="5">
        <f t="shared" si="90"/>
        <v>43487.890228068187</v>
      </c>
      <c r="U624" s="5">
        <f t="shared" si="91"/>
        <v>102920.18223549344</v>
      </c>
      <c r="V624" s="5">
        <f t="shared" si="92"/>
        <v>14409.17413140924</v>
      </c>
      <c r="W624" s="5">
        <f t="shared" si="93"/>
        <v>33919.224689022602</v>
      </c>
      <c r="X624" s="6">
        <f t="shared" si="94"/>
        <v>0.82458910686996545</v>
      </c>
      <c r="Y624" s="6">
        <f t="shared" si="94"/>
        <v>0.81487408707977693</v>
      </c>
      <c r="Z624" s="6">
        <f t="shared" si="94"/>
        <v>0.90094248622244433</v>
      </c>
      <c r="AA624" s="6">
        <f t="shared" si="85"/>
        <v>1.41256963974172</v>
      </c>
      <c r="AB624" s="7">
        <v>1.2599385409657549</v>
      </c>
      <c r="AC624" s="7">
        <v>-1.7213856787844559</v>
      </c>
      <c r="AD624" s="7">
        <v>-1.1350852120821753</v>
      </c>
    </row>
    <row r="625" spans="1:30" x14ac:dyDescent="0.2">
      <c r="A625" s="3" t="s">
        <v>1872</v>
      </c>
      <c r="B625" s="3" t="s">
        <v>1873</v>
      </c>
      <c r="C625" s="4" t="s">
        <v>1874</v>
      </c>
      <c r="D625" s="5">
        <v>131067.166924758</v>
      </c>
      <c r="E625" s="5">
        <v>47657.428747304897</v>
      </c>
      <c r="F625" s="5">
        <v>47593.3037750371</v>
      </c>
      <c r="G625" s="5">
        <v>52955.3318784652</v>
      </c>
      <c r="H625" s="5">
        <v>21300.376119906799</v>
      </c>
      <c r="I625" s="5">
        <v>14213.2986415916</v>
      </c>
      <c r="J625" s="5">
        <v>206118.43106947499</v>
      </c>
      <c r="K625" s="5">
        <v>218532.84316208999</v>
      </c>
      <c r="L625" s="5">
        <v>62837.8284668181</v>
      </c>
      <c r="M625" s="5">
        <v>4108.3497627524202</v>
      </c>
      <c r="N625" s="5">
        <v>15419.369653924001</v>
      </c>
      <c r="O625" s="5">
        <v>10968.081284055699</v>
      </c>
      <c r="P625" s="5">
        <f t="shared" si="86"/>
        <v>75439.299815699997</v>
      </c>
      <c r="Q625" s="5">
        <f t="shared" si="87"/>
        <v>29489.668879987865</v>
      </c>
      <c r="R625" s="5">
        <f t="shared" si="88"/>
        <v>162496.36756612768</v>
      </c>
      <c r="S625" s="5">
        <f t="shared" si="89"/>
        <v>10165.26690024404</v>
      </c>
      <c r="T625" s="5">
        <f t="shared" si="90"/>
        <v>48175.156744221182</v>
      </c>
      <c r="U625" s="5">
        <f t="shared" si="91"/>
        <v>20628.491747204691</v>
      </c>
      <c r="V625" s="5">
        <f t="shared" si="92"/>
        <v>86529.750481887939</v>
      </c>
      <c r="W625" s="5">
        <f t="shared" si="93"/>
        <v>5698.0852876875197</v>
      </c>
      <c r="X625" s="6">
        <f t="shared" si="94"/>
        <v>0.63859496127236381</v>
      </c>
      <c r="Y625" s="6">
        <f t="shared" si="94"/>
        <v>0.69951588236392503</v>
      </c>
      <c r="Z625" s="6">
        <f t="shared" si="94"/>
        <v>0.53250267546242092</v>
      </c>
      <c r="AA625" s="6">
        <f t="shared" si="85"/>
        <v>0.560544582213648</v>
      </c>
      <c r="AB625" s="7">
        <v>-1.3551066623865131</v>
      </c>
      <c r="AC625" s="7">
        <v>1.1070192776646275</v>
      </c>
      <c r="AD625" s="7">
        <v>-2.8916681905851487</v>
      </c>
    </row>
    <row r="626" spans="1:30" x14ac:dyDescent="0.2">
      <c r="A626" s="3" t="s">
        <v>1875</v>
      </c>
      <c r="B626" s="3" t="s">
        <v>1876</v>
      </c>
      <c r="C626" s="4" t="s">
        <v>1877</v>
      </c>
      <c r="D626" s="5">
        <v>50774.026144412797</v>
      </c>
      <c r="E626" s="5">
        <v>62573.395304273501</v>
      </c>
      <c r="F626" s="5">
        <v>635.12812888904796</v>
      </c>
      <c r="G626" s="5">
        <v>18774.719564720799</v>
      </c>
      <c r="H626" s="5">
        <v>14455.848706246899</v>
      </c>
      <c r="I626" s="5">
        <v>1114.7524581918999</v>
      </c>
      <c r="J626" s="5">
        <v>280030.47638099402</v>
      </c>
      <c r="K626" s="5">
        <v>278675.84941121697</v>
      </c>
      <c r="L626" s="5">
        <v>284903.55204102898</v>
      </c>
      <c r="M626" s="5">
        <v>1590072.6344673799</v>
      </c>
      <c r="N626" s="5">
        <v>1399830.0439834599</v>
      </c>
      <c r="O626" s="5">
        <v>19143.6395834213</v>
      </c>
      <c r="P626" s="5">
        <f t="shared" si="86"/>
        <v>37994.183192525117</v>
      </c>
      <c r="Q626" s="5">
        <f t="shared" si="87"/>
        <v>11448.440243053199</v>
      </c>
      <c r="R626" s="5">
        <f t="shared" si="88"/>
        <v>281203.29261107999</v>
      </c>
      <c r="S626" s="5">
        <f t="shared" si="89"/>
        <v>1003015.4393447536</v>
      </c>
      <c r="T626" s="5">
        <f t="shared" si="90"/>
        <v>32887.391574561079</v>
      </c>
      <c r="U626" s="5">
        <f t="shared" si="91"/>
        <v>9206.0843358774182</v>
      </c>
      <c r="V626" s="5">
        <f t="shared" si="92"/>
        <v>3275.3157776780295</v>
      </c>
      <c r="W626" s="5">
        <f t="shared" si="93"/>
        <v>857351.06554008019</v>
      </c>
      <c r="X626" s="6">
        <f t="shared" si="94"/>
        <v>0.86559017226171775</v>
      </c>
      <c r="Y626" s="6">
        <f t="shared" si="94"/>
        <v>0.80413437467724735</v>
      </c>
      <c r="Z626" s="6">
        <f t="shared" si="94"/>
        <v>1.1647501518440526E-2</v>
      </c>
      <c r="AA626" s="6">
        <f t="shared" si="85"/>
        <v>0.85477354775333014</v>
      </c>
      <c r="AB626" s="7">
        <v>-1.7306275064879142</v>
      </c>
      <c r="AC626" s="7">
        <v>2.8877630191985295</v>
      </c>
      <c r="AD626" s="7">
        <v>4.7224214404738056</v>
      </c>
    </row>
    <row r="627" spans="1:30" x14ac:dyDescent="0.2">
      <c r="A627" s="3" t="s">
        <v>1878</v>
      </c>
      <c r="B627" s="3" t="s">
        <v>1879</v>
      </c>
      <c r="C627" s="4" t="s">
        <v>1880</v>
      </c>
      <c r="D627" s="5">
        <v>129043.10443593981</v>
      </c>
      <c r="E627" s="5">
        <v>80469.653456969594</v>
      </c>
      <c r="F627" s="5">
        <v>18526.01007951433</v>
      </c>
      <c r="G627" s="5">
        <v>100069.32875159099</v>
      </c>
      <c r="H627" s="5">
        <v>96425.590023261597</v>
      </c>
      <c r="I627" s="5">
        <v>5434.2988243362197</v>
      </c>
      <c r="J627" s="5">
        <v>33700.317830201428</v>
      </c>
      <c r="K627" s="5">
        <v>18225.999313461471</v>
      </c>
      <c r="L627" s="5">
        <v>5028.0064846145997</v>
      </c>
      <c r="M627" s="5">
        <v>1581.2753509704671</v>
      </c>
      <c r="N627" s="5">
        <v>609.48634074627</v>
      </c>
      <c r="O627" s="5">
        <v>1702.8219949586451</v>
      </c>
      <c r="P627" s="5">
        <f t="shared" si="86"/>
        <v>76012.92265747457</v>
      </c>
      <c r="Q627" s="5">
        <f t="shared" si="87"/>
        <v>67309.739199729593</v>
      </c>
      <c r="R627" s="5">
        <f t="shared" si="88"/>
        <v>18984.774542759165</v>
      </c>
      <c r="S627" s="5">
        <f t="shared" si="89"/>
        <v>1297.8612288917941</v>
      </c>
      <c r="T627" s="5">
        <f t="shared" si="90"/>
        <v>55393.175331543673</v>
      </c>
      <c r="U627" s="5">
        <f t="shared" si="91"/>
        <v>53616.665312351608</v>
      </c>
      <c r="V627" s="5">
        <f t="shared" si="92"/>
        <v>14351.207766631129</v>
      </c>
      <c r="W627" s="5">
        <f t="shared" si="93"/>
        <v>599.23984066333571</v>
      </c>
      <c r="X627" s="6">
        <f t="shared" si="94"/>
        <v>0.72873365994823647</v>
      </c>
      <c r="Y627" s="6">
        <f t="shared" si="94"/>
        <v>0.79656623171951024</v>
      </c>
      <c r="Z627" s="6">
        <f t="shared" si="94"/>
        <v>0.75593248338599373</v>
      </c>
      <c r="AA627" s="6">
        <f t="shared" si="85"/>
        <v>0.46171333831661582</v>
      </c>
      <c r="AB627" s="7">
        <v>-0.17542943953040344</v>
      </c>
      <c r="AC627" s="7">
        <v>-2.0014018402424578</v>
      </c>
      <c r="AD627" s="7">
        <v>-5.8720366667723276</v>
      </c>
    </row>
    <row r="628" spans="1:30" x14ac:dyDescent="0.2">
      <c r="A628" s="3" t="s">
        <v>1881</v>
      </c>
      <c r="B628" s="3" t="s">
        <v>1882</v>
      </c>
      <c r="C628" s="4" t="s">
        <v>1883</v>
      </c>
      <c r="D628" s="5">
        <v>70713.948188964307</v>
      </c>
      <c r="E628" s="5">
        <v>72550.453653067801</v>
      </c>
      <c r="F628" s="5">
        <v>81416.335094452399</v>
      </c>
      <c r="G628" s="5">
        <v>108860.72887026799</v>
      </c>
      <c r="H628" s="5">
        <v>102117.261916217</v>
      </c>
      <c r="I628" s="5">
        <v>115345.910039631</v>
      </c>
      <c r="J628" s="5">
        <v>9351.9997744787997</v>
      </c>
      <c r="K628" s="5">
        <v>11994.451269839001</v>
      </c>
      <c r="L628" s="5">
        <v>2137.3988284264101</v>
      </c>
      <c r="M628" s="5">
        <v>12338.087440655299</v>
      </c>
      <c r="N628" s="5">
        <v>1174.8766787576201</v>
      </c>
      <c r="O628" s="5">
        <v>16614.668531248801</v>
      </c>
      <c r="P628" s="5">
        <f t="shared" si="86"/>
        <v>74893.578978828169</v>
      </c>
      <c r="Q628" s="5">
        <f t="shared" si="87"/>
        <v>108774.63360870532</v>
      </c>
      <c r="R628" s="5">
        <f t="shared" si="88"/>
        <v>7827.9499575814034</v>
      </c>
      <c r="S628" s="5">
        <f t="shared" si="89"/>
        <v>10042.54421688724</v>
      </c>
      <c r="T628" s="5">
        <f t="shared" si="90"/>
        <v>5723.0191846485595</v>
      </c>
      <c r="U628" s="5">
        <f t="shared" si="91"/>
        <v>6614.7442950445029</v>
      </c>
      <c r="V628" s="5">
        <f t="shared" si="92"/>
        <v>5102.1972317304835</v>
      </c>
      <c r="W628" s="5">
        <f t="shared" si="93"/>
        <v>7971.7584089837956</v>
      </c>
      <c r="X628" s="6">
        <f t="shared" si="94"/>
        <v>7.6415351792259958E-2</v>
      </c>
      <c r="Y628" s="6">
        <f t="shared" si="94"/>
        <v>6.0811460131777635E-2</v>
      </c>
      <c r="Z628" s="6">
        <f t="shared" si="94"/>
        <v>0.65179226481755714</v>
      </c>
      <c r="AA628" s="6">
        <f t="shared" si="85"/>
        <v>0.79379868654984131</v>
      </c>
      <c r="AB628" s="7">
        <v>0.53842821813074382</v>
      </c>
      <c r="AC628" s="7">
        <v>-3.2581355958736014</v>
      </c>
      <c r="AD628" s="7">
        <v>-2.898717220616843</v>
      </c>
    </row>
    <row r="629" spans="1:30" x14ac:dyDescent="0.2">
      <c r="A629" s="3" t="s">
        <v>1884</v>
      </c>
      <c r="B629" s="3" t="s">
        <v>1885</v>
      </c>
      <c r="C629" s="4" t="s">
        <v>1886</v>
      </c>
      <c r="D629" s="5">
        <v>200005.555755521</v>
      </c>
      <c r="E629" s="5">
        <v>119626.774127875</v>
      </c>
      <c r="F629" s="5">
        <v>16089.9751412064</v>
      </c>
      <c r="G629" s="5">
        <v>282077.475612732</v>
      </c>
      <c r="H629" s="5">
        <v>128720.283423699</v>
      </c>
      <c r="I629" s="5">
        <v>20435.734780061201</v>
      </c>
      <c r="J629" s="5">
        <v>121367.37599437201</v>
      </c>
      <c r="K629" s="5">
        <v>135421.14119203799</v>
      </c>
      <c r="L629" s="5">
        <v>87084.032046052394</v>
      </c>
      <c r="M629" s="5">
        <v>1966.1669888977899</v>
      </c>
      <c r="N629" s="5">
        <v>15103.1428298759</v>
      </c>
      <c r="O629" s="5">
        <v>2624.5332831253299</v>
      </c>
      <c r="P629" s="5">
        <f t="shared" si="86"/>
        <v>111907.4350082008</v>
      </c>
      <c r="Q629" s="5">
        <f t="shared" si="87"/>
        <v>143744.49793883073</v>
      </c>
      <c r="R629" s="5">
        <f t="shared" si="88"/>
        <v>114624.18307748747</v>
      </c>
      <c r="S629" s="5">
        <f t="shared" si="89"/>
        <v>6564.6143672996732</v>
      </c>
      <c r="T629" s="5">
        <f t="shared" si="90"/>
        <v>92200.468249941739</v>
      </c>
      <c r="U629" s="5">
        <f t="shared" si="91"/>
        <v>131466.32801913636</v>
      </c>
      <c r="V629" s="5">
        <f t="shared" si="92"/>
        <v>24864.070828878121</v>
      </c>
      <c r="W629" s="5">
        <f t="shared" si="93"/>
        <v>7401.9060230464966</v>
      </c>
      <c r="X629" s="6">
        <f t="shared" si="94"/>
        <v>0.82389939724009498</v>
      </c>
      <c r="Y629" s="6">
        <f t="shared" si="94"/>
        <v>0.91458337469779716</v>
      </c>
      <c r="Z629" s="6">
        <f t="shared" si="94"/>
        <v>0.2169181944098976</v>
      </c>
      <c r="AA629" s="6">
        <f t="shared" si="85"/>
        <v>1.1275462059001709</v>
      </c>
      <c r="AB629" s="7">
        <v>0.36120084496015381</v>
      </c>
      <c r="AC629" s="7">
        <v>3.4605561233164689E-2</v>
      </c>
      <c r="AD629" s="7">
        <v>-4.0914518166503973</v>
      </c>
    </row>
    <row r="630" spans="1:30" x14ac:dyDescent="0.2">
      <c r="A630" s="3" t="s">
        <v>1887</v>
      </c>
      <c r="B630" s="3" t="s">
        <v>1888</v>
      </c>
      <c r="C630" s="4" t="s">
        <v>1889</v>
      </c>
      <c r="D630" s="5">
        <v>48204.019848234202</v>
      </c>
      <c r="E630" s="5">
        <v>44828.0542589119</v>
      </c>
      <c r="F630" s="5">
        <v>10672.2721071458</v>
      </c>
      <c r="G630" s="5">
        <v>98296.194595423294</v>
      </c>
      <c r="H630" s="5">
        <v>100354.935210959</v>
      </c>
      <c r="I630" s="5">
        <v>2055.19554767725</v>
      </c>
      <c r="J630" s="5">
        <v>2029.8285161684801</v>
      </c>
      <c r="K630" s="5">
        <v>1518.85335560002</v>
      </c>
      <c r="L630" s="5">
        <v>6693.8849836046402</v>
      </c>
      <c r="M630" s="5">
        <v>35741.603965431197</v>
      </c>
      <c r="N630" s="5">
        <v>29147.747727795999</v>
      </c>
      <c r="O630" s="5">
        <v>5274.6287097722798</v>
      </c>
      <c r="P630" s="5">
        <f t="shared" si="86"/>
        <v>34568.115404763965</v>
      </c>
      <c r="Q630" s="5">
        <f t="shared" si="87"/>
        <v>66902.108451353182</v>
      </c>
      <c r="R630" s="5">
        <f t="shared" si="88"/>
        <v>3414.1889517910472</v>
      </c>
      <c r="S630" s="5">
        <f t="shared" si="89"/>
        <v>23387.993467666489</v>
      </c>
      <c r="T630" s="5">
        <f t="shared" si="90"/>
        <v>20763.135146054283</v>
      </c>
      <c r="U630" s="5">
        <f t="shared" si="91"/>
        <v>56168.507084336969</v>
      </c>
      <c r="V630" s="5">
        <f t="shared" si="92"/>
        <v>2851.7676008924464</v>
      </c>
      <c r="W630" s="5">
        <f t="shared" si="93"/>
        <v>16029.355013850156</v>
      </c>
      <c r="X630" s="6">
        <f t="shared" si="94"/>
        <v>0.60064411678031004</v>
      </c>
      <c r="Y630" s="6">
        <f t="shared" si="94"/>
        <v>0.8395625845660607</v>
      </c>
      <c r="Z630" s="6">
        <f t="shared" si="94"/>
        <v>0.83526941278292155</v>
      </c>
      <c r="AA630" s="6">
        <f t="shared" si="85"/>
        <v>0.68536683302954027</v>
      </c>
      <c r="AB630" s="7">
        <v>0.95260972634605567</v>
      </c>
      <c r="AC630" s="7">
        <v>-3.3398271435489573</v>
      </c>
      <c r="AD630" s="7">
        <v>-0.56367385896780342</v>
      </c>
    </row>
    <row r="631" spans="1:30" x14ac:dyDescent="0.2">
      <c r="A631" s="3" t="s">
        <v>1890</v>
      </c>
      <c r="B631" s="3" t="s">
        <v>1891</v>
      </c>
      <c r="C631" s="4" t="s">
        <v>1892</v>
      </c>
      <c r="D631" s="5">
        <v>33634.968638902697</v>
      </c>
      <c r="E631" s="5">
        <v>30096.325078314199</v>
      </c>
      <c r="F631" s="5">
        <v>4558.8232448562403</v>
      </c>
      <c r="G631" s="5">
        <v>25821.697832673301</v>
      </c>
      <c r="H631" s="5">
        <v>30559.2287637585</v>
      </c>
      <c r="I631" s="5">
        <v>1460.17818773874</v>
      </c>
      <c r="J631" s="5">
        <v>91076.123228427605</v>
      </c>
      <c r="K631" s="5">
        <v>98799.063331205805</v>
      </c>
      <c r="L631" s="5">
        <v>14628.8451335265</v>
      </c>
      <c r="M631" s="5">
        <v>317556.794815592</v>
      </c>
      <c r="N631" s="5">
        <v>575.32109143802597</v>
      </c>
      <c r="O631" s="5">
        <v>7442.2661180485002</v>
      </c>
      <c r="P631" s="5">
        <f t="shared" si="86"/>
        <v>22763.372320691047</v>
      </c>
      <c r="Q631" s="5">
        <f t="shared" si="87"/>
        <v>19280.36826139018</v>
      </c>
      <c r="R631" s="5">
        <f t="shared" si="88"/>
        <v>68168.010564386641</v>
      </c>
      <c r="S631" s="5">
        <f t="shared" si="89"/>
        <v>108524.7940083595</v>
      </c>
      <c r="T631" s="5">
        <f t="shared" si="90"/>
        <v>15864.573894469462</v>
      </c>
      <c r="U631" s="5">
        <f t="shared" si="91"/>
        <v>15613.46952238823</v>
      </c>
      <c r="V631" s="5">
        <f t="shared" si="92"/>
        <v>46526.794723390623</v>
      </c>
      <c r="W631" s="5">
        <f t="shared" si="93"/>
        <v>181059.58067610164</v>
      </c>
      <c r="X631" s="6">
        <f t="shared" si="94"/>
        <v>0.69693425345633708</v>
      </c>
      <c r="Y631" s="6">
        <f t="shared" si="94"/>
        <v>0.80981178941768017</v>
      </c>
      <c r="Z631" s="6">
        <f t="shared" si="94"/>
        <v>0.68253120984724547</v>
      </c>
      <c r="AA631" s="6">
        <f t="shared" si="85"/>
        <v>1.6683706459019392</v>
      </c>
      <c r="AB631" s="7">
        <v>-0.23958169634476137</v>
      </c>
      <c r="AC631" s="7">
        <v>1.5823805754871667</v>
      </c>
      <c r="AD631" s="7">
        <v>2.2532384749648924</v>
      </c>
    </row>
    <row r="632" spans="1:30" x14ac:dyDescent="0.2">
      <c r="A632" s="3" t="s">
        <v>1893</v>
      </c>
      <c r="B632" s="3" t="s">
        <v>1894</v>
      </c>
      <c r="C632" s="4" t="s">
        <v>1895</v>
      </c>
      <c r="D632" s="5">
        <v>40081.469120944603</v>
      </c>
      <c r="E632" s="5">
        <v>60452.830997114695</v>
      </c>
      <c r="F632" s="5">
        <v>27141.35124721958</v>
      </c>
      <c r="G632" s="5">
        <v>45705.960148333434</v>
      </c>
      <c r="H632" s="5">
        <v>99592.9897880387</v>
      </c>
      <c r="I632" s="5">
        <v>37731.057854205952</v>
      </c>
      <c r="J632" s="5">
        <v>152270.37398964781</v>
      </c>
      <c r="K632" s="5">
        <v>134424.42385934939</v>
      </c>
      <c r="L632" s="5">
        <v>152233.03240146759</v>
      </c>
      <c r="M632" s="5">
        <v>496011.96902600001</v>
      </c>
      <c r="N632" s="5">
        <v>737312.69304786506</v>
      </c>
      <c r="O632" s="5">
        <v>349941.61088501837</v>
      </c>
      <c r="P632" s="5">
        <f t="shared" si="86"/>
        <v>42558.550455092955</v>
      </c>
      <c r="Q632" s="5">
        <f t="shared" si="87"/>
        <v>61010.002596859362</v>
      </c>
      <c r="R632" s="5">
        <f t="shared" si="88"/>
        <v>146309.27675015491</v>
      </c>
      <c r="S632" s="5">
        <f t="shared" si="89"/>
        <v>527755.42431962781</v>
      </c>
      <c r="T632" s="5">
        <f t="shared" si="90"/>
        <v>16793.320688116099</v>
      </c>
      <c r="U632" s="5">
        <f t="shared" si="91"/>
        <v>33650.927804389758</v>
      </c>
      <c r="V632" s="5">
        <f t="shared" si="92"/>
        <v>10292.601458116333</v>
      </c>
      <c r="W632" s="5">
        <f t="shared" si="93"/>
        <v>195626.74673849603</v>
      </c>
      <c r="X632" s="6">
        <f t="shared" si="94"/>
        <v>0.39459334278398694</v>
      </c>
      <c r="Y632" s="6">
        <f t="shared" si="94"/>
        <v>0.55156411034347375</v>
      </c>
      <c r="Z632" s="6">
        <f t="shared" si="94"/>
        <v>7.0348249179664105E-2</v>
      </c>
      <c r="AA632" s="6">
        <f t="shared" si="85"/>
        <v>0.3706769039668219</v>
      </c>
      <c r="AB632" s="7">
        <v>0.51959677862330367</v>
      </c>
      <c r="AC632" s="7">
        <v>1.78150032798627</v>
      </c>
      <c r="AD632" s="7">
        <v>3.6323485832307925</v>
      </c>
    </row>
    <row r="633" spans="1:30" x14ac:dyDescent="0.2">
      <c r="A633" s="3" t="s">
        <v>1896</v>
      </c>
      <c r="B633" s="3" t="s">
        <v>1897</v>
      </c>
      <c r="C633" s="4" t="s">
        <v>1898</v>
      </c>
      <c r="D633" s="5">
        <v>217132.39791414881</v>
      </c>
      <c r="E633" s="5">
        <v>194985.64420006188</v>
      </c>
      <c r="F633" s="5">
        <v>85278.306280825549</v>
      </c>
      <c r="G633" s="5">
        <v>77176.631970261995</v>
      </c>
      <c r="H633" s="5">
        <v>135547.89843283762</v>
      </c>
      <c r="I633" s="5">
        <v>66573.74046422253</v>
      </c>
      <c r="J633" s="5">
        <v>976873.24099440302</v>
      </c>
      <c r="K633" s="5">
        <v>970288.01323284791</v>
      </c>
      <c r="L633" s="5">
        <v>120163.4554232751</v>
      </c>
      <c r="M633" s="5">
        <v>34660.035681043868</v>
      </c>
      <c r="N633" s="5">
        <v>35599.087555455204</v>
      </c>
      <c r="O633" s="5">
        <v>24154.951692909795</v>
      </c>
      <c r="P633" s="5">
        <f t="shared" si="86"/>
        <v>165798.7827983454</v>
      </c>
      <c r="Q633" s="5">
        <f t="shared" si="87"/>
        <v>93099.423622440707</v>
      </c>
      <c r="R633" s="5">
        <f t="shared" si="88"/>
        <v>689108.23655017524</v>
      </c>
      <c r="S633" s="5">
        <f t="shared" si="89"/>
        <v>31471.358309802959</v>
      </c>
      <c r="T633" s="5">
        <f t="shared" si="90"/>
        <v>70606.515485289827</v>
      </c>
      <c r="U633" s="5">
        <f t="shared" si="91"/>
        <v>37141.756654322242</v>
      </c>
      <c r="V633" s="5">
        <f t="shared" si="92"/>
        <v>492731.63515733433</v>
      </c>
      <c r="W633" s="5">
        <f t="shared" si="93"/>
        <v>6353.5666317035802</v>
      </c>
      <c r="X633" s="6">
        <f t="shared" si="94"/>
        <v>0.42585665765209979</v>
      </c>
      <c r="Y633" s="6">
        <f t="shared" si="94"/>
        <v>0.39894722447421882</v>
      </c>
      <c r="Z633" s="6">
        <f t="shared" si="94"/>
        <v>0.71502792888393762</v>
      </c>
      <c r="AA633" s="6">
        <f t="shared" si="85"/>
        <v>0.20188409312236513</v>
      </c>
      <c r="AB633" s="7">
        <v>-0.8325892742004406</v>
      </c>
      <c r="AC633" s="7">
        <v>2.0552971859041147</v>
      </c>
      <c r="AD633" s="7">
        <v>-2.3973220633301051</v>
      </c>
    </row>
    <row r="634" spans="1:30" x14ac:dyDescent="0.2">
      <c r="A634" s="3" t="s">
        <v>1899</v>
      </c>
      <c r="B634" s="3" t="s">
        <v>1900</v>
      </c>
      <c r="C634" s="4" t="s">
        <v>1901</v>
      </c>
      <c r="D634" s="5">
        <v>25302.311165173502</v>
      </c>
      <c r="E634" s="5">
        <v>32035.084841842701</v>
      </c>
      <c r="F634" s="5">
        <v>17155.6879445757</v>
      </c>
      <c r="G634" s="5">
        <v>12392.1355353048</v>
      </c>
      <c r="H634" s="5">
        <v>13672.479065695001</v>
      </c>
      <c r="I634" s="5">
        <v>6439.3103119669604</v>
      </c>
      <c r="J634" s="5">
        <v>41049.6435598276</v>
      </c>
      <c r="K634" s="5">
        <v>37348.077729710902</v>
      </c>
      <c r="L634" s="5">
        <v>32843.8684830903</v>
      </c>
      <c r="M634" s="5">
        <v>95091.027984361601</v>
      </c>
      <c r="N634" s="5">
        <v>17868.345895984101</v>
      </c>
      <c r="O634" s="5">
        <v>127629.084267625</v>
      </c>
      <c r="P634" s="5">
        <f t="shared" si="86"/>
        <v>24831.027983863965</v>
      </c>
      <c r="Q634" s="5">
        <f t="shared" si="87"/>
        <v>10834.641637655588</v>
      </c>
      <c r="R634" s="5">
        <f t="shared" si="88"/>
        <v>37080.529924209601</v>
      </c>
      <c r="S634" s="5">
        <f t="shared" si="89"/>
        <v>80196.152715990233</v>
      </c>
      <c r="T634" s="5">
        <f t="shared" si="90"/>
        <v>7450.8854429751409</v>
      </c>
      <c r="U634" s="5">
        <f t="shared" si="91"/>
        <v>3859.9252565157003</v>
      </c>
      <c r="V634" s="5">
        <f t="shared" si="92"/>
        <v>4109.4248409810561</v>
      </c>
      <c r="W634" s="5">
        <f t="shared" si="93"/>
        <v>56375.95146795491</v>
      </c>
      <c r="X634" s="6">
        <f t="shared" si="94"/>
        <v>0.30006351117710373</v>
      </c>
      <c r="Y634" s="6">
        <f t="shared" si="94"/>
        <v>0.35625776888647653</v>
      </c>
      <c r="Z634" s="6">
        <f t="shared" si="94"/>
        <v>0.1108243288157013</v>
      </c>
      <c r="AA634" s="6">
        <f t="shared" si="85"/>
        <v>0.70297576079000812</v>
      </c>
      <c r="AB634" s="7">
        <v>-1.1964925529163171</v>
      </c>
      <c r="AC634" s="7">
        <v>0.57851787278948463</v>
      </c>
      <c r="AD634" s="7">
        <v>1.6913890381964582</v>
      </c>
    </row>
    <row r="635" spans="1:30" x14ac:dyDescent="0.2">
      <c r="A635" s="3" t="s">
        <v>1902</v>
      </c>
      <c r="B635" s="3" t="s">
        <v>1903</v>
      </c>
      <c r="C635" s="4" t="s">
        <v>1904</v>
      </c>
      <c r="D635" s="5">
        <v>322583.66036616068</v>
      </c>
      <c r="E635" s="5">
        <v>351017.14388186124</v>
      </c>
      <c r="F635" s="5">
        <v>280279.15506342542</v>
      </c>
      <c r="G635" s="5">
        <v>307153.75749014731</v>
      </c>
      <c r="H635" s="5">
        <v>382930.46852692292</v>
      </c>
      <c r="I635" s="5">
        <v>280959.44500423921</v>
      </c>
      <c r="J635" s="5">
        <v>122632.2333831563</v>
      </c>
      <c r="K635" s="5">
        <v>114859.39505766</v>
      </c>
      <c r="L635" s="5">
        <v>117928.9832147102</v>
      </c>
      <c r="M635" s="5">
        <v>25490.126093764658</v>
      </c>
      <c r="N635" s="5">
        <v>72968.700478362996</v>
      </c>
      <c r="O635" s="5">
        <v>36254.694086828735</v>
      </c>
      <c r="P635" s="5">
        <f t="shared" si="86"/>
        <v>317959.98643714911</v>
      </c>
      <c r="Q635" s="5">
        <f t="shared" si="87"/>
        <v>323681.2236737698</v>
      </c>
      <c r="R635" s="5">
        <f t="shared" si="88"/>
        <v>118473.53721850883</v>
      </c>
      <c r="S635" s="5">
        <f t="shared" si="89"/>
        <v>44904.506886318792</v>
      </c>
      <c r="T635" s="5">
        <f t="shared" si="90"/>
        <v>35594.936942922846</v>
      </c>
      <c r="U635" s="5">
        <f t="shared" si="91"/>
        <v>52956.494062617305</v>
      </c>
      <c r="V635" s="5">
        <f t="shared" si="92"/>
        <v>3914.9276118296061</v>
      </c>
      <c r="W635" s="5">
        <f t="shared" si="93"/>
        <v>24893.135650177268</v>
      </c>
      <c r="X635" s="6">
        <f t="shared" si="94"/>
        <v>0.11194785023668023</v>
      </c>
      <c r="Y635" s="6">
        <f t="shared" si="94"/>
        <v>0.16360693852291794</v>
      </c>
      <c r="Z635" s="6">
        <f t="shared" si="94"/>
        <v>3.304474318690289E-2</v>
      </c>
      <c r="AA635" s="6">
        <f t="shared" si="85"/>
        <v>0.55435717651231009</v>
      </c>
      <c r="AB635" s="7">
        <v>2.5728457632241963E-2</v>
      </c>
      <c r="AC635" s="7">
        <v>-1.4242803732196192</v>
      </c>
      <c r="AD635" s="7">
        <v>-2.8239130665866514</v>
      </c>
    </row>
    <row r="636" spans="1:30" x14ac:dyDescent="0.2">
      <c r="A636" s="3" t="s">
        <v>1905</v>
      </c>
      <c r="B636" s="3" t="s">
        <v>1906</v>
      </c>
      <c r="C636" s="4" t="s">
        <v>1907</v>
      </c>
      <c r="D636" s="5">
        <v>14428.8804304244</v>
      </c>
      <c r="E636" s="5">
        <v>12171.1711344501</v>
      </c>
      <c r="F636" s="5">
        <v>5390.2948187448901</v>
      </c>
      <c r="G636" s="5">
        <v>7611.0795069320402</v>
      </c>
      <c r="H636" s="5">
        <v>14524.2836730984</v>
      </c>
      <c r="I636" s="5">
        <v>11691.6068184377</v>
      </c>
      <c r="J636" s="5">
        <v>77789.905296569297</v>
      </c>
      <c r="K636" s="5">
        <v>73879.327534940807</v>
      </c>
      <c r="L636" s="5">
        <v>29617.9252658529</v>
      </c>
      <c r="M636" s="5">
        <v>363368.64671284799</v>
      </c>
      <c r="N636" s="5">
        <v>48588.1778397116</v>
      </c>
      <c r="O636" s="5">
        <v>22888.762120776999</v>
      </c>
      <c r="P636" s="5">
        <f t="shared" si="86"/>
        <v>10663.448794539796</v>
      </c>
      <c r="Q636" s="5">
        <f t="shared" si="87"/>
        <v>11275.656666156045</v>
      </c>
      <c r="R636" s="5">
        <f t="shared" si="88"/>
        <v>60429.052699121006</v>
      </c>
      <c r="S636" s="5">
        <f t="shared" si="89"/>
        <v>144948.52889111219</v>
      </c>
      <c r="T636" s="5">
        <f t="shared" si="90"/>
        <v>4704.139395852706</v>
      </c>
      <c r="U636" s="5">
        <f t="shared" si="91"/>
        <v>3475.3214035053479</v>
      </c>
      <c r="V636" s="5">
        <f t="shared" si="92"/>
        <v>26754.762844945006</v>
      </c>
      <c r="W636" s="5">
        <f t="shared" si="93"/>
        <v>189593.3171132869</v>
      </c>
      <c r="X636" s="6">
        <f t="shared" si="94"/>
        <v>0.44114615135222052</v>
      </c>
      <c r="Y636" s="6">
        <f t="shared" si="94"/>
        <v>0.3082145462921505</v>
      </c>
      <c r="Z636" s="6">
        <f t="shared" si="94"/>
        <v>0.44274668640195608</v>
      </c>
      <c r="AA636" s="6">
        <f t="shared" si="85"/>
        <v>1.3080044244927289</v>
      </c>
      <c r="AB636" s="7">
        <v>8.0537341927808467E-2</v>
      </c>
      <c r="AC636" s="7">
        <v>2.5025682132032787</v>
      </c>
      <c r="AD636" s="7">
        <v>3.7647946732227244</v>
      </c>
    </row>
    <row r="637" spans="1:30" x14ac:dyDescent="0.2">
      <c r="A637" s="3" t="s">
        <v>1908</v>
      </c>
      <c r="B637" s="3" t="s">
        <v>1909</v>
      </c>
      <c r="C637" s="4" t="s">
        <v>1910</v>
      </c>
      <c r="D637" s="5">
        <v>84850.757193416401</v>
      </c>
      <c r="E637" s="5">
        <v>89715.388347962798</v>
      </c>
      <c r="F637" s="5">
        <v>13876.753219464101</v>
      </c>
      <c r="G637" s="5">
        <v>104752.54638773001</v>
      </c>
      <c r="H637" s="5">
        <v>97919.3907471477</v>
      </c>
      <c r="I637" s="5">
        <v>13994.891403351599</v>
      </c>
      <c r="J637" s="5">
        <v>28246.778446201901</v>
      </c>
      <c r="K637" s="5">
        <v>27731.795161435901</v>
      </c>
      <c r="L637" s="5">
        <v>21848.526953741999</v>
      </c>
      <c r="M637" s="5">
        <v>18443.2346118799</v>
      </c>
      <c r="N637" s="5">
        <v>2317.1719466077302</v>
      </c>
      <c r="O637" s="5">
        <v>7493.6660760591603</v>
      </c>
      <c r="P637" s="5">
        <f t="shared" si="86"/>
        <v>62814.299586947767</v>
      </c>
      <c r="Q637" s="5">
        <f t="shared" si="87"/>
        <v>72222.276179409775</v>
      </c>
      <c r="R637" s="5">
        <f t="shared" si="88"/>
        <v>25942.366853793268</v>
      </c>
      <c r="S637" s="5">
        <f t="shared" si="89"/>
        <v>9418.0242115155979</v>
      </c>
      <c r="T637" s="5">
        <f t="shared" si="90"/>
        <v>42450.898016645748</v>
      </c>
      <c r="U637" s="5">
        <f t="shared" si="91"/>
        <v>50542.004881053675</v>
      </c>
      <c r="V637" s="5">
        <f t="shared" si="92"/>
        <v>3554.7075535599015</v>
      </c>
      <c r="W637" s="5">
        <f t="shared" si="93"/>
        <v>8233.4585652807073</v>
      </c>
      <c r="X637" s="6">
        <f t="shared" si="94"/>
        <v>0.67581583008634949</v>
      </c>
      <c r="Y637" s="6">
        <f t="shared" si="94"/>
        <v>0.69981185244702881</v>
      </c>
      <c r="Z637" s="6">
        <f t="shared" si="94"/>
        <v>0.13702325518691583</v>
      </c>
      <c r="AA637" s="6">
        <f t="shared" si="85"/>
        <v>0.87422355054189604</v>
      </c>
      <c r="AB637" s="7">
        <v>0.20135086542011107</v>
      </c>
      <c r="AC637" s="7">
        <v>-1.275782914017358</v>
      </c>
      <c r="AD637" s="7">
        <v>-2.7375966874193871</v>
      </c>
    </row>
    <row r="638" spans="1:30" x14ac:dyDescent="0.2">
      <c r="A638" s="3" t="s">
        <v>1911</v>
      </c>
      <c r="B638" s="3" t="s">
        <v>1912</v>
      </c>
      <c r="C638" s="4" t="s">
        <v>1913</v>
      </c>
      <c r="D638" s="5">
        <v>96823.565611349099</v>
      </c>
      <c r="E638" s="5">
        <v>60900.6865101078</v>
      </c>
      <c r="F638" s="5">
        <v>5562.3567062386401</v>
      </c>
      <c r="G638" s="5">
        <v>123537.55206493</v>
      </c>
      <c r="H638" s="5">
        <v>28497.228464326399</v>
      </c>
      <c r="I638" s="5">
        <v>140539.51321050999</v>
      </c>
      <c r="J638" s="5">
        <v>85403.143042494397</v>
      </c>
      <c r="K638" s="5">
        <v>64095.552782327097</v>
      </c>
      <c r="L638" s="5">
        <v>4919.9564542724802</v>
      </c>
      <c r="M638" s="5">
        <v>74133.504072633805</v>
      </c>
      <c r="N638" s="5">
        <v>8406.7174999603703</v>
      </c>
      <c r="O638" s="5">
        <v>4410.5749062119603</v>
      </c>
      <c r="P638" s="5">
        <f t="shared" si="86"/>
        <v>54428.86960923185</v>
      </c>
      <c r="Q638" s="5">
        <f t="shared" si="87"/>
        <v>97524.764579922121</v>
      </c>
      <c r="R638" s="5">
        <f t="shared" si="88"/>
        <v>51472.884093031316</v>
      </c>
      <c r="S638" s="5">
        <f t="shared" si="89"/>
        <v>28983.598826268713</v>
      </c>
      <c r="T638" s="5">
        <f t="shared" si="90"/>
        <v>45973.529048838529</v>
      </c>
      <c r="U638" s="5">
        <f t="shared" si="91"/>
        <v>60381.017110854984</v>
      </c>
      <c r="V638" s="5">
        <f t="shared" si="92"/>
        <v>41699.935904967933</v>
      </c>
      <c r="W638" s="5">
        <f t="shared" si="93"/>
        <v>39151.982666580268</v>
      </c>
      <c r="X638" s="6">
        <f t="shared" si="94"/>
        <v>0.84465338668434919</v>
      </c>
      <c r="Y638" s="6">
        <f t="shared" si="94"/>
        <v>0.61913522550851563</v>
      </c>
      <c r="Z638" s="6">
        <f t="shared" si="94"/>
        <v>0.81013404707612835</v>
      </c>
      <c r="AA638" s="6">
        <f t="shared" si="85"/>
        <v>1.3508323414653269</v>
      </c>
      <c r="AB638" s="7">
        <v>0.84139653649245361</v>
      </c>
      <c r="AC638" s="7">
        <v>-8.05594532656949E-2</v>
      </c>
      <c r="AD638" s="7">
        <v>-0.90913533204973773</v>
      </c>
    </row>
    <row r="639" spans="1:30" x14ac:dyDescent="0.2">
      <c r="A639" s="3" t="s">
        <v>1914</v>
      </c>
      <c r="B639" s="3" t="s">
        <v>1915</v>
      </c>
      <c r="C639" s="4" t="s">
        <v>1916</v>
      </c>
      <c r="D639" s="5">
        <v>37064.749673422899</v>
      </c>
      <c r="E639" s="5">
        <v>35771.589110355802</v>
      </c>
      <c r="F639" s="5">
        <v>3383.9774808524999</v>
      </c>
      <c r="G639" s="5">
        <v>60246.672089227199</v>
      </c>
      <c r="H639" s="5">
        <v>64430.567715269601</v>
      </c>
      <c r="I639" s="5">
        <v>4094.8398268207502</v>
      </c>
      <c r="J639" s="5">
        <v>1543.7815897038899</v>
      </c>
      <c r="K639" s="5">
        <v>13262.405895083601</v>
      </c>
      <c r="L639" s="5">
        <v>1249.6462448872701</v>
      </c>
      <c r="M639" s="5">
        <v>27686.9006383624</v>
      </c>
      <c r="N639" s="5">
        <v>32906.779608724799</v>
      </c>
      <c r="O639" s="5">
        <v>19201.3812770238</v>
      </c>
      <c r="P639" s="5">
        <f t="shared" si="86"/>
        <v>25406.7720882104</v>
      </c>
      <c r="Q639" s="5">
        <f t="shared" si="87"/>
        <v>42924.026543772517</v>
      </c>
      <c r="R639" s="5">
        <f t="shared" si="88"/>
        <v>5351.9445765582532</v>
      </c>
      <c r="S639" s="5">
        <f t="shared" si="89"/>
        <v>26598.353841370332</v>
      </c>
      <c r="T639" s="5">
        <f t="shared" si="90"/>
        <v>19083.256477836065</v>
      </c>
      <c r="U639" s="5">
        <f t="shared" si="91"/>
        <v>33692.069563583231</v>
      </c>
      <c r="V639" s="5">
        <f t="shared" si="92"/>
        <v>6852.2388753006808</v>
      </c>
      <c r="W639" s="5">
        <f t="shared" si="93"/>
        <v>6917.2383546166366</v>
      </c>
      <c r="X639" s="6">
        <f t="shared" si="94"/>
        <v>0.75110905122384042</v>
      </c>
      <c r="Y639" s="6">
        <f t="shared" si="94"/>
        <v>0.78492332328667169</v>
      </c>
      <c r="Z639" s="6">
        <f t="shared" si="94"/>
        <v>1.2803269498181615</v>
      </c>
      <c r="AA639" s="6">
        <f t="shared" si="85"/>
        <v>0.26006264883422064</v>
      </c>
      <c r="AB639" s="7">
        <v>0.7565723226294494</v>
      </c>
      <c r="AC639" s="7">
        <v>-2.2470780127164391</v>
      </c>
      <c r="AD639" s="7">
        <v>6.6123867139530612E-2</v>
      </c>
    </row>
    <row r="640" spans="1:30" x14ac:dyDescent="0.2">
      <c r="A640" s="3" t="s">
        <v>1917</v>
      </c>
      <c r="B640" s="3" t="s">
        <v>1918</v>
      </c>
      <c r="C640" s="4" t="s">
        <v>1919</v>
      </c>
      <c r="D640" s="5">
        <v>646312.89312278747</v>
      </c>
      <c r="E640" s="5">
        <v>571560.9345551132</v>
      </c>
      <c r="F640" s="5">
        <v>72597.285314374079</v>
      </c>
      <c r="G640" s="5">
        <v>679562.24076356634</v>
      </c>
      <c r="H640" s="5">
        <v>640948.72205229918</v>
      </c>
      <c r="I640" s="5">
        <v>72506.146870436613</v>
      </c>
      <c r="J640" s="5">
        <v>446194.83658833092</v>
      </c>
      <c r="K640" s="5">
        <v>419282.57289313659</v>
      </c>
      <c r="L640" s="5">
        <v>6806.2505577864003</v>
      </c>
      <c r="M640" s="5">
        <v>103112.43355041136</v>
      </c>
      <c r="N640" s="5">
        <v>95273.883577656001</v>
      </c>
      <c r="O640" s="5">
        <v>83521.066493119972</v>
      </c>
      <c r="P640" s="5">
        <f t="shared" si="86"/>
        <v>430157.03766409162</v>
      </c>
      <c r="Q640" s="5">
        <f t="shared" si="87"/>
        <v>464339.03656210069</v>
      </c>
      <c r="R640" s="5">
        <f t="shared" si="88"/>
        <v>290761.22001308465</v>
      </c>
      <c r="S640" s="5">
        <f t="shared" si="89"/>
        <v>93969.127873729114</v>
      </c>
      <c r="T640" s="5">
        <f t="shared" si="90"/>
        <v>311903.34432756447</v>
      </c>
      <c r="U640" s="5">
        <f t="shared" si="91"/>
        <v>339886.0265440552</v>
      </c>
      <c r="V640" s="5">
        <f t="shared" si="92"/>
        <v>246280.09662388361</v>
      </c>
      <c r="W640" s="5">
        <f t="shared" si="93"/>
        <v>9860.6392479685528</v>
      </c>
      <c r="X640" s="6">
        <f t="shared" si="94"/>
        <v>0.72509180838075438</v>
      </c>
      <c r="Y640" s="6">
        <f t="shared" si="94"/>
        <v>0.73197814480669632</v>
      </c>
      <c r="Z640" s="6">
        <f t="shared" si="94"/>
        <v>0.84701837684131565</v>
      </c>
      <c r="AA640" s="6">
        <f t="shared" si="85"/>
        <v>0.10493488096663803</v>
      </c>
      <c r="AB640" s="7">
        <v>0.11031513062665463</v>
      </c>
      <c r="AC640" s="7">
        <v>-0.56502857736140499</v>
      </c>
      <c r="AD640" s="7">
        <v>-2.1946046771872671</v>
      </c>
    </row>
    <row r="641" spans="1:30" x14ac:dyDescent="0.2">
      <c r="A641" s="3" t="s">
        <v>1920</v>
      </c>
      <c r="B641" s="3" t="s">
        <v>1921</v>
      </c>
      <c r="C641" s="4" t="s">
        <v>1922</v>
      </c>
      <c r="D641" s="5">
        <v>16291.083860869099</v>
      </c>
      <c r="E641" s="5">
        <v>19421.117865464101</v>
      </c>
      <c r="F641" s="5">
        <v>7663.2950341791802</v>
      </c>
      <c r="G641" s="5">
        <v>3372.31598510001</v>
      </c>
      <c r="H641" s="5">
        <v>9358.7880792948199</v>
      </c>
      <c r="I641" s="5">
        <v>22421.9032507341</v>
      </c>
      <c r="J641" s="5">
        <v>60311.662326583297</v>
      </c>
      <c r="K641" s="5">
        <v>67914.569566746504</v>
      </c>
      <c r="L641" s="5">
        <v>32897.291973524603</v>
      </c>
      <c r="M641" s="5">
        <v>96126.632501273503</v>
      </c>
      <c r="N641" s="5">
        <v>27967.684346651698</v>
      </c>
      <c r="O641" s="5">
        <v>7212.4358537096296</v>
      </c>
      <c r="P641" s="5">
        <f t="shared" si="86"/>
        <v>14458.498920170794</v>
      </c>
      <c r="Q641" s="5">
        <f t="shared" si="87"/>
        <v>11717.669105042974</v>
      </c>
      <c r="R641" s="5">
        <f t="shared" si="88"/>
        <v>53707.841288951466</v>
      </c>
      <c r="S641" s="5">
        <f t="shared" si="89"/>
        <v>43768.917567211611</v>
      </c>
      <c r="T641" s="5">
        <f t="shared" si="90"/>
        <v>6089.3657392725945</v>
      </c>
      <c r="U641" s="5">
        <f t="shared" si="91"/>
        <v>9741.4030569511997</v>
      </c>
      <c r="V641" s="5">
        <f t="shared" si="92"/>
        <v>18419.019293463785</v>
      </c>
      <c r="W641" s="5">
        <f t="shared" si="93"/>
        <v>46515.5116046068</v>
      </c>
      <c r="X641" s="6">
        <f t="shared" si="94"/>
        <v>0.42116168302765017</v>
      </c>
      <c r="Y641" s="6">
        <f t="shared" si="94"/>
        <v>0.83134307426028597</v>
      </c>
      <c r="Z641" s="6">
        <f t="shared" si="94"/>
        <v>0.34294841966126205</v>
      </c>
      <c r="AA641" s="6">
        <f t="shared" si="85"/>
        <v>1.0627521581537289</v>
      </c>
      <c r="AB641" s="7">
        <v>-0.30323216421147986</v>
      </c>
      <c r="AC641" s="7">
        <v>1.8932149559462461</v>
      </c>
      <c r="AD641" s="7">
        <v>1.5979889260477671</v>
      </c>
    </row>
    <row r="642" spans="1:30" x14ac:dyDescent="0.2">
      <c r="A642" s="3" t="s">
        <v>1923</v>
      </c>
      <c r="B642" s="3" t="s">
        <v>1924</v>
      </c>
      <c r="C642" s="4" t="s">
        <v>1925</v>
      </c>
      <c r="D642" s="5">
        <v>118579.5356880445</v>
      </c>
      <c r="E642" s="5">
        <v>107901.43256063471</v>
      </c>
      <c r="F642" s="5">
        <v>11156.710532728181</v>
      </c>
      <c r="G642" s="5">
        <v>14303.164628164599</v>
      </c>
      <c r="H642" s="5">
        <v>16243.180519465859</v>
      </c>
      <c r="I642" s="5">
        <v>6954.6182731851495</v>
      </c>
      <c r="J642" s="5">
        <v>450878.26788716798</v>
      </c>
      <c r="K642" s="5">
        <v>428992.62272192503</v>
      </c>
      <c r="L642" s="5">
        <v>230484.17956626904</v>
      </c>
      <c r="M642" s="5">
        <v>1268665.146214057</v>
      </c>
      <c r="N642" s="5">
        <v>229564.62148825251</v>
      </c>
      <c r="O642" s="5">
        <v>23962.676977455201</v>
      </c>
      <c r="P642" s="5">
        <f t="shared" si="86"/>
        <v>79212.559593802463</v>
      </c>
      <c r="Q642" s="5">
        <f t="shared" si="87"/>
        <v>12500.321140271868</v>
      </c>
      <c r="R642" s="5">
        <f t="shared" si="88"/>
        <v>370118.35672512068</v>
      </c>
      <c r="S642" s="5">
        <f t="shared" si="89"/>
        <v>507397.48155992152</v>
      </c>
      <c r="T642" s="5">
        <f t="shared" si="90"/>
        <v>59179.425606942939</v>
      </c>
      <c r="U642" s="5">
        <f t="shared" si="91"/>
        <v>4899.6969939105193</v>
      </c>
      <c r="V642" s="5">
        <f t="shared" si="92"/>
        <v>121420.85051257411</v>
      </c>
      <c r="W642" s="5">
        <f t="shared" si="93"/>
        <v>667243.87058453087</v>
      </c>
      <c r="X642" s="6">
        <f t="shared" si="94"/>
        <v>0.74709649467725436</v>
      </c>
      <c r="Y642" s="6">
        <f t="shared" si="94"/>
        <v>0.39196568943539606</v>
      </c>
      <c r="Z642" s="6">
        <f t="shared" si="94"/>
        <v>0.3280595201678983</v>
      </c>
      <c r="AA642" s="6">
        <f t="shared" si="85"/>
        <v>1.315031892813469</v>
      </c>
      <c r="AB642" s="7">
        <v>-2.6637640367895044</v>
      </c>
      <c r="AC642" s="7">
        <v>2.2241855897104399</v>
      </c>
      <c r="AD642" s="7">
        <v>2.6793152577688635</v>
      </c>
    </row>
    <row r="643" spans="1:30" x14ac:dyDescent="0.2">
      <c r="A643" s="3" t="s">
        <v>1926</v>
      </c>
      <c r="B643" s="3" t="s">
        <v>1927</v>
      </c>
      <c r="C643" s="4" t="s">
        <v>1928</v>
      </c>
      <c r="D643" s="5">
        <v>36115.217771599702</v>
      </c>
      <c r="E643" s="5">
        <v>8420.7894273410693</v>
      </c>
      <c r="F643" s="5">
        <v>8030.8099195651803</v>
      </c>
      <c r="G643" s="5">
        <v>59840.432166315397</v>
      </c>
      <c r="H643" s="5">
        <v>59283.386137825997</v>
      </c>
      <c r="I643" s="5">
        <v>12416.0297959524</v>
      </c>
      <c r="J643" s="5">
        <v>25011.120390732802</v>
      </c>
      <c r="K643" s="5">
        <v>15973.1213483786</v>
      </c>
      <c r="L643" s="5">
        <v>9198.5219614850503</v>
      </c>
      <c r="M643" s="5">
        <v>21518.8217700899</v>
      </c>
      <c r="N643" s="5">
        <v>6070.9613531386403</v>
      </c>
      <c r="O643" s="5">
        <v>6751.1842160202305</v>
      </c>
      <c r="P643" s="5">
        <f t="shared" si="86"/>
        <v>17522.272372835319</v>
      </c>
      <c r="Q643" s="5">
        <f t="shared" si="87"/>
        <v>43846.616033364604</v>
      </c>
      <c r="R643" s="5">
        <f t="shared" si="88"/>
        <v>16727.587900198818</v>
      </c>
      <c r="S643" s="5">
        <f t="shared" si="89"/>
        <v>11446.989113082922</v>
      </c>
      <c r="T643" s="5">
        <f t="shared" si="90"/>
        <v>16103.143635799703</v>
      </c>
      <c r="U643" s="5">
        <f t="shared" si="91"/>
        <v>27221.111081107938</v>
      </c>
      <c r="V643" s="5">
        <f t="shared" si="92"/>
        <v>7933.2516728340197</v>
      </c>
      <c r="W643" s="5">
        <f t="shared" si="93"/>
        <v>8729.0913380981929</v>
      </c>
      <c r="X643" s="6">
        <f t="shared" si="94"/>
        <v>0.91901000584629167</v>
      </c>
      <c r="Y643" s="6">
        <f t="shared" si="94"/>
        <v>0.62082581379585444</v>
      </c>
      <c r="Z643" s="6">
        <f t="shared" si="94"/>
        <v>0.47426154447167651</v>
      </c>
      <c r="AA643" s="6">
        <f t="shared" si="85"/>
        <v>0.7625665798984288</v>
      </c>
      <c r="AB643" s="7">
        <v>1.323275620826732</v>
      </c>
      <c r="AC643" s="7">
        <v>-6.6960457392685482E-2</v>
      </c>
      <c r="AD643" s="7">
        <v>-0.61422170474009508</v>
      </c>
    </row>
    <row r="644" spans="1:30" x14ac:dyDescent="0.2">
      <c r="A644" s="3" t="s">
        <v>1929</v>
      </c>
      <c r="B644" s="3" t="s">
        <v>1930</v>
      </c>
      <c r="C644" s="4" t="s">
        <v>1931</v>
      </c>
      <c r="D644" s="5">
        <v>373088.875681951</v>
      </c>
      <c r="E644" s="5">
        <v>441706.64674368605</v>
      </c>
      <c r="F644" s="5">
        <v>231986.8989681672</v>
      </c>
      <c r="G644" s="5">
        <v>693753.774325468</v>
      </c>
      <c r="H644" s="5">
        <v>673981.57343597501</v>
      </c>
      <c r="I644" s="5">
        <v>360548.83649919822</v>
      </c>
      <c r="J644" s="5">
        <v>205171.7921162456</v>
      </c>
      <c r="K644" s="5">
        <v>183530.14140578199</v>
      </c>
      <c r="L644" s="5">
        <v>99857.716334905199</v>
      </c>
      <c r="M644" s="5">
        <v>149726.62457393311</v>
      </c>
      <c r="N644" s="5">
        <v>94657.494094650407</v>
      </c>
      <c r="O644" s="5">
        <v>135573.27430723351</v>
      </c>
      <c r="P644" s="5">
        <f t="shared" si="86"/>
        <v>348927.47379793477</v>
      </c>
      <c r="Q644" s="5">
        <f t="shared" si="87"/>
        <v>576094.72808688041</v>
      </c>
      <c r="R644" s="5">
        <f t="shared" si="88"/>
        <v>162853.21661897757</v>
      </c>
      <c r="S644" s="5">
        <f t="shared" si="89"/>
        <v>126652.46432527235</v>
      </c>
      <c r="T644" s="5">
        <f t="shared" si="90"/>
        <v>106927.18624142089</v>
      </c>
      <c r="U644" s="5">
        <f t="shared" si="91"/>
        <v>186929.82243946573</v>
      </c>
      <c r="V644" s="5">
        <f t="shared" si="92"/>
        <v>55618.477625685307</v>
      </c>
      <c r="W644" s="5">
        <f t="shared" si="93"/>
        <v>28597.865671877604</v>
      </c>
      <c r="X644" s="6">
        <f t="shared" si="94"/>
        <v>0.30644530531678005</v>
      </c>
      <c r="Y644" s="6">
        <f t="shared" si="94"/>
        <v>0.32447757864445337</v>
      </c>
      <c r="Z644" s="6">
        <f t="shared" si="94"/>
        <v>0.34152520153049276</v>
      </c>
      <c r="AA644" s="6">
        <f t="shared" si="94"/>
        <v>0.22579794103675532</v>
      </c>
      <c r="AB644" s="7">
        <v>0.72337885889371334</v>
      </c>
      <c r="AC644" s="7">
        <v>-1.099354981089538</v>
      </c>
      <c r="AD644" s="7">
        <v>-1.4620520483147503</v>
      </c>
    </row>
    <row r="645" spans="1:30" x14ac:dyDescent="0.2">
      <c r="A645" s="3" t="s">
        <v>1932</v>
      </c>
      <c r="B645" s="3" t="s">
        <v>1933</v>
      </c>
      <c r="C645" s="4" t="s">
        <v>1934</v>
      </c>
      <c r="D645" s="5">
        <v>228572.99447593599</v>
      </c>
      <c r="E645" s="5">
        <v>257082.75666776701</v>
      </c>
      <c r="F645" s="5">
        <v>20078.467525729629</v>
      </c>
      <c r="G645" s="5">
        <v>442662.12698849</v>
      </c>
      <c r="H645" s="5">
        <v>430256.07470443402</v>
      </c>
      <c r="I645" s="5">
        <v>13204.01710430952</v>
      </c>
      <c r="J645" s="5">
        <v>70000.927376013104</v>
      </c>
      <c r="K645" s="5">
        <v>87455.882048318395</v>
      </c>
      <c r="L645" s="5">
        <v>4127.905773777411</v>
      </c>
      <c r="M645" s="5">
        <v>130740.6769759774</v>
      </c>
      <c r="N645" s="5">
        <v>41547.528697465896</v>
      </c>
      <c r="O645" s="5">
        <v>22204.619470904479</v>
      </c>
      <c r="P645" s="5">
        <f t="shared" ref="P645:P708" si="95">AVERAGE(D645:F645)</f>
        <v>168578.07288981086</v>
      </c>
      <c r="Q645" s="5">
        <f t="shared" ref="Q645:Q708" si="96">AVERAGE(G645:I645)</f>
        <v>295374.07293241116</v>
      </c>
      <c r="R645" s="5">
        <f t="shared" ref="R645:R708" si="97">AVERAGE(J645:L645)</f>
        <v>53861.571732702963</v>
      </c>
      <c r="S645" s="5">
        <f t="shared" ref="S645:S708" si="98">AVERAGE(M645:O645)</f>
        <v>64830.941714782595</v>
      </c>
      <c r="T645" s="5">
        <f t="shared" ref="T645:T708" si="99">STDEV(D645:F645)</f>
        <v>129392.04469373146</v>
      </c>
      <c r="U645" s="5">
        <f t="shared" ref="U645:U708" si="100">STDEV(G645:I645)</f>
        <v>244445.1530258765</v>
      </c>
      <c r="V645" s="5">
        <f t="shared" ref="V645:V708" si="101">STDEV(J645:L645)</f>
        <v>43945.955535618428</v>
      </c>
      <c r="W645" s="5">
        <f t="shared" ref="W645:W708" si="102">STDEV(M645:O645)</f>
        <v>57893.064662248951</v>
      </c>
      <c r="X645" s="6">
        <f t="shared" ref="X645:AA708" si="103">T645/P645</f>
        <v>0.76754967283501385</v>
      </c>
      <c r="Y645" s="6">
        <f t="shared" si="103"/>
        <v>0.82757823189786717</v>
      </c>
      <c r="Z645" s="6">
        <f t="shared" si="103"/>
        <v>0.81590555421790445</v>
      </c>
      <c r="AA645" s="6">
        <f t="shared" si="103"/>
        <v>0.89298509524886804</v>
      </c>
      <c r="AB645" s="7">
        <v>0.80912630036406674</v>
      </c>
      <c r="AC645" s="7">
        <v>-1.6460886609659688</v>
      </c>
      <c r="AD645" s="7">
        <v>-1.378662461429482</v>
      </c>
    </row>
    <row r="646" spans="1:30" x14ac:dyDescent="0.2">
      <c r="A646" s="3" t="s">
        <v>1935</v>
      </c>
      <c r="B646" s="3" t="s">
        <v>1936</v>
      </c>
      <c r="C646" s="4" t="s">
        <v>1937</v>
      </c>
      <c r="D646" s="5">
        <v>1719160.0814685926</v>
      </c>
      <c r="E646" s="5">
        <v>1834060.9530242719</v>
      </c>
      <c r="F646" s="5">
        <v>832730.48401390784</v>
      </c>
      <c r="G646" s="5">
        <v>1098949.4397845778</v>
      </c>
      <c r="H646" s="5">
        <v>1124340.6805878219</v>
      </c>
      <c r="I646" s="5">
        <v>463259.91491060093</v>
      </c>
      <c r="J646" s="5">
        <v>1513249.2235946099</v>
      </c>
      <c r="K646" s="5">
        <v>1502509.1028834996</v>
      </c>
      <c r="L646" s="5">
        <v>695331.5685711921</v>
      </c>
      <c r="M646" s="5">
        <v>1481539.0364840585</v>
      </c>
      <c r="N646" s="5">
        <v>872974.85797381285</v>
      </c>
      <c r="O646" s="5">
        <v>873633.30680694967</v>
      </c>
      <c r="P646" s="5">
        <f t="shared" si="95"/>
        <v>1461983.8395022573</v>
      </c>
      <c r="Q646" s="5">
        <f t="shared" si="96"/>
        <v>895516.67842766689</v>
      </c>
      <c r="R646" s="5">
        <f t="shared" si="97"/>
        <v>1237029.965016434</v>
      </c>
      <c r="S646" s="5">
        <f t="shared" si="98"/>
        <v>1076049.0670882736</v>
      </c>
      <c r="T646" s="5">
        <f t="shared" si="99"/>
        <v>547969.33455812535</v>
      </c>
      <c r="U646" s="5">
        <f t="shared" si="100"/>
        <v>374560.55716274853</v>
      </c>
      <c r="V646" s="5">
        <f t="shared" si="101"/>
        <v>469155.30699516973</v>
      </c>
      <c r="W646" s="5">
        <f t="shared" si="102"/>
        <v>351164.76880399336</v>
      </c>
      <c r="X646" s="6">
        <f t="shared" si="103"/>
        <v>0.37481216943183543</v>
      </c>
      <c r="Y646" s="6">
        <f t="shared" si="103"/>
        <v>0.41826195556781326</v>
      </c>
      <c r="Z646" s="6">
        <f t="shared" si="103"/>
        <v>0.37925945228734775</v>
      </c>
      <c r="AA646" s="6">
        <f t="shared" si="103"/>
        <v>0.32634642744891257</v>
      </c>
      <c r="AB646" s="7">
        <v>-0.70713515724535347</v>
      </c>
      <c r="AC646" s="7">
        <v>-0.24104691644333501</v>
      </c>
      <c r="AD646" s="7">
        <v>-0.44218349881165792</v>
      </c>
    </row>
    <row r="647" spans="1:30" x14ac:dyDescent="0.2">
      <c r="A647" s="3" t="s">
        <v>1938</v>
      </c>
      <c r="B647" s="3" t="s">
        <v>1939</v>
      </c>
      <c r="C647" s="4" t="s">
        <v>1940</v>
      </c>
      <c r="D647" s="5">
        <v>124827.69880786419</v>
      </c>
      <c r="E647" s="5">
        <v>135873.65717265679</v>
      </c>
      <c r="F647" s="5">
        <v>47747.629592562967</v>
      </c>
      <c r="G647" s="5">
        <v>100512.10640346009</v>
      </c>
      <c r="H647" s="5">
        <v>136087.46573944361</v>
      </c>
      <c r="I647" s="5">
        <v>29600.084331180169</v>
      </c>
      <c r="J647" s="5">
        <v>348428.0876087161</v>
      </c>
      <c r="K647" s="5">
        <v>316891.95329370681</v>
      </c>
      <c r="L647" s="5">
        <v>65490.222962901767</v>
      </c>
      <c r="M647" s="5">
        <v>88808.706763649854</v>
      </c>
      <c r="N647" s="5">
        <v>4097.31401705187</v>
      </c>
      <c r="O647" s="5">
        <v>46149.613434300903</v>
      </c>
      <c r="P647" s="5">
        <f t="shared" si="95"/>
        <v>102816.32852436132</v>
      </c>
      <c r="Q647" s="5">
        <f t="shared" si="96"/>
        <v>88733.218824694617</v>
      </c>
      <c r="R647" s="5">
        <f t="shared" si="97"/>
        <v>243603.4212884416</v>
      </c>
      <c r="S647" s="5">
        <f t="shared" si="98"/>
        <v>46351.878071667546</v>
      </c>
      <c r="T647" s="5">
        <f t="shared" si="99"/>
        <v>48009.629248516045</v>
      </c>
      <c r="U647" s="5">
        <f t="shared" si="100"/>
        <v>54212.058107418721</v>
      </c>
      <c r="V647" s="5">
        <f t="shared" si="101"/>
        <v>155054.39531080169</v>
      </c>
      <c r="W647" s="5">
        <f t="shared" si="102"/>
        <v>42356.058580854027</v>
      </c>
      <c r="X647" s="6">
        <f t="shared" si="103"/>
        <v>0.46694557117102886</v>
      </c>
      <c r="Y647" s="6">
        <f t="shared" si="103"/>
        <v>0.61095561307792212</v>
      </c>
      <c r="Z647" s="6">
        <f t="shared" si="103"/>
        <v>0.63650335652391199</v>
      </c>
      <c r="AA647" s="6">
        <f t="shared" si="103"/>
        <v>0.91379379526682103</v>
      </c>
      <c r="AB647" s="7">
        <v>-0.21252319206254497</v>
      </c>
      <c r="AC647" s="7">
        <v>1.2444649944980297</v>
      </c>
      <c r="AD647" s="7">
        <v>-1.149369700982056</v>
      </c>
    </row>
    <row r="648" spans="1:30" x14ac:dyDescent="0.2">
      <c r="A648" s="3" t="s">
        <v>1941</v>
      </c>
      <c r="B648" s="3" t="s">
        <v>1942</v>
      </c>
      <c r="C648" s="4" t="s">
        <v>1943</v>
      </c>
      <c r="D648" s="5">
        <v>148376.458647664</v>
      </c>
      <c r="E648" s="5">
        <v>149372.087901488</v>
      </c>
      <c r="F648" s="5">
        <v>5204.08839498617</v>
      </c>
      <c r="G648" s="5">
        <v>151316.341249558</v>
      </c>
      <c r="H648" s="5">
        <v>149541.987326476</v>
      </c>
      <c r="I648" s="5">
        <v>4961.7986443274003</v>
      </c>
      <c r="J648" s="5">
        <v>94374.526096704198</v>
      </c>
      <c r="K648" s="5">
        <v>88063.648514358007</v>
      </c>
      <c r="L648" s="5">
        <v>10015.5338752317</v>
      </c>
      <c r="M648" s="5">
        <v>27269.7464059786</v>
      </c>
      <c r="N648" s="5">
        <v>10930.507757716099</v>
      </c>
      <c r="O648" s="5">
        <v>3522.7111315812199</v>
      </c>
      <c r="P648" s="5">
        <f t="shared" si="95"/>
        <v>100984.21164804605</v>
      </c>
      <c r="Q648" s="5">
        <f t="shared" si="96"/>
        <v>101940.04240678712</v>
      </c>
      <c r="R648" s="5">
        <f t="shared" si="97"/>
        <v>64151.236162097972</v>
      </c>
      <c r="S648" s="5">
        <f t="shared" si="98"/>
        <v>13907.655098425306</v>
      </c>
      <c r="T648" s="5">
        <f t="shared" si="99"/>
        <v>82949.51372480295</v>
      </c>
      <c r="U648" s="5">
        <f t="shared" si="100"/>
        <v>83990.30840162086</v>
      </c>
      <c r="V648" s="5">
        <f t="shared" si="101"/>
        <v>46988.961368964119</v>
      </c>
      <c r="W648" s="5">
        <f t="shared" si="102"/>
        <v>12150.225339354298</v>
      </c>
      <c r="X648" s="6">
        <f t="shared" si="103"/>
        <v>0.82141071729016113</v>
      </c>
      <c r="Y648" s="6">
        <f t="shared" si="103"/>
        <v>0.82391871161345354</v>
      </c>
      <c r="Z648" s="6">
        <f t="shared" si="103"/>
        <v>0.73247164326236758</v>
      </c>
      <c r="AA648" s="6">
        <f t="shared" si="103"/>
        <v>0.87363579649958434</v>
      </c>
      <c r="AB648" s="7">
        <v>1.3591105710231144E-2</v>
      </c>
      <c r="AC648" s="7">
        <v>-0.6545807820989058</v>
      </c>
      <c r="AD648" s="7">
        <v>-2.8601786530476381</v>
      </c>
    </row>
    <row r="649" spans="1:30" x14ac:dyDescent="0.2">
      <c r="A649" s="3" t="s">
        <v>1944</v>
      </c>
      <c r="B649" s="3" t="s">
        <v>1945</v>
      </c>
      <c r="C649" s="4" t="s">
        <v>1946</v>
      </c>
      <c r="D649" s="5">
        <v>70031.125138149393</v>
      </c>
      <c r="E649" s="5">
        <v>65682.227929822999</v>
      </c>
      <c r="F649" s="5">
        <v>77180.354751544306</v>
      </c>
      <c r="G649" s="5">
        <v>78819.314260388099</v>
      </c>
      <c r="H649" s="5">
        <v>85760.962357494704</v>
      </c>
      <c r="I649" s="5">
        <v>79582.663334942394</v>
      </c>
      <c r="J649" s="5">
        <v>42920.673879109898</v>
      </c>
      <c r="K649" s="5">
        <v>4569.8487802912196</v>
      </c>
      <c r="L649" s="5">
        <v>36242.573620113697</v>
      </c>
      <c r="M649" s="5">
        <v>8363.3447181599095</v>
      </c>
      <c r="N649" s="5">
        <v>5001.9069113331198</v>
      </c>
      <c r="O649" s="5">
        <v>4008.5433030755298</v>
      </c>
      <c r="P649" s="5">
        <f t="shared" si="95"/>
        <v>70964.569273172237</v>
      </c>
      <c r="Q649" s="5">
        <f t="shared" si="96"/>
        <v>81387.646650941737</v>
      </c>
      <c r="R649" s="5">
        <f t="shared" si="97"/>
        <v>27911.032093171601</v>
      </c>
      <c r="S649" s="5">
        <f t="shared" si="98"/>
        <v>5791.2649775228529</v>
      </c>
      <c r="T649" s="5">
        <f t="shared" si="99"/>
        <v>5805.6195678844761</v>
      </c>
      <c r="U649" s="5">
        <f t="shared" si="100"/>
        <v>3806.5854980931285</v>
      </c>
      <c r="V649" s="5">
        <f t="shared" si="101"/>
        <v>20487.981467226477</v>
      </c>
      <c r="W649" s="5">
        <f t="shared" si="102"/>
        <v>2282.1894002688109</v>
      </c>
      <c r="X649" s="6">
        <f t="shared" si="103"/>
        <v>8.1810114925607788E-2</v>
      </c>
      <c r="Y649" s="6">
        <f t="shared" si="103"/>
        <v>4.6771047631085208E-2</v>
      </c>
      <c r="Z649" s="6">
        <f t="shared" si="103"/>
        <v>0.73404600012046262</v>
      </c>
      <c r="AA649" s="6">
        <f t="shared" si="103"/>
        <v>0.39407442227673567</v>
      </c>
      <c r="AB649" s="7">
        <v>0.19771092795941358</v>
      </c>
      <c r="AC649" s="7">
        <v>-1.3462634316925612</v>
      </c>
      <c r="AD649" s="7">
        <v>-3.6151484914977061</v>
      </c>
    </row>
    <row r="650" spans="1:30" x14ac:dyDescent="0.2">
      <c r="A650" s="3" t="s">
        <v>1947</v>
      </c>
      <c r="B650" s="3" t="s">
        <v>1948</v>
      </c>
      <c r="C650" s="4" t="s">
        <v>1949</v>
      </c>
      <c r="D650" s="5">
        <v>32350.159806276701</v>
      </c>
      <c r="E650" s="5">
        <v>2637.3243264532498</v>
      </c>
      <c r="F650" s="5">
        <v>8188.3134191744803</v>
      </c>
      <c r="G650" s="5">
        <v>23625.7158295263</v>
      </c>
      <c r="H650" s="5">
        <v>6514.8539383234902</v>
      </c>
      <c r="I650" s="5">
        <v>1744.28924205162</v>
      </c>
      <c r="J650" s="5">
        <v>85561.871541072396</v>
      </c>
      <c r="K650" s="5">
        <v>91412.976310952101</v>
      </c>
      <c r="L650" s="5">
        <v>14890.2057559036</v>
      </c>
      <c r="M650" s="5">
        <v>24622.8540736916</v>
      </c>
      <c r="N650" s="5">
        <v>2629.4173628746898</v>
      </c>
      <c r="O650" s="5">
        <v>8592.1239045593502</v>
      </c>
      <c r="P650" s="5">
        <f t="shared" si="95"/>
        <v>14391.932517301479</v>
      </c>
      <c r="Q650" s="5">
        <f t="shared" si="96"/>
        <v>10628.286336633804</v>
      </c>
      <c r="R650" s="5">
        <f t="shared" si="97"/>
        <v>63955.017869309355</v>
      </c>
      <c r="S650" s="5">
        <f t="shared" si="98"/>
        <v>11948.131780375212</v>
      </c>
      <c r="T650" s="5">
        <f t="shared" si="99"/>
        <v>15798.000363930503</v>
      </c>
      <c r="U650" s="5">
        <f t="shared" si="100"/>
        <v>11506.061530661244</v>
      </c>
      <c r="V650" s="5">
        <f t="shared" si="101"/>
        <v>42591.967523817046</v>
      </c>
      <c r="W650" s="5">
        <f t="shared" si="102"/>
        <v>11374.309044292795</v>
      </c>
      <c r="X650" s="6">
        <f t="shared" si="103"/>
        <v>1.0976983351567762</v>
      </c>
      <c r="Y650" s="6">
        <f t="shared" si="103"/>
        <v>1.082588591069654</v>
      </c>
      <c r="Z650" s="6">
        <f t="shared" si="103"/>
        <v>0.66596756506038002</v>
      </c>
      <c r="AA650" s="6">
        <f t="shared" si="103"/>
        <v>0.95197385276375013</v>
      </c>
      <c r="AB650" s="7">
        <v>-0.43735132592053599</v>
      </c>
      <c r="AC650" s="7">
        <v>2.151797229438428</v>
      </c>
      <c r="AD650" s="7">
        <v>-0.26847527216083095</v>
      </c>
    </row>
    <row r="651" spans="1:30" x14ac:dyDescent="0.2">
      <c r="A651" s="3" t="s">
        <v>1950</v>
      </c>
      <c r="B651" s="3" t="s">
        <v>1951</v>
      </c>
      <c r="C651" s="4" t="s">
        <v>1952</v>
      </c>
      <c r="D651" s="5">
        <v>45442.333326955704</v>
      </c>
      <c r="E651" s="5">
        <v>30953.3922975282</v>
      </c>
      <c r="F651" s="5">
        <v>21351.3244163036</v>
      </c>
      <c r="G651" s="5">
        <v>140615.36323047761</v>
      </c>
      <c r="H651" s="5">
        <v>132178.85299175919</v>
      </c>
      <c r="I651" s="5">
        <v>55815.878757417304</v>
      </c>
      <c r="J651" s="5">
        <v>177441.50075519609</v>
      </c>
      <c r="K651" s="5">
        <v>174735.72847110749</v>
      </c>
      <c r="L651" s="5">
        <v>71184.169363716705</v>
      </c>
      <c r="M651" s="5">
        <v>73668.818089607405</v>
      </c>
      <c r="N651" s="5">
        <v>10895.61644084573</v>
      </c>
      <c r="O651" s="5">
        <v>33180.310857431003</v>
      </c>
      <c r="P651" s="5">
        <f t="shared" si="95"/>
        <v>32582.350013595835</v>
      </c>
      <c r="Q651" s="5">
        <f t="shared" si="96"/>
        <v>109536.69832655137</v>
      </c>
      <c r="R651" s="5">
        <f t="shared" si="97"/>
        <v>141120.46619667343</v>
      </c>
      <c r="S651" s="5">
        <f t="shared" si="98"/>
        <v>39248.248462628042</v>
      </c>
      <c r="T651" s="5">
        <f t="shared" si="99"/>
        <v>12127.83183482652</v>
      </c>
      <c r="U651" s="5">
        <f t="shared" si="100"/>
        <v>46714.435859128054</v>
      </c>
      <c r="V651" s="5">
        <f t="shared" si="101"/>
        <v>60581.717637781716</v>
      </c>
      <c r="W651" s="5">
        <f t="shared" si="102"/>
        <v>31823.47579059282</v>
      </c>
      <c r="X651" s="6">
        <f t="shared" si="103"/>
        <v>0.37222090578997113</v>
      </c>
      <c r="Y651" s="6">
        <f t="shared" si="103"/>
        <v>0.42647292252558805</v>
      </c>
      <c r="Z651" s="6">
        <f t="shared" si="103"/>
        <v>0.42929079863831815</v>
      </c>
      <c r="AA651" s="6">
        <f t="shared" si="103"/>
        <v>0.81082537532585564</v>
      </c>
      <c r="AB651" s="7">
        <v>1.7492517325574186</v>
      </c>
      <c r="AC651" s="7">
        <v>2.1147646643900582</v>
      </c>
      <c r="AD651" s="7">
        <v>0.26853760956689343</v>
      </c>
    </row>
    <row r="652" spans="1:30" x14ac:dyDescent="0.2">
      <c r="A652" s="3" t="s">
        <v>1953</v>
      </c>
      <c r="B652" s="3" t="s">
        <v>1954</v>
      </c>
      <c r="C652" s="4" t="s">
        <v>1955</v>
      </c>
      <c r="D652" s="5">
        <v>767851.74527747126</v>
      </c>
      <c r="E652" s="5">
        <v>746406.22885283013</v>
      </c>
      <c r="F652" s="5">
        <v>200639.53513631455</v>
      </c>
      <c r="G652" s="5">
        <v>767415.56868439191</v>
      </c>
      <c r="H652" s="5">
        <v>736987.16148293368</v>
      </c>
      <c r="I652" s="5">
        <v>209148.63332173464</v>
      </c>
      <c r="J652" s="5">
        <v>2073059.3079198101</v>
      </c>
      <c r="K652" s="5">
        <v>1968253.7310668938</v>
      </c>
      <c r="L652" s="5">
        <v>550066.13568344165</v>
      </c>
      <c r="M652" s="5">
        <v>681692.85006923508</v>
      </c>
      <c r="N652" s="5">
        <v>436431.29584167217</v>
      </c>
      <c r="O652" s="5">
        <v>226654.48429843542</v>
      </c>
      <c r="P652" s="5">
        <f t="shared" si="95"/>
        <v>571632.50308887195</v>
      </c>
      <c r="Q652" s="5">
        <f t="shared" si="96"/>
        <v>571183.78782968677</v>
      </c>
      <c r="R652" s="5">
        <f t="shared" si="97"/>
        <v>1530459.7248900486</v>
      </c>
      <c r="S652" s="5">
        <f t="shared" si="98"/>
        <v>448259.54340311425</v>
      </c>
      <c r="T652" s="5">
        <f t="shared" si="99"/>
        <v>321468.21654148842</v>
      </c>
      <c r="U652" s="5">
        <f t="shared" si="100"/>
        <v>313900.5603943739</v>
      </c>
      <c r="V652" s="5">
        <f t="shared" si="101"/>
        <v>850661.35715273162</v>
      </c>
      <c r="W652" s="5">
        <f t="shared" si="102"/>
        <v>227749.66336115851</v>
      </c>
      <c r="X652" s="6">
        <f t="shared" si="103"/>
        <v>0.56236868058482259</v>
      </c>
      <c r="Y652" s="6">
        <f t="shared" si="103"/>
        <v>0.54956139701915252</v>
      </c>
      <c r="Z652" s="6">
        <f t="shared" si="103"/>
        <v>0.55582080555164226</v>
      </c>
      <c r="AA652" s="6">
        <f t="shared" si="103"/>
        <v>0.50807543690452128</v>
      </c>
      <c r="AB652" s="7">
        <v>-1.1329192935188165E-3</v>
      </c>
      <c r="AC652" s="7">
        <v>1.4208052241610087</v>
      </c>
      <c r="AD652" s="7">
        <v>-0.35075365230837829</v>
      </c>
    </row>
    <row r="653" spans="1:30" x14ac:dyDescent="0.2">
      <c r="A653" s="3" t="s">
        <v>1956</v>
      </c>
      <c r="B653" s="3" t="s">
        <v>1957</v>
      </c>
      <c r="C653" s="4" t="s">
        <v>1958</v>
      </c>
      <c r="D653" s="5">
        <v>2897.7597949172</v>
      </c>
      <c r="E653" s="5">
        <v>17158.142444205299</v>
      </c>
      <c r="F653" s="5">
        <v>7960.5672115994303</v>
      </c>
      <c r="G653" s="5">
        <v>6018.2422226221197</v>
      </c>
      <c r="H653" s="5">
        <v>24666.8392532137</v>
      </c>
      <c r="I653" s="5">
        <v>15923.7677812941</v>
      </c>
      <c r="J653" s="5">
        <v>128688.84436958699</v>
      </c>
      <c r="K653" s="5">
        <v>118477.60855723701</v>
      </c>
      <c r="L653" s="5">
        <v>119398.96942810599</v>
      </c>
      <c r="M653" s="5">
        <v>446119.64952732797</v>
      </c>
      <c r="N653" s="5">
        <v>53610.195498028399</v>
      </c>
      <c r="O653" s="5">
        <v>18817.945727757698</v>
      </c>
      <c r="P653" s="5">
        <f t="shared" si="95"/>
        <v>9338.8231502406434</v>
      </c>
      <c r="Q653" s="5">
        <f t="shared" si="96"/>
        <v>15536.283085709974</v>
      </c>
      <c r="R653" s="5">
        <f t="shared" si="97"/>
        <v>122188.47411830998</v>
      </c>
      <c r="S653" s="5">
        <f t="shared" si="98"/>
        <v>172849.26358437137</v>
      </c>
      <c r="T653" s="5">
        <f t="shared" si="99"/>
        <v>7229.4066423413406</v>
      </c>
      <c r="U653" s="5">
        <f t="shared" si="100"/>
        <v>9330.3349936822342</v>
      </c>
      <c r="V653" s="5">
        <f t="shared" si="101"/>
        <v>5648.3038619002546</v>
      </c>
      <c r="W653" s="5">
        <f t="shared" si="102"/>
        <v>237297.60436228296</v>
      </c>
      <c r="X653" s="6">
        <f t="shared" si="103"/>
        <v>0.77412394752919722</v>
      </c>
      <c r="Y653" s="6">
        <f t="shared" si="103"/>
        <v>0.60055129931715312</v>
      </c>
      <c r="Z653" s="6">
        <f t="shared" si="103"/>
        <v>4.6226159240119802E-2</v>
      </c>
      <c r="AA653" s="6">
        <f t="shared" si="103"/>
        <v>1.3728586367187674</v>
      </c>
      <c r="AB653" s="7">
        <v>0.73432873085993089</v>
      </c>
      <c r="AC653" s="7">
        <v>3.7097236363817778</v>
      </c>
      <c r="AD653" s="7">
        <v>4.2101298894591306</v>
      </c>
    </row>
    <row r="654" spans="1:30" x14ac:dyDescent="0.2">
      <c r="A654" s="3" t="s">
        <v>1959</v>
      </c>
      <c r="B654" s="3" t="s">
        <v>1960</v>
      </c>
      <c r="C654" s="4" t="s">
        <v>1961</v>
      </c>
      <c r="D654" s="5">
        <v>1647161.4111152266</v>
      </c>
      <c r="E654" s="5">
        <v>1764224.765427748</v>
      </c>
      <c r="F654" s="5">
        <v>872349.05418866745</v>
      </c>
      <c r="G654" s="5">
        <v>2322435.8026183047</v>
      </c>
      <c r="H654" s="5">
        <v>2606993.0590057052</v>
      </c>
      <c r="I654" s="5">
        <v>986268.52555172145</v>
      </c>
      <c r="J654" s="5">
        <v>824500.65662358946</v>
      </c>
      <c r="K654" s="5">
        <v>888986.42262742075</v>
      </c>
      <c r="L654" s="5">
        <v>500070.60200888384</v>
      </c>
      <c r="M654" s="5">
        <v>1274908.3383977313</v>
      </c>
      <c r="N654" s="5">
        <v>1109618.3479418182</v>
      </c>
      <c r="O654" s="5">
        <v>730062.94211984065</v>
      </c>
      <c r="P654" s="5">
        <f t="shared" si="95"/>
        <v>1427911.743577214</v>
      </c>
      <c r="Q654" s="5">
        <f t="shared" si="96"/>
        <v>1971899.1290585771</v>
      </c>
      <c r="R654" s="5">
        <f t="shared" si="97"/>
        <v>737852.5604199646</v>
      </c>
      <c r="S654" s="5">
        <f t="shared" si="98"/>
        <v>1038196.5428197967</v>
      </c>
      <c r="T654" s="5">
        <f t="shared" si="99"/>
        <v>484678.63952437718</v>
      </c>
      <c r="U654" s="5">
        <f t="shared" si="100"/>
        <v>865357.71387770528</v>
      </c>
      <c r="V654" s="5">
        <f t="shared" si="101"/>
        <v>208434.15822180442</v>
      </c>
      <c r="W654" s="5">
        <f t="shared" si="102"/>
        <v>279356.2817379788</v>
      </c>
      <c r="X654" s="6">
        <f t="shared" si="103"/>
        <v>0.339431790308102</v>
      </c>
      <c r="Y654" s="6">
        <f t="shared" si="103"/>
        <v>0.43884481773205297</v>
      </c>
      <c r="Z654" s="6">
        <f t="shared" si="103"/>
        <v>0.2824875448059293</v>
      </c>
      <c r="AA654" s="6">
        <f t="shared" si="103"/>
        <v>0.26907841648097997</v>
      </c>
      <c r="AB654" s="7">
        <v>0.46567894170555812</v>
      </c>
      <c r="AC654" s="7">
        <v>-0.95250234477776163</v>
      </c>
      <c r="AD654" s="7">
        <v>-0.45982722327749093</v>
      </c>
    </row>
    <row r="655" spans="1:30" x14ac:dyDescent="0.2">
      <c r="A655" s="3" t="s">
        <v>1962</v>
      </c>
      <c r="B655" s="3" t="s">
        <v>1963</v>
      </c>
      <c r="C655" s="4" t="s">
        <v>1964</v>
      </c>
      <c r="D655" s="5">
        <v>66447.772685393094</v>
      </c>
      <c r="E655" s="5">
        <v>77801.513704130804</v>
      </c>
      <c r="F655" s="5">
        <v>1682.4572159234399</v>
      </c>
      <c r="G655" s="5">
        <v>76828.566412950793</v>
      </c>
      <c r="H655" s="5">
        <v>82284.927474483498</v>
      </c>
      <c r="I655" s="5">
        <v>2161.6731702669899</v>
      </c>
      <c r="J655" s="5">
        <v>83147.396973691895</v>
      </c>
      <c r="K655" s="5">
        <v>85923.380824223306</v>
      </c>
      <c r="L655" s="5">
        <v>3062.99240004282</v>
      </c>
      <c r="M655" s="5">
        <v>68469.639245029393</v>
      </c>
      <c r="N655" s="5">
        <v>21357.913003675301</v>
      </c>
      <c r="O655" s="5">
        <v>7626.1762816212504</v>
      </c>
      <c r="P655" s="5">
        <f t="shared" si="95"/>
        <v>48643.91453514911</v>
      </c>
      <c r="Q655" s="5">
        <f t="shared" si="96"/>
        <v>53758.389019233764</v>
      </c>
      <c r="R655" s="5">
        <f t="shared" si="97"/>
        <v>57377.923399319348</v>
      </c>
      <c r="S655" s="5">
        <f t="shared" si="98"/>
        <v>32484.576176775317</v>
      </c>
      <c r="T655" s="5">
        <f t="shared" si="99"/>
        <v>41064.104932887967</v>
      </c>
      <c r="U655" s="5">
        <f t="shared" si="100"/>
        <v>44767.273580236222</v>
      </c>
      <c r="V655" s="5">
        <f t="shared" si="101"/>
        <v>47058.583900036007</v>
      </c>
      <c r="W655" s="5">
        <f t="shared" si="102"/>
        <v>31911.341578984411</v>
      </c>
      <c r="X655" s="6">
        <f t="shared" si="103"/>
        <v>0.84417763918271571</v>
      </c>
      <c r="Y655" s="6">
        <f t="shared" si="103"/>
        <v>0.83274953727164913</v>
      </c>
      <c r="Z655" s="6">
        <f t="shared" si="103"/>
        <v>0.82015139468421827</v>
      </c>
      <c r="AA655" s="6">
        <f t="shared" si="103"/>
        <v>0.98235363777961993</v>
      </c>
      <c r="AB655" s="7">
        <v>0.14423057358931907</v>
      </c>
      <c r="AC655" s="7">
        <v>0.23823642371455062</v>
      </c>
      <c r="AD655" s="7">
        <v>-0.58250444924908151</v>
      </c>
    </row>
    <row r="656" spans="1:30" x14ac:dyDescent="0.2">
      <c r="A656" s="3" t="s">
        <v>1965</v>
      </c>
      <c r="B656" s="3" t="s">
        <v>1966</v>
      </c>
      <c r="C656" s="4" t="s">
        <v>1967</v>
      </c>
      <c r="D656" s="5">
        <v>57642.5507045509</v>
      </c>
      <c r="E656" s="5">
        <v>24646.9231169671</v>
      </c>
      <c r="F656" s="5">
        <v>8915.0217084680098</v>
      </c>
      <c r="G656" s="5">
        <v>47701.494756962296</v>
      </c>
      <c r="H656" s="5">
        <v>18641.233426646399</v>
      </c>
      <c r="I656" s="5">
        <v>23248.7073440161</v>
      </c>
      <c r="J656" s="5">
        <v>173671.86998721599</v>
      </c>
      <c r="K656" s="5">
        <v>102899.342951317</v>
      </c>
      <c r="L656" s="5">
        <v>32395.3631523287</v>
      </c>
      <c r="M656" s="5">
        <v>11318.2399473972</v>
      </c>
      <c r="N656" s="5">
        <v>16957.120125846901</v>
      </c>
      <c r="O656" s="5">
        <v>21210.745384722799</v>
      </c>
      <c r="P656" s="5">
        <f t="shared" si="95"/>
        <v>30401.498509995334</v>
      </c>
      <c r="Q656" s="5">
        <f t="shared" si="96"/>
        <v>29863.8118425416</v>
      </c>
      <c r="R656" s="5">
        <f t="shared" si="97"/>
        <v>102988.8586969539</v>
      </c>
      <c r="S656" s="5">
        <f t="shared" si="98"/>
        <v>16495.368485988965</v>
      </c>
      <c r="T656" s="5">
        <f t="shared" si="99"/>
        <v>24868.240267086843</v>
      </c>
      <c r="U656" s="5">
        <f t="shared" si="100"/>
        <v>15618.719627145259</v>
      </c>
      <c r="V656" s="5">
        <f t="shared" si="101"/>
        <v>70638.295956715476</v>
      </c>
      <c r="W656" s="5">
        <f t="shared" si="102"/>
        <v>4962.3912471270123</v>
      </c>
      <c r="X656" s="6">
        <f t="shared" si="103"/>
        <v>0.81799389786364385</v>
      </c>
      <c r="Y656" s="6">
        <f t="shared" si="103"/>
        <v>0.52299819291307215</v>
      </c>
      <c r="Z656" s="6">
        <f t="shared" si="103"/>
        <v>0.6858828891828932</v>
      </c>
      <c r="AA656" s="6">
        <f t="shared" si="103"/>
        <v>0.30083542852298378</v>
      </c>
      <c r="AB656" s="7">
        <v>-2.574411275806935E-2</v>
      </c>
      <c r="AC656" s="7">
        <v>1.7602739336159423</v>
      </c>
      <c r="AD656" s="7">
        <v>-0.88208143054216581</v>
      </c>
    </row>
    <row r="657" spans="1:30" x14ac:dyDescent="0.2">
      <c r="A657" s="3" t="s">
        <v>1968</v>
      </c>
      <c r="B657" s="3" t="s">
        <v>1969</v>
      </c>
      <c r="C657" s="4" t="s">
        <v>1970</v>
      </c>
      <c r="D657" s="5">
        <v>63474.040616711602</v>
      </c>
      <c r="E657" s="5">
        <v>19113.0486889643</v>
      </c>
      <c r="F657" s="5">
        <v>40884.619891767201</v>
      </c>
      <c r="G657" s="5">
        <v>240223.00159340963</v>
      </c>
      <c r="H657" s="5">
        <v>131116.30943161456</v>
      </c>
      <c r="I657" s="5">
        <v>48712.6065827157</v>
      </c>
      <c r="J657" s="5">
        <v>38885.844447508302</v>
      </c>
      <c r="K657" s="5">
        <v>9819.3428480495277</v>
      </c>
      <c r="L657" s="5">
        <v>26619.0086820258</v>
      </c>
      <c r="M657" s="5">
        <v>17966.367506413022</v>
      </c>
      <c r="N657" s="5">
        <v>13915.639549048259</v>
      </c>
      <c r="O657" s="5">
        <v>29720.162058453381</v>
      </c>
      <c r="P657" s="5">
        <f t="shared" si="95"/>
        <v>41157.236399147703</v>
      </c>
      <c r="Q657" s="5">
        <f t="shared" si="96"/>
        <v>140017.30586924663</v>
      </c>
      <c r="R657" s="5">
        <f t="shared" si="97"/>
        <v>25108.065325861211</v>
      </c>
      <c r="S657" s="5">
        <f t="shared" si="98"/>
        <v>20534.056371304887</v>
      </c>
      <c r="T657" s="5">
        <f t="shared" si="99"/>
        <v>22181.752433554197</v>
      </c>
      <c r="U657" s="5">
        <f t="shared" si="100"/>
        <v>96064.97099606636</v>
      </c>
      <c r="V657" s="5">
        <f t="shared" si="101"/>
        <v>14592.038623063896</v>
      </c>
      <c r="W657" s="5">
        <f t="shared" si="102"/>
        <v>8209.1718533443054</v>
      </c>
      <c r="X657" s="6">
        <f t="shared" si="103"/>
        <v>0.53895145481666851</v>
      </c>
      <c r="Y657" s="6">
        <f t="shared" si="103"/>
        <v>0.68609355393379301</v>
      </c>
      <c r="Z657" s="6">
        <f t="shared" si="103"/>
        <v>0.58116937460865026</v>
      </c>
      <c r="AA657" s="6">
        <f t="shared" si="103"/>
        <v>0.39978325299701284</v>
      </c>
      <c r="AB657" s="7">
        <v>1.766387135122832</v>
      </c>
      <c r="AC657" s="7">
        <v>-0.71299524465782416</v>
      </c>
      <c r="AD657" s="7">
        <v>-1.0031274615190506</v>
      </c>
    </row>
    <row r="658" spans="1:30" x14ac:dyDescent="0.2">
      <c r="A658" s="3" t="s">
        <v>1971</v>
      </c>
      <c r="B658" s="3" t="s">
        <v>1972</v>
      </c>
      <c r="C658" s="4" t="s">
        <v>1973</v>
      </c>
      <c r="D658" s="5">
        <v>236453.84099488531</v>
      </c>
      <c r="E658" s="5">
        <v>270716.13104170078</v>
      </c>
      <c r="F658" s="5">
        <v>12195.04323290964</v>
      </c>
      <c r="G658" s="5">
        <v>63284.744044300096</v>
      </c>
      <c r="H658" s="5">
        <v>62401.967888425803</v>
      </c>
      <c r="I658" s="5">
        <v>23157.1277184846</v>
      </c>
      <c r="J658" s="5">
        <v>420113.8936724728</v>
      </c>
      <c r="K658" s="5">
        <v>381547.46967980108</v>
      </c>
      <c r="L658" s="5">
        <v>16496.418124526957</v>
      </c>
      <c r="M658" s="5">
        <v>242810.10593545399</v>
      </c>
      <c r="N658" s="5">
        <v>85695.354179709102</v>
      </c>
      <c r="O658" s="5">
        <v>36514.555122778598</v>
      </c>
      <c r="P658" s="5">
        <f t="shared" si="95"/>
        <v>173121.67175649857</v>
      </c>
      <c r="Q658" s="5">
        <f t="shared" si="96"/>
        <v>49614.613217070168</v>
      </c>
      <c r="R658" s="5">
        <f t="shared" si="97"/>
        <v>272719.26049226691</v>
      </c>
      <c r="S658" s="5">
        <f t="shared" si="98"/>
        <v>121673.33841264724</v>
      </c>
      <c r="T658" s="5">
        <f t="shared" si="99"/>
        <v>140415.49400187258</v>
      </c>
      <c r="U658" s="5">
        <f t="shared" si="100"/>
        <v>22917.105568030278</v>
      </c>
      <c r="V658" s="5">
        <f t="shared" si="101"/>
        <v>222731.79157486348</v>
      </c>
      <c r="W658" s="5">
        <f t="shared" si="102"/>
        <v>107750.98646126375</v>
      </c>
      <c r="X658" s="6">
        <f t="shared" si="103"/>
        <v>0.81107981789461736</v>
      </c>
      <c r="Y658" s="6">
        <f t="shared" si="103"/>
        <v>0.46190233243913564</v>
      </c>
      <c r="Z658" s="6">
        <f t="shared" si="103"/>
        <v>0.81670722915875305</v>
      </c>
      <c r="AA658" s="6">
        <f t="shared" si="103"/>
        <v>0.88557598457464248</v>
      </c>
      <c r="AB658" s="7">
        <v>-1.802949323959758</v>
      </c>
      <c r="AC658" s="7">
        <v>0.6556302567841078</v>
      </c>
      <c r="AD658" s="7">
        <v>-0.50877326267339473</v>
      </c>
    </row>
    <row r="659" spans="1:30" x14ac:dyDescent="0.2">
      <c r="A659" s="3" t="s">
        <v>1974</v>
      </c>
      <c r="B659" s="3" t="s">
        <v>1975</v>
      </c>
      <c r="C659" s="4" t="s">
        <v>1976</v>
      </c>
      <c r="D659" s="5">
        <v>43487.393645272299</v>
      </c>
      <c r="E659" s="5">
        <v>49685.194690617398</v>
      </c>
      <c r="F659" s="5">
        <v>4905.1765162096799</v>
      </c>
      <c r="G659" s="5">
        <v>76631.349083303503</v>
      </c>
      <c r="H659" s="5">
        <v>94379.902322527603</v>
      </c>
      <c r="I659" s="5">
        <v>12025.899798755099</v>
      </c>
      <c r="J659" s="5">
        <v>5390.6535405775803</v>
      </c>
      <c r="K659" s="5">
        <v>3557.4172309462401</v>
      </c>
      <c r="L659" s="5">
        <v>3181.0480192875598</v>
      </c>
      <c r="M659" s="5">
        <v>7890.8168754395401</v>
      </c>
      <c r="N659" s="5">
        <v>6048.0572297344297</v>
      </c>
      <c r="O659" s="5">
        <v>11410.0373359436</v>
      </c>
      <c r="P659" s="5">
        <f t="shared" si="95"/>
        <v>32692.588284033129</v>
      </c>
      <c r="Q659" s="5">
        <f t="shared" si="96"/>
        <v>61012.383734862065</v>
      </c>
      <c r="R659" s="5">
        <f t="shared" si="97"/>
        <v>4043.039596937127</v>
      </c>
      <c r="S659" s="5">
        <f t="shared" si="98"/>
        <v>8449.6371470391896</v>
      </c>
      <c r="T659" s="5">
        <f t="shared" si="99"/>
        <v>24263.313335473158</v>
      </c>
      <c r="U659" s="5">
        <f t="shared" si="100"/>
        <v>43341.77536555515</v>
      </c>
      <c r="V659" s="5">
        <f t="shared" si="101"/>
        <v>1182.1425259636728</v>
      </c>
      <c r="W659" s="5">
        <f t="shared" si="102"/>
        <v>2724.319683298706</v>
      </c>
      <c r="X659" s="6">
        <f t="shared" si="103"/>
        <v>0.74216556745747841</v>
      </c>
      <c r="Y659" s="6">
        <f t="shared" si="103"/>
        <v>0.7103766926056021</v>
      </c>
      <c r="Z659" s="6">
        <f t="shared" si="103"/>
        <v>0.29238954940219353</v>
      </c>
      <c r="AA659" s="6">
        <f t="shared" si="103"/>
        <v>0.32241854128059522</v>
      </c>
      <c r="AB659" s="7">
        <v>0.9001384971086196</v>
      </c>
      <c r="AC659" s="7">
        <v>-3.0154513619795433</v>
      </c>
      <c r="AD659" s="7">
        <v>-1.95200230616312</v>
      </c>
    </row>
    <row r="660" spans="1:30" x14ac:dyDescent="0.2">
      <c r="A660" s="3" t="s">
        <v>1977</v>
      </c>
      <c r="B660" s="3" t="s">
        <v>1978</v>
      </c>
      <c r="C660" s="4" t="s">
        <v>1979</v>
      </c>
      <c r="D660" s="5">
        <v>55601.313911041398</v>
      </c>
      <c r="E660" s="5">
        <v>64633.223136510001</v>
      </c>
      <c r="F660" s="5">
        <v>60632.291028942702</v>
      </c>
      <c r="G660" s="5">
        <v>64796.487655750097</v>
      </c>
      <c r="H660" s="5">
        <v>66811.036163023397</v>
      </c>
      <c r="I660" s="5">
        <v>59956.058724338596</v>
      </c>
      <c r="J660" s="5">
        <v>52256.329602502097</v>
      </c>
      <c r="K660" s="5">
        <v>65051.705946625501</v>
      </c>
      <c r="L660" s="5">
        <v>60388.942932575301</v>
      </c>
      <c r="M660" s="5">
        <v>51728.964589086703</v>
      </c>
      <c r="N660" s="5">
        <v>66182.8946860047</v>
      </c>
      <c r="O660" s="5">
        <v>36851.480298201168</v>
      </c>
      <c r="P660" s="5">
        <f t="shared" si="95"/>
        <v>60288.942692164703</v>
      </c>
      <c r="Q660" s="5">
        <f t="shared" si="96"/>
        <v>63854.527514370704</v>
      </c>
      <c r="R660" s="5">
        <f t="shared" si="97"/>
        <v>59232.326160567638</v>
      </c>
      <c r="S660" s="5">
        <f t="shared" si="98"/>
        <v>51587.779857764195</v>
      </c>
      <c r="T660" s="5">
        <f t="shared" si="99"/>
        <v>4525.7333245069121</v>
      </c>
      <c r="U660" s="5">
        <f t="shared" si="100"/>
        <v>3523.2294279793973</v>
      </c>
      <c r="V660" s="5">
        <f t="shared" si="101"/>
        <v>6475.6262797435493</v>
      </c>
      <c r="W660" s="5">
        <f t="shared" si="102"/>
        <v>14666.216872238412</v>
      </c>
      <c r="X660" s="6">
        <f t="shared" si="103"/>
        <v>7.5067385865685246E-2</v>
      </c>
      <c r="Y660" s="6">
        <f t="shared" si="103"/>
        <v>5.5175874994713277E-2</v>
      </c>
      <c r="Z660" s="6">
        <f t="shared" si="103"/>
        <v>0.10932588165099832</v>
      </c>
      <c r="AA660" s="6">
        <f t="shared" si="103"/>
        <v>0.28429633747906058</v>
      </c>
      <c r="AB660" s="7">
        <v>8.2895487232161919E-2</v>
      </c>
      <c r="AC660" s="7">
        <v>-2.5508684071749121E-2</v>
      </c>
      <c r="AD660" s="7">
        <v>-0.22486406885254279</v>
      </c>
    </row>
    <row r="661" spans="1:30" x14ac:dyDescent="0.2">
      <c r="A661" s="3" t="s">
        <v>1980</v>
      </c>
      <c r="B661" s="3" t="s">
        <v>1981</v>
      </c>
      <c r="C661" s="4" t="s">
        <v>1982</v>
      </c>
      <c r="D661" s="5">
        <v>713337.93484623951</v>
      </c>
      <c r="E661" s="5">
        <v>619983.77490577102</v>
      </c>
      <c r="F661" s="5">
        <v>306105.55065115297</v>
      </c>
      <c r="G661" s="5">
        <v>936439.42625393602</v>
      </c>
      <c r="H661" s="5">
        <v>832562.79409825103</v>
      </c>
      <c r="I661" s="5">
        <v>326794.7342948608</v>
      </c>
      <c r="J661" s="5">
        <v>313349.1647696321</v>
      </c>
      <c r="K661" s="5">
        <v>355499.3054084396</v>
      </c>
      <c r="L661" s="5">
        <v>101416.66939407059</v>
      </c>
      <c r="M661" s="5">
        <v>206113.5339534065</v>
      </c>
      <c r="N661" s="5">
        <v>104069.18027571353</v>
      </c>
      <c r="O661" s="5">
        <v>81839.904520497017</v>
      </c>
      <c r="P661" s="5">
        <f t="shared" si="95"/>
        <v>546475.75346772128</v>
      </c>
      <c r="Q661" s="5">
        <f t="shared" si="96"/>
        <v>698598.98488234926</v>
      </c>
      <c r="R661" s="5">
        <f t="shared" si="97"/>
        <v>256755.04652404742</v>
      </c>
      <c r="S661" s="5">
        <f t="shared" si="98"/>
        <v>130674.20624987235</v>
      </c>
      <c r="T661" s="5">
        <f t="shared" si="99"/>
        <v>213335.71101929029</v>
      </c>
      <c r="U661" s="5">
        <f t="shared" si="100"/>
        <v>326153.93488841248</v>
      </c>
      <c r="V661" s="5">
        <f t="shared" si="101"/>
        <v>136167.79041314797</v>
      </c>
      <c r="W661" s="5">
        <f t="shared" si="102"/>
        <v>66271.066827245755</v>
      </c>
      <c r="X661" s="6">
        <f t="shared" si="103"/>
        <v>0.39038458644422075</v>
      </c>
      <c r="Y661" s="6">
        <f t="shared" si="103"/>
        <v>0.4668686069495791</v>
      </c>
      <c r="Z661" s="6">
        <f t="shared" si="103"/>
        <v>0.53034124258350124</v>
      </c>
      <c r="AA661" s="6">
        <f t="shared" si="103"/>
        <v>0.50714726899143103</v>
      </c>
      <c r="AB661" s="7">
        <v>0.3543070598742416</v>
      </c>
      <c r="AC661" s="7">
        <v>-1.0897648535005937</v>
      </c>
      <c r="AD661" s="7">
        <v>-2.0641830905056997</v>
      </c>
    </row>
    <row r="662" spans="1:30" x14ac:dyDescent="0.2">
      <c r="A662" s="3" t="s">
        <v>1983</v>
      </c>
      <c r="B662" s="3" t="s">
        <v>1984</v>
      </c>
      <c r="C662" s="4" t="s">
        <v>1985</v>
      </c>
      <c r="D662" s="5">
        <v>6948.1081403554299</v>
      </c>
      <c r="E662" s="5">
        <v>5819.7353046397402</v>
      </c>
      <c r="F662" s="5">
        <v>6298.3638648924498</v>
      </c>
      <c r="G662" s="5">
        <v>461.99454049818701</v>
      </c>
      <c r="H662" s="5">
        <v>6478.5286904334898</v>
      </c>
      <c r="I662" s="5">
        <v>263.55836912567599</v>
      </c>
      <c r="J662" s="5">
        <v>9359.0985144395909</v>
      </c>
      <c r="K662" s="5">
        <v>8280.6427672353202</v>
      </c>
      <c r="L662" s="5">
        <v>7581.5742351646404</v>
      </c>
      <c r="M662" s="5">
        <v>37709.121168611702</v>
      </c>
      <c r="N662" s="5">
        <v>52180.815783661201</v>
      </c>
      <c r="O662" s="5">
        <v>33457.205312037702</v>
      </c>
      <c r="P662" s="5">
        <f t="shared" si="95"/>
        <v>6355.4024366292069</v>
      </c>
      <c r="Q662" s="5">
        <f t="shared" si="96"/>
        <v>2401.3605333524511</v>
      </c>
      <c r="R662" s="5">
        <f t="shared" si="97"/>
        <v>8407.1051722798511</v>
      </c>
      <c r="S662" s="5">
        <f t="shared" si="98"/>
        <v>41115.71408810353</v>
      </c>
      <c r="T662" s="5">
        <f t="shared" si="99"/>
        <v>566.34473873656987</v>
      </c>
      <c r="U662" s="5">
        <f t="shared" si="100"/>
        <v>3532.3249233845886</v>
      </c>
      <c r="V662" s="5">
        <f t="shared" si="101"/>
        <v>895.48461503825854</v>
      </c>
      <c r="W662" s="5">
        <f t="shared" si="102"/>
        <v>9815.6535066505585</v>
      </c>
      <c r="X662" s="6">
        <f t="shared" si="103"/>
        <v>8.9112333071538596E-2</v>
      </c>
      <c r="Y662" s="6">
        <f t="shared" si="103"/>
        <v>1.4709681758837103</v>
      </c>
      <c r="Z662" s="6">
        <f t="shared" si="103"/>
        <v>0.1065152150101412</v>
      </c>
      <c r="AA662" s="6">
        <f t="shared" si="103"/>
        <v>0.23873240984255778</v>
      </c>
      <c r="AB662" s="7">
        <v>-1.4041314605137265</v>
      </c>
      <c r="AC662" s="7">
        <v>0.40362563880413588</v>
      </c>
      <c r="AD662" s="7">
        <v>2.6936344979588567</v>
      </c>
    </row>
    <row r="663" spans="1:30" x14ac:dyDescent="0.2">
      <c r="A663" s="3" t="s">
        <v>1986</v>
      </c>
      <c r="B663" s="3" t="s">
        <v>1987</v>
      </c>
      <c r="C663" s="4" t="s">
        <v>1988</v>
      </c>
      <c r="D663" s="5">
        <v>83063.785122059606</v>
      </c>
      <c r="E663" s="5">
        <v>95957.429325856006</v>
      </c>
      <c r="F663" s="5">
        <v>74114.932096963996</v>
      </c>
      <c r="G663" s="5">
        <v>82362.463819162498</v>
      </c>
      <c r="H663" s="5">
        <v>121159.63693139001</v>
      </c>
      <c r="I663" s="5">
        <v>102272.403688679</v>
      </c>
      <c r="J663" s="5">
        <v>83704.620881016497</v>
      </c>
      <c r="K663" s="5">
        <v>92329.450197078695</v>
      </c>
      <c r="L663" s="5">
        <v>128657.33051945</v>
      </c>
      <c r="M663" s="5">
        <v>52058.208767327596</v>
      </c>
      <c r="N663" s="5">
        <v>11940.7656498946</v>
      </c>
      <c r="O663" s="5">
        <v>45250.246109428997</v>
      </c>
      <c r="P663" s="5">
        <f t="shared" si="95"/>
        <v>84378.715514959869</v>
      </c>
      <c r="Q663" s="5">
        <f t="shared" si="96"/>
        <v>101931.50147974382</v>
      </c>
      <c r="R663" s="5">
        <f t="shared" si="97"/>
        <v>101563.80053251506</v>
      </c>
      <c r="S663" s="5">
        <f t="shared" si="98"/>
        <v>36416.40684221706</v>
      </c>
      <c r="T663" s="5">
        <f t="shared" si="99"/>
        <v>10980.457766057327</v>
      </c>
      <c r="U663" s="5">
        <f t="shared" si="100"/>
        <v>19400.833000468858</v>
      </c>
      <c r="V663" s="5">
        <f t="shared" si="101"/>
        <v>23856.685552429746</v>
      </c>
      <c r="W663" s="5">
        <f t="shared" si="102"/>
        <v>21468.112346438847</v>
      </c>
      <c r="X663" s="6">
        <f t="shared" si="103"/>
        <v>0.13013302820556155</v>
      </c>
      <c r="Y663" s="6">
        <f t="shared" si="103"/>
        <v>0.19033206338399969</v>
      </c>
      <c r="Z663" s="6">
        <f t="shared" si="103"/>
        <v>0.23489358833900831</v>
      </c>
      <c r="AA663" s="6">
        <f t="shared" si="103"/>
        <v>0.58951758858183523</v>
      </c>
      <c r="AB663" s="7">
        <v>0.27264894803721801</v>
      </c>
      <c r="AC663" s="7">
        <v>0.26743525607294411</v>
      </c>
      <c r="AD663" s="7">
        <v>-1.2122905452238129</v>
      </c>
    </row>
    <row r="664" spans="1:30" x14ac:dyDescent="0.2">
      <c r="A664" s="3" t="s">
        <v>1989</v>
      </c>
      <c r="B664" s="3" t="s">
        <v>1990</v>
      </c>
      <c r="C664" s="4" t="s">
        <v>1991</v>
      </c>
      <c r="D664" s="5">
        <v>334623.99117658281</v>
      </c>
      <c r="E664" s="5">
        <v>352835.56418469548</v>
      </c>
      <c r="F664" s="5">
        <v>141384.67985872243</v>
      </c>
      <c r="G664" s="5">
        <v>554296.74453474605</v>
      </c>
      <c r="H664" s="5">
        <v>499598.69619664049</v>
      </c>
      <c r="I664" s="5">
        <v>176157.11421704502</v>
      </c>
      <c r="J664" s="5">
        <v>244309.61136119222</v>
      </c>
      <c r="K664" s="5">
        <v>254172.3974435202</v>
      </c>
      <c r="L664" s="5">
        <v>117529.64400762475</v>
      </c>
      <c r="M664" s="5">
        <v>297292.6305546221</v>
      </c>
      <c r="N664" s="5">
        <v>23321.74315908632</v>
      </c>
      <c r="O664" s="5">
        <v>86678.866958112107</v>
      </c>
      <c r="P664" s="5">
        <f t="shared" si="95"/>
        <v>276281.4117400003</v>
      </c>
      <c r="Q664" s="5">
        <f t="shared" si="96"/>
        <v>410017.51831614389</v>
      </c>
      <c r="R664" s="5">
        <f t="shared" si="97"/>
        <v>205337.21760411237</v>
      </c>
      <c r="S664" s="5">
        <f t="shared" si="98"/>
        <v>135764.41355727351</v>
      </c>
      <c r="T664" s="5">
        <f t="shared" si="99"/>
        <v>117178.33226345404</v>
      </c>
      <c r="U664" s="5">
        <f t="shared" si="100"/>
        <v>204367.28108247841</v>
      </c>
      <c r="V664" s="5">
        <f t="shared" si="101"/>
        <v>76203.320944715975</v>
      </c>
      <c r="W664" s="5">
        <f t="shared" si="102"/>
        <v>143429.61670721348</v>
      </c>
      <c r="X664" s="6">
        <f t="shared" si="103"/>
        <v>0.42412673196315814</v>
      </c>
      <c r="Y664" s="6">
        <f t="shared" si="103"/>
        <v>0.49843548617574207</v>
      </c>
      <c r="Z664" s="6">
        <f t="shared" si="103"/>
        <v>0.37111304922634647</v>
      </c>
      <c r="AA664" s="6">
        <f t="shared" si="103"/>
        <v>1.0564595901760834</v>
      </c>
      <c r="AB664" s="7">
        <v>0.56954705066122402</v>
      </c>
      <c r="AC664" s="7">
        <v>-0.42814335938649789</v>
      </c>
      <c r="AD664" s="7">
        <v>-1.0250331294065955</v>
      </c>
    </row>
    <row r="665" spans="1:30" x14ac:dyDescent="0.2">
      <c r="A665" s="3" t="s">
        <v>1992</v>
      </c>
      <c r="B665" s="3" t="s">
        <v>1993</v>
      </c>
      <c r="C665" s="4" t="s">
        <v>1994</v>
      </c>
      <c r="D665" s="5">
        <v>1151790.543749152</v>
      </c>
      <c r="E665" s="5">
        <v>1180364.2618891872</v>
      </c>
      <c r="F665" s="5">
        <v>445791.44461332401</v>
      </c>
      <c r="G665" s="5">
        <v>1059284.1115748971</v>
      </c>
      <c r="H665" s="5">
        <v>1178452.206169901</v>
      </c>
      <c r="I665" s="5">
        <v>425732.54950922198</v>
      </c>
      <c r="J665" s="5">
        <v>4070068.745587585</v>
      </c>
      <c r="K665" s="5">
        <v>3579154.618620073</v>
      </c>
      <c r="L665" s="5">
        <v>991751.23248190025</v>
      </c>
      <c r="M665" s="5">
        <v>1084035.8938314531</v>
      </c>
      <c r="N665" s="5">
        <v>908820.8607861246</v>
      </c>
      <c r="O665" s="5">
        <v>269029.05794790998</v>
      </c>
      <c r="P665" s="5">
        <f t="shared" si="95"/>
        <v>925982.08341722109</v>
      </c>
      <c r="Q665" s="5">
        <f t="shared" si="96"/>
        <v>887822.95575134002</v>
      </c>
      <c r="R665" s="5">
        <f t="shared" si="97"/>
        <v>2880324.8655631859</v>
      </c>
      <c r="S665" s="5">
        <f t="shared" si="98"/>
        <v>753961.93752182927</v>
      </c>
      <c r="T665" s="5">
        <f t="shared" si="99"/>
        <v>416102.6334190371</v>
      </c>
      <c r="U665" s="5">
        <f t="shared" si="100"/>
        <v>404593.51990374853</v>
      </c>
      <c r="V665" s="5">
        <f t="shared" si="101"/>
        <v>1653868.7812796561</v>
      </c>
      <c r="W665" s="5">
        <f t="shared" si="102"/>
        <v>429004.66223592323</v>
      </c>
      <c r="X665" s="6">
        <f t="shared" si="103"/>
        <v>0.44936359015010569</v>
      </c>
      <c r="Y665" s="6">
        <f t="shared" si="103"/>
        <v>0.45571419085616255</v>
      </c>
      <c r="Z665" s="6">
        <f t="shared" si="103"/>
        <v>0.57419522396695954</v>
      </c>
      <c r="AA665" s="6">
        <f t="shared" si="103"/>
        <v>0.56900042414077745</v>
      </c>
      <c r="AB665" s="7">
        <v>-6.0712267635373858E-2</v>
      </c>
      <c r="AC665" s="7">
        <v>1.637175354730676</v>
      </c>
      <c r="AD665" s="7">
        <v>-0.29649258608823076</v>
      </c>
    </row>
    <row r="666" spans="1:30" x14ac:dyDescent="0.2">
      <c r="A666" s="3" t="s">
        <v>1995</v>
      </c>
      <c r="B666" s="3" t="s">
        <v>1996</v>
      </c>
      <c r="C666" s="4" t="s">
        <v>1997</v>
      </c>
      <c r="D666" s="5">
        <v>547601.71541371406</v>
      </c>
      <c r="E666" s="5">
        <v>542373.53584264102</v>
      </c>
      <c r="F666" s="5">
        <v>112464.9986484445</v>
      </c>
      <c r="G666" s="5">
        <v>929478.03513195808</v>
      </c>
      <c r="H666" s="5">
        <v>1010249.951235378</v>
      </c>
      <c r="I666" s="5">
        <v>151382.03961592511</v>
      </c>
      <c r="J666" s="5">
        <v>127817.0366529446</v>
      </c>
      <c r="K666" s="5">
        <v>103692.40482055776</v>
      </c>
      <c r="L666" s="5">
        <v>16202.341453123208</v>
      </c>
      <c r="M666" s="5">
        <v>293338.28690570686</v>
      </c>
      <c r="N666" s="5">
        <v>42937.820172471154</v>
      </c>
      <c r="O666" s="5">
        <v>11575.92620026547</v>
      </c>
      <c r="P666" s="5">
        <f t="shared" si="95"/>
        <v>400813.41663493315</v>
      </c>
      <c r="Q666" s="5">
        <f t="shared" si="96"/>
        <v>697036.67532775376</v>
      </c>
      <c r="R666" s="5">
        <f t="shared" si="97"/>
        <v>82570.594308875196</v>
      </c>
      <c r="S666" s="5">
        <f t="shared" si="98"/>
        <v>115950.67775948117</v>
      </c>
      <c r="T666" s="5">
        <f t="shared" si="99"/>
        <v>249730.73715882475</v>
      </c>
      <c r="U666" s="5">
        <f t="shared" si="100"/>
        <v>474273.40396981029</v>
      </c>
      <c r="V666" s="5">
        <f t="shared" si="101"/>
        <v>58728.682988858411</v>
      </c>
      <c r="W666" s="5">
        <f t="shared" si="102"/>
        <v>154420.41642004973</v>
      </c>
      <c r="X666" s="6">
        <f t="shared" si="103"/>
        <v>0.62305982483186995</v>
      </c>
      <c r="Y666" s="6">
        <f t="shared" si="103"/>
        <v>0.68041384443193331</v>
      </c>
      <c r="Z666" s="6">
        <f t="shared" si="103"/>
        <v>0.7112542119918579</v>
      </c>
      <c r="AA666" s="6">
        <f t="shared" si="103"/>
        <v>1.33177674683685</v>
      </c>
      <c r="AB666" s="7">
        <v>0.79830376560920346</v>
      </c>
      <c r="AC666" s="7">
        <v>-2.2792308071309093</v>
      </c>
      <c r="AD666" s="7">
        <v>-1.7894195485125566</v>
      </c>
    </row>
    <row r="667" spans="1:30" x14ac:dyDescent="0.2">
      <c r="A667" s="3" t="s">
        <v>1998</v>
      </c>
      <c r="B667" s="3" t="s">
        <v>1999</v>
      </c>
      <c r="C667" s="4" t="s">
        <v>2000</v>
      </c>
      <c r="D667" s="5">
        <v>620530.64645590098</v>
      </c>
      <c r="E667" s="5">
        <v>627123.93031139101</v>
      </c>
      <c r="F667" s="5">
        <v>45324.833113209002</v>
      </c>
      <c r="G667" s="5">
        <v>495823.69252197002</v>
      </c>
      <c r="H667" s="5">
        <v>444144.88399231801</v>
      </c>
      <c r="I667" s="5">
        <v>42441.139342736496</v>
      </c>
      <c r="J667" s="5">
        <v>323657.72568686301</v>
      </c>
      <c r="K667" s="5">
        <v>257037.3974996066</v>
      </c>
      <c r="L667" s="5">
        <v>86364.711536234521</v>
      </c>
      <c r="M667" s="5">
        <v>48926.2812029083</v>
      </c>
      <c r="N667" s="5">
        <v>12240.89236937366</v>
      </c>
      <c r="O667" s="5">
        <v>17680.22909317811</v>
      </c>
      <c r="P667" s="5">
        <f t="shared" si="95"/>
        <v>430993.13662683364</v>
      </c>
      <c r="Q667" s="5">
        <f t="shared" si="96"/>
        <v>327469.90528567485</v>
      </c>
      <c r="R667" s="5">
        <f t="shared" si="97"/>
        <v>222353.27824090133</v>
      </c>
      <c r="S667" s="5">
        <f t="shared" si="98"/>
        <v>26282.467555153358</v>
      </c>
      <c r="T667" s="5">
        <f t="shared" si="99"/>
        <v>334014.81718526769</v>
      </c>
      <c r="U667" s="5">
        <f t="shared" si="100"/>
        <v>248190.90006278805</v>
      </c>
      <c r="V667" s="5">
        <f t="shared" si="101"/>
        <v>122389.68395145352</v>
      </c>
      <c r="W667" s="5">
        <f t="shared" si="102"/>
        <v>19797.810949305014</v>
      </c>
      <c r="X667" s="6">
        <f t="shared" si="103"/>
        <v>0.7749887151322955</v>
      </c>
      <c r="Y667" s="6">
        <f t="shared" si="103"/>
        <v>0.7579044549033408</v>
      </c>
      <c r="Z667" s="6">
        <f t="shared" si="103"/>
        <v>0.55042896115457518</v>
      </c>
      <c r="AA667" s="6">
        <f t="shared" si="103"/>
        <v>0.75327063213374501</v>
      </c>
      <c r="AB667" s="7">
        <v>-0.39630256716890067</v>
      </c>
      <c r="AC667" s="7">
        <v>-0.9548112201626805</v>
      </c>
      <c r="AD667" s="7">
        <v>-4.035492259257687</v>
      </c>
    </row>
    <row r="668" spans="1:30" x14ac:dyDescent="0.2">
      <c r="A668" s="3" t="s">
        <v>2001</v>
      </c>
      <c r="B668" s="3" t="s">
        <v>2002</v>
      </c>
      <c r="C668" s="4" t="s">
        <v>2003</v>
      </c>
      <c r="D668" s="5">
        <v>8636.6663334871191</v>
      </c>
      <c r="E668" s="5">
        <v>11100.3830746122</v>
      </c>
      <c r="F668" s="5">
        <v>1662.7670635592499</v>
      </c>
      <c r="G668" s="5">
        <v>7852.0951956307299</v>
      </c>
      <c r="H668" s="5">
        <v>6758.4763372704801</v>
      </c>
      <c r="I668" s="5">
        <v>7256.0821423105499</v>
      </c>
      <c r="J668" s="5">
        <v>21160.5129557441</v>
      </c>
      <c r="K668" s="5">
        <v>21707.008862567502</v>
      </c>
      <c r="L668" s="5">
        <v>4094.72748342356</v>
      </c>
      <c r="M668" s="5">
        <v>57450.908832774199</v>
      </c>
      <c r="N668" s="5">
        <v>10331.560531241699</v>
      </c>
      <c r="O668" s="5">
        <v>5154.5876646475899</v>
      </c>
      <c r="P668" s="5">
        <f t="shared" si="95"/>
        <v>7133.2721572195233</v>
      </c>
      <c r="Q668" s="5">
        <f t="shared" si="96"/>
        <v>7288.88455840392</v>
      </c>
      <c r="R668" s="5">
        <f t="shared" si="97"/>
        <v>15654.083100578386</v>
      </c>
      <c r="S668" s="5">
        <f t="shared" si="98"/>
        <v>24312.352342887829</v>
      </c>
      <c r="T668" s="5">
        <f t="shared" si="99"/>
        <v>4895.129674477198</v>
      </c>
      <c r="U668" s="5">
        <f t="shared" si="100"/>
        <v>547.54684796505398</v>
      </c>
      <c r="V668" s="5">
        <f t="shared" si="101"/>
        <v>10014.424155034098</v>
      </c>
      <c r="W668" s="5">
        <f t="shared" si="102"/>
        <v>28815.329369806019</v>
      </c>
      <c r="X668" s="6">
        <f t="shared" si="103"/>
        <v>0.6862390171841235</v>
      </c>
      <c r="Y668" s="6">
        <f t="shared" si="103"/>
        <v>7.5120801211448027E-2</v>
      </c>
      <c r="Z668" s="6">
        <f t="shared" si="103"/>
        <v>0.63973240021091271</v>
      </c>
      <c r="AA668" s="6">
        <f t="shared" si="103"/>
        <v>1.1852135475584888</v>
      </c>
      <c r="AB668" s="7">
        <v>3.1134033096117404E-2</v>
      </c>
      <c r="AC668" s="7">
        <v>1.133903085468394</v>
      </c>
      <c r="AD668" s="7">
        <v>1.7690535649834218</v>
      </c>
    </row>
    <row r="669" spans="1:30" x14ac:dyDescent="0.2">
      <c r="A669" s="3" t="s">
        <v>2004</v>
      </c>
      <c r="B669" s="3" t="s">
        <v>2005</v>
      </c>
      <c r="C669" s="4" t="s">
        <v>2006</v>
      </c>
      <c r="D669" s="5">
        <v>1194.5642695337201</v>
      </c>
      <c r="E669" s="5">
        <v>15282.624787257701</v>
      </c>
      <c r="F669" s="5">
        <v>5452.0059599608403</v>
      </c>
      <c r="G669" s="5">
        <v>2935.1972285690499</v>
      </c>
      <c r="H669" s="5">
        <v>9245.4332536711208</v>
      </c>
      <c r="I669" s="5">
        <v>6848.21494371887</v>
      </c>
      <c r="J669" s="5">
        <v>1231.73523164215</v>
      </c>
      <c r="K669" s="5">
        <v>16731.776536310899</v>
      </c>
      <c r="L669" s="5">
        <v>7215.7270532632701</v>
      </c>
      <c r="M669" s="5">
        <v>90382.525724349005</v>
      </c>
      <c r="N669" s="5">
        <v>26908.750714179099</v>
      </c>
      <c r="O669" s="5">
        <v>4220.4865803339399</v>
      </c>
      <c r="P669" s="5">
        <f t="shared" si="95"/>
        <v>7309.731672250753</v>
      </c>
      <c r="Q669" s="5">
        <f t="shared" si="96"/>
        <v>6342.9484753196803</v>
      </c>
      <c r="R669" s="5">
        <f t="shared" si="97"/>
        <v>8393.0796070721062</v>
      </c>
      <c r="S669" s="5">
        <f t="shared" si="98"/>
        <v>40503.921006287346</v>
      </c>
      <c r="T669" s="5">
        <f t="shared" si="99"/>
        <v>7225.4218495767182</v>
      </c>
      <c r="U669" s="5">
        <f t="shared" si="100"/>
        <v>3185.3163620259838</v>
      </c>
      <c r="V669" s="5">
        <f t="shared" si="101"/>
        <v>7816.8049347914202</v>
      </c>
      <c r="W669" s="5">
        <f t="shared" si="102"/>
        <v>44660.897201212421</v>
      </c>
      <c r="X669" s="6">
        <f t="shared" si="103"/>
        <v>0.98846608515137535</v>
      </c>
      <c r="Y669" s="6">
        <f t="shared" si="103"/>
        <v>0.50218228548127153</v>
      </c>
      <c r="Z669" s="6">
        <f t="shared" si="103"/>
        <v>0.93133930580199542</v>
      </c>
      <c r="AA669" s="6">
        <f t="shared" si="103"/>
        <v>1.1026314512681328</v>
      </c>
      <c r="AB669" s="7">
        <v>-0.20466482528230029</v>
      </c>
      <c r="AC669" s="7">
        <v>0.19938181633378918</v>
      </c>
      <c r="AD669" s="7">
        <v>2.4701712223190384</v>
      </c>
    </row>
    <row r="670" spans="1:30" x14ac:dyDescent="0.2">
      <c r="A670" s="3" t="s">
        <v>2007</v>
      </c>
      <c r="B670" s="3" t="s">
        <v>2008</v>
      </c>
      <c r="C670" s="4" t="s">
        <v>2009</v>
      </c>
      <c r="D670" s="5">
        <v>1035918.455206675</v>
      </c>
      <c r="E670" s="5">
        <v>1062531.367394126</v>
      </c>
      <c r="F670" s="5">
        <v>158232.5460923358</v>
      </c>
      <c r="G670" s="5">
        <v>1196036.1105018409</v>
      </c>
      <c r="H670" s="5">
        <v>1268926.3815383632</v>
      </c>
      <c r="I670" s="5">
        <v>124724.10297324811</v>
      </c>
      <c r="J670" s="5">
        <v>918428.26443087019</v>
      </c>
      <c r="K670" s="5">
        <v>925809.73818510282</v>
      </c>
      <c r="L670" s="5">
        <v>186097.76141323632</v>
      </c>
      <c r="M670" s="5">
        <v>219477.15129847359</v>
      </c>
      <c r="N670" s="5">
        <v>587700.22442995501</v>
      </c>
      <c r="O670" s="5">
        <v>109110.03398866596</v>
      </c>
      <c r="P670" s="5">
        <f t="shared" si="95"/>
        <v>752227.45623104554</v>
      </c>
      <c r="Q670" s="5">
        <f t="shared" si="96"/>
        <v>863228.86500448396</v>
      </c>
      <c r="R670" s="5">
        <f t="shared" si="97"/>
        <v>676778.58800973638</v>
      </c>
      <c r="S670" s="5">
        <f t="shared" si="98"/>
        <v>305429.13657236489</v>
      </c>
      <c r="T670" s="5">
        <f t="shared" si="99"/>
        <v>514586.75335340184</v>
      </c>
      <c r="U670" s="5">
        <f t="shared" si="100"/>
        <v>640601.44439429278</v>
      </c>
      <c r="V670" s="5">
        <f t="shared" si="101"/>
        <v>424958.08820490126</v>
      </c>
      <c r="W670" s="5">
        <f t="shared" si="102"/>
        <v>250605.16839452795</v>
      </c>
      <c r="X670" s="6">
        <f t="shared" si="103"/>
        <v>0.68408398163460193</v>
      </c>
      <c r="Y670" s="6">
        <f t="shared" si="103"/>
        <v>0.7420991933477169</v>
      </c>
      <c r="Z670" s="6">
        <f t="shared" si="103"/>
        <v>0.62791302167908958</v>
      </c>
      <c r="AA670" s="6">
        <f t="shared" si="103"/>
        <v>0.82050183950001909</v>
      </c>
      <c r="AB670" s="7">
        <v>0.19857414149522309</v>
      </c>
      <c r="AC670" s="7">
        <v>-0.15248504052539827</v>
      </c>
      <c r="AD670" s="7">
        <v>-1.3003312702235783</v>
      </c>
    </row>
    <row r="671" spans="1:30" x14ac:dyDescent="0.2">
      <c r="A671" s="3" t="s">
        <v>2010</v>
      </c>
      <c r="B671" s="3" t="s">
        <v>2011</v>
      </c>
      <c r="C671" s="4" t="s">
        <v>2012</v>
      </c>
      <c r="D671" s="5">
        <v>117785.53399416999</v>
      </c>
      <c r="E671" s="5">
        <v>119518.808732911</v>
      </c>
      <c r="F671" s="5">
        <v>79496.993842007505</v>
      </c>
      <c r="G671" s="5">
        <v>106305.458656754</v>
      </c>
      <c r="H671" s="5">
        <v>130691.161811211</v>
      </c>
      <c r="I671" s="5">
        <v>102514.318405421</v>
      </c>
      <c r="J671" s="5">
        <v>56589.461374113002</v>
      </c>
      <c r="K671" s="5">
        <v>48765.245551830398</v>
      </c>
      <c r="L671" s="5">
        <v>68387.359603294797</v>
      </c>
      <c r="M671" s="5">
        <v>53054.071307690501</v>
      </c>
      <c r="N671" s="5">
        <v>12993.943510561199</v>
      </c>
      <c r="O671" s="5">
        <v>10815.871192758201</v>
      </c>
      <c r="P671" s="5">
        <f t="shared" si="95"/>
        <v>105600.4455230295</v>
      </c>
      <c r="Q671" s="5">
        <f t="shared" si="96"/>
        <v>113170.31295779534</v>
      </c>
      <c r="R671" s="5">
        <f t="shared" si="97"/>
        <v>57914.022176412727</v>
      </c>
      <c r="S671" s="5">
        <f t="shared" si="98"/>
        <v>25621.295337003303</v>
      </c>
      <c r="T671" s="5">
        <f t="shared" si="99"/>
        <v>22622.857966613628</v>
      </c>
      <c r="U671" s="5">
        <f t="shared" si="100"/>
        <v>15291.445141303511</v>
      </c>
      <c r="V671" s="5">
        <f t="shared" si="101"/>
        <v>9877.8887395744259</v>
      </c>
      <c r="W671" s="5">
        <f t="shared" si="102"/>
        <v>23782.428342135914</v>
      </c>
      <c r="X671" s="6">
        <f t="shared" si="103"/>
        <v>0.21423070569981642</v>
      </c>
      <c r="Y671" s="6">
        <f t="shared" si="103"/>
        <v>0.13511887297692776</v>
      </c>
      <c r="Z671" s="6">
        <f t="shared" si="103"/>
        <v>0.17056126251230228</v>
      </c>
      <c r="AA671" s="6">
        <f t="shared" si="103"/>
        <v>0.9282289606875721</v>
      </c>
      <c r="AB671" s="7">
        <v>9.9879636045644427E-2</v>
      </c>
      <c r="AC671" s="7">
        <v>-0.86663131959236217</v>
      </c>
      <c r="AD671" s="7">
        <v>-2.0432006003324807</v>
      </c>
    </row>
    <row r="672" spans="1:30" x14ac:dyDescent="0.2">
      <c r="A672" s="3" t="s">
        <v>2013</v>
      </c>
      <c r="B672" s="3" t="s">
        <v>2014</v>
      </c>
      <c r="C672" s="4" t="s">
        <v>2015</v>
      </c>
      <c r="D672" s="5">
        <v>23481.022666795601</v>
      </c>
      <c r="E672" s="5">
        <v>21615.911640151498</v>
      </c>
      <c r="F672" s="5">
        <v>734.97293873499495</v>
      </c>
      <c r="G672" s="5">
        <v>11966.232496692101</v>
      </c>
      <c r="H672" s="5">
        <v>18645.021743123001</v>
      </c>
      <c r="I672" s="5">
        <v>9569.6647827152101</v>
      </c>
      <c r="J672" s="5">
        <v>15846.283575924999</v>
      </c>
      <c r="K672" s="5">
        <v>42487.203232902299</v>
      </c>
      <c r="L672" s="5">
        <v>15694.810623945599</v>
      </c>
      <c r="M672" s="5">
        <v>81247.825596869501</v>
      </c>
      <c r="N672" s="5">
        <v>104502.501673299</v>
      </c>
      <c r="O672" s="5">
        <v>2617.1241382396101</v>
      </c>
      <c r="P672" s="5">
        <f t="shared" si="95"/>
        <v>15277.302415227365</v>
      </c>
      <c r="Q672" s="5">
        <f t="shared" si="96"/>
        <v>13393.639674176769</v>
      </c>
      <c r="R672" s="5">
        <f t="shared" si="97"/>
        <v>24676.099144257634</v>
      </c>
      <c r="S672" s="5">
        <f t="shared" si="98"/>
        <v>62789.150469469372</v>
      </c>
      <c r="T672" s="5">
        <f t="shared" si="99"/>
        <v>12628.506235401377</v>
      </c>
      <c r="U672" s="5">
        <f t="shared" si="100"/>
        <v>4703.0462922935976</v>
      </c>
      <c r="V672" s="5">
        <f t="shared" si="101"/>
        <v>15425.054543054179</v>
      </c>
      <c r="W672" s="5">
        <f t="shared" si="102"/>
        <v>53391.942785963241</v>
      </c>
      <c r="X672" s="6">
        <f t="shared" si="103"/>
        <v>0.82661885535591351</v>
      </c>
      <c r="Y672" s="6">
        <f t="shared" si="103"/>
        <v>0.3511402730477492</v>
      </c>
      <c r="Z672" s="6">
        <f t="shared" si="103"/>
        <v>0.62510101182843303</v>
      </c>
      <c r="AA672" s="6">
        <f t="shared" si="103"/>
        <v>0.85033707872707354</v>
      </c>
      <c r="AB672" s="7">
        <v>-0.18984176123586619</v>
      </c>
      <c r="AC672" s="7">
        <v>0.69172452544184293</v>
      </c>
      <c r="AD672" s="7">
        <v>2.0391254704886581</v>
      </c>
    </row>
    <row r="673" spans="1:30" x14ac:dyDescent="0.2">
      <c r="A673" s="3" t="s">
        <v>2016</v>
      </c>
      <c r="B673" s="3" t="s">
        <v>2017</v>
      </c>
      <c r="C673" s="4" t="s">
        <v>2018</v>
      </c>
      <c r="D673" s="5">
        <v>156936.46828649999</v>
      </c>
      <c r="E673" s="5">
        <v>147458.431926669</v>
      </c>
      <c r="F673" s="5">
        <v>3851.99174271222</v>
      </c>
      <c r="G673" s="5">
        <v>189070.26144889899</v>
      </c>
      <c r="H673" s="5">
        <v>177889.17273377301</v>
      </c>
      <c r="I673" s="5">
        <v>5019.53471587487</v>
      </c>
      <c r="J673" s="5">
        <v>70759.374260216297</v>
      </c>
      <c r="K673" s="5">
        <v>50516.389505503503</v>
      </c>
      <c r="L673" s="5">
        <v>11498.567728169601</v>
      </c>
      <c r="M673" s="5">
        <v>36725.3533295046</v>
      </c>
      <c r="N673" s="5">
        <v>45815.585368350898</v>
      </c>
      <c r="O673" s="5">
        <v>35100.054876765702</v>
      </c>
      <c r="P673" s="5">
        <f t="shared" si="95"/>
        <v>102748.96398529374</v>
      </c>
      <c r="Q673" s="5">
        <f t="shared" si="96"/>
        <v>123992.98963284896</v>
      </c>
      <c r="R673" s="5">
        <f t="shared" si="97"/>
        <v>44258.110497963142</v>
      </c>
      <c r="S673" s="5">
        <f t="shared" si="98"/>
        <v>39213.664524873733</v>
      </c>
      <c r="T673" s="5">
        <f t="shared" si="99"/>
        <v>85778.29930916107</v>
      </c>
      <c r="U673" s="5">
        <f t="shared" si="100"/>
        <v>103185.59210168263</v>
      </c>
      <c r="V673" s="5">
        <f t="shared" si="101"/>
        <v>30122.007566052631</v>
      </c>
      <c r="W673" s="5">
        <f t="shared" si="102"/>
        <v>5774.8954867402099</v>
      </c>
      <c r="X673" s="6">
        <f t="shared" si="103"/>
        <v>0.83483371493106584</v>
      </c>
      <c r="Y673" s="6">
        <f t="shared" si="103"/>
        <v>0.83218891977055853</v>
      </c>
      <c r="Z673" s="6">
        <f t="shared" si="103"/>
        <v>0.6805985892108728</v>
      </c>
      <c r="AA673" s="6">
        <f t="shared" si="103"/>
        <v>0.14726742722749411</v>
      </c>
      <c r="AB673" s="7">
        <v>0.27113470789675054</v>
      </c>
      <c r="AC673" s="7">
        <v>-1.2151100824339176</v>
      </c>
      <c r="AD673" s="7">
        <v>-1.3896954739195775</v>
      </c>
    </row>
    <row r="674" spans="1:30" x14ac:dyDescent="0.2">
      <c r="A674" s="3" t="s">
        <v>2019</v>
      </c>
      <c r="B674" s="3" t="s">
        <v>2020</v>
      </c>
      <c r="C674" s="4" t="s">
        <v>2021</v>
      </c>
      <c r="D674" s="5">
        <v>145875.35715517501</v>
      </c>
      <c r="E674" s="5">
        <v>50583.536143037003</v>
      </c>
      <c r="F674" s="5">
        <v>58583.893678225701</v>
      </c>
      <c r="G674" s="5">
        <v>210998.537411795</v>
      </c>
      <c r="H674" s="5">
        <v>72545.9426441916</v>
      </c>
      <c r="I674" s="5">
        <v>80434.472228329207</v>
      </c>
      <c r="J674" s="5">
        <v>155213.53935958099</v>
      </c>
      <c r="K674" s="5">
        <v>177685.21676865299</v>
      </c>
      <c r="L674" s="5">
        <v>102712.924516211</v>
      </c>
      <c r="M674" s="5">
        <v>34618.851605105199</v>
      </c>
      <c r="N674" s="5">
        <v>34048.998380138299</v>
      </c>
      <c r="O674" s="5">
        <v>13668.624546830801</v>
      </c>
      <c r="P674" s="5">
        <f t="shared" si="95"/>
        <v>85014.262325479227</v>
      </c>
      <c r="Q674" s="5">
        <f t="shared" si="96"/>
        <v>121326.31742810528</v>
      </c>
      <c r="R674" s="5">
        <f t="shared" si="97"/>
        <v>145203.89354814833</v>
      </c>
      <c r="S674" s="5">
        <f t="shared" si="98"/>
        <v>27445.49151069143</v>
      </c>
      <c r="T674" s="5">
        <f t="shared" si="99"/>
        <v>52858.831599597688</v>
      </c>
      <c r="U674" s="5">
        <f t="shared" si="100"/>
        <v>77758.520448580981</v>
      </c>
      <c r="V674" s="5">
        <f t="shared" si="101"/>
        <v>38475.393543785103</v>
      </c>
      <c r="W674" s="5">
        <f t="shared" si="102"/>
        <v>11934.518451929142</v>
      </c>
      <c r="X674" s="6">
        <f t="shared" si="103"/>
        <v>0.6217642799419506</v>
      </c>
      <c r="Y674" s="6">
        <f t="shared" si="103"/>
        <v>0.64090398601819099</v>
      </c>
      <c r="Z674" s="6">
        <f t="shared" si="103"/>
        <v>0.26497494387798215</v>
      </c>
      <c r="AA674" s="6">
        <f t="shared" si="103"/>
        <v>0.43484440594842444</v>
      </c>
      <c r="AB674" s="7">
        <v>0.51311572693042851</v>
      </c>
      <c r="AC674" s="7">
        <v>0.77230333994774192</v>
      </c>
      <c r="AD674" s="7">
        <v>-1.6311357175116949</v>
      </c>
    </row>
    <row r="675" spans="1:30" x14ac:dyDescent="0.2">
      <c r="A675" s="3" t="s">
        <v>2022</v>
      </c>
      <c r="B675" s="3" t="s">
        <v>2023</v>
      </c>
      <c r="C675" s="4" t="s">
        <v>2024</v>
      </c>
      <c r="D675" s="5">
        <v>40774.878382728399</v>
      </c>
      <c r="E675" s="5">
        <v>41603.7712015504</v>
      </c>
      <c r="F675" s="5">
        <v>46836.381095170502</v>
      </c>
      <c r="G675" s="5">
        <v>66531.720466624203</v>
      </c>
      <c r="H675" s="5">
        <v>77045.336563111807</v>
      </c>
      <c r="I675" s="5">
        <v>59626.361865715997</v>
      </c>
      <c r="J675" s="5">
        <v>12774.628418175</v>
      </c>
      <c r="K675" s="5">
        <v>12526.761761011499</v>
      </c>
      <c r="L675" s="5">
        <v>3030.5892844670102</v>
      </c>
      <c r="M675" s="5">
        <v>9805.6812814927198</v>
      </c>
      <c r="N675" s="5">
        <v>6370.6373934625299</v>
      </c>
      <c r="O675" s="5">
        <v>10912.4638014472</v>
      </c>
      <c r="P675" s="5">
        <f t="shared" si="95"/>
        <v>43071.676893149765</v>
      </c>
      <c r="Q675" s="5">
        <f t="shared" si="96"/>
        <v>67734.472965150664</v>
      </c>
      <c r="R675" s="5">
        <f t="shared" si="97"/>
        <v>9443.9931545511699</v>
      </c>
      <c r="S675" s="5">
        <f t="shared" si="98"/>
        <v>9029.5941588008154</v>
      </c>
      <c r="T675" s="5">
        <f t="shared" si="99"/>
        <v>3286.5657034065371</v>
      </c>
      <c r="U675" s="5">
        <f t="shared" si="100"/>
        <v>8771.5523173873025</v>
      </c>
      <c r="V675" s="5">
        <f t="shared" si="101"/>
        <v>5555.5532011259893</v>
      </c>
      <c r="W675" s="5">
        <f t="shared" si="102"/>
        <v>2368.2863417612502</v>
      </c>
      <c r="X675" s="6">
        <f t="shared" si="103"/>
        <v>7.6304568116994792E-2</v>
      </c>
      <c r="Y675" s="6">
        <f t="shared" si="103"/>
        <v>0.12949908567089996</v>
      </c>
      <c r="Z675" s="6">
        <f t="shared" si="103"/>
        <v>0.58826315417739405</v>
      </c>
      <c r="AA675" s="6">
        <f t="shared" si="103"/>
        <v>0.2622804857129673</v>
      </c>
      <c r="AB675" s="7">
        <v>0.65315077724152437</v>
      </c>
      <c r="AC675" s="7">
        <v>-2.1892705916217272</v>
      </c>
      <c r="AD675" s="7">
        <v>-2.2540064411939822</v>
      </c>
    </row>
    <row r="676" spans="1:30" x14ac:dyDescent="0.2">
      <c r="A676" s="3" t="s">
        <v>2025</v>
      </c>
      <c r="B676" s="3" t="s">
        <v>2026</v>
      </c>
      <c r="C676" s="4" t="s">
        <v>2027</v>
      </c>
      <c r="D676" s="5">
        <v>90874.078546279998</v>
      </c>
      <c r="E676" s="5">
        <v>99981.811809895007</v>
      </c>
      <c r="F676" s="5">
        <v>103844.38393577529</v>
      </c>
      <c r="G676" s="5">
        <v>91778.899082020507</v>
      </c>
      <c r="H676" s="5">
        <v>98564.5814471021</v>
      </c>
      <c r="I676" s="5">
        <v>93229.846618751006</v>
      </c>
      <c r="J676" s="5">
        <v>82407.817636066495</v>
      </c>
      <c r="K676" s="5">
        <v>46823.784733923305</v>
      </c>
      <c r="L676" s="5">
        <v>41965.207691441683</v>
      </c>
      <c r="M676" s="5">
        <v>2859.1480528025299</v>
      </c>
      <c r="N676" s="5">
        <v>15813.200734978909</v>
      </c>
      <c r="O676" s="5">
        <v>8960.0406016310899</v>
      </c>
      <c r="P676" s="5">
        <f t="shared" si="95"/>
        <v>98233.424763983421</v>
      </c>
      <c r="Q676" s="5">
        <f t="shared" si="96"/>
        <v>94524.442382624533</v>
      </c>
      <c r="R676" s="5">
        <f t="shared" si="97"/>
        <v>57065.603353810497</v>
      </c>
      <c r="S676" s="5">
        <f t="shared" si="98"/>
        <v>9210.7964631375089</v>
      </c>
      <c r="T676" s="5">
        <f t="shared" si="99"/>
        <v>6659.5681857704703</v>
      </c>
      <c r="U676" s="5">
        <f t="shared" si="100"/>
        <v>3573.283494746016</v>
      </c>
      <c r="V676" s="5">
        <f t="shared" si="101"/>
        <v>22081.039632799595</v>
      </c>
      <c r="W676" s="5">
        <f t="shared" si="102"/>
        <v>6480.6657913913559</v>
      </c>
      <c r="X676" s="6">
        <f t="shared" si="103"/>
        <v>6.7793301534287476E-2</v>
      </c>
      <c r="Y676" s="6">
        <f t="shared" si="103"/>
        <v>3.7802746090601178E-2</v>
      </c>
      <c r="Z676" s="6">
        <f t="shared" si="103"/>
        <v>0.38694131552234184</v>
      </c>
      <c r="AA676" s="6">
        <f t="shared" si="103"/>
        <v>0.70359450643900368</v>
      </c>
      <c r="AB676" s="7">
        <v>-5.5526563905965574E-2</v>
      </c>
      <c r="AC676" s="7">
        <v>-0.78359258323590963</v>
      </c>
      <c r="AD676" s="7">
        <v>-3.4148161798801406</v>
      </c>
    </row>
    <row r="677" spans="1:30" x14ac:dyDescent="0.2">
      <c r="A677" s="3" t="s">
        <v>2028</v>
      </c>
      <c r="B677" s="3" t="s">
        <v>2029</v>
      </c>
      <c r="C677" s="4" t="s">
        <v>2030</v>
      </c>
      <c r="D677" s="5">
        <v>56935.680196244197</v>
      </c>
      <c r="E677" s="5">
        <v>74928.979004286797</v>
      </c>
      <c r="F677" s="5">
        <v>18120.664677014691</v>
      </c>
      <c r="G677" s="5">
        <v>103542.3195606131</v>
      </c>
      <c r="H677" s="5">
        <v>116867.55049071841</v>
      </c>
      <c r="I677" s="5">
        <v>44143.601781549951</v>
      </c>
      <c r="J677" s="5">
        <v>99820.210335726297</v>
      </c>
      <c r="K677" s="5">
        <v>102715.59662815741</v>
      </c>
      <c r="L677" s="5">
        <v>91939.931510562907</v>
      </c>
      <c r="M677" s="5">
        <v>99049.146173538305</v>
      </c>
      <c r="N677" s="5">
        <v>176532.90645618128</v>
      </c>
      <c r="O677" s="5">
        <v>30900.95954034575</v>
      </c>
      <c r="P677" s="5">
        <f t="shared" si="95"/>
        <v>49995.107959181893</v>
      </c>
      <c r="Q677" s="5">
        <f t="shared" si="96"/>
        <v>88184.490610960478</v>
      </c>
      <c r="R677" s="5">
        <f t="shared" si="97"/>
        <v>98158.579491482189</v>
      </c>
      <c r="S677" s="5">
        <f t="shared" si="98"/>
        <v>102161.00405668846</v>
      </c>
      <c r="T677" s="5">
        <f t="shared" si="99"/>
        <v>29033.167264526041</v>
      </c>
      <c r="U677" s="5">
        <f t="shared" si="100"/>
        <v>38718.088298604504</v>
      </c>
      <c r="V677" s="5">
        <f t="shared" si="101"/>
        <v>5576.6927904039349</v>
      </c>
      <c r="W677" s="5">
        <f t="shared" si="102"/>
        <v>72865.826937171791</v>
      </c>
      <c r="X677" s="6">
        <f t="shared" si="103"/>
        <v>0.58072016342538835</v>
      </c>
      <c r="Y677" s="6">
        <f t="shared" si="103"/>
        <v>0.43905779837653469</v>
      </c>
      <c r="Z677" s="6">
        <f t="shared" si="103"/>
        <v>5.6813095903530855E-2</v>
      </c>
      <c r="AA677" s="6">
        <f t="shared" si="103"/>
        <v>0.71324501564940601</v>
      </c>
      <c r="AB677" s="7">
        <v>0.81873801153432668</v>
      </c>
      <c r="AC677" s="7">
        <v>0.97332743757207141</v>
      </c>
      <c r="AD677" s="7">
        <v>1.0309857706551622</v>
      </c>
    </row>
    <row r="678" spans="1:30" x14ac:dyDescent="0.2">
      <c r="A678" s="3" t="s">
        <v>2031</v>
      </c>
      <c r="B678" s="3" t="s">
        <v>2032</v>
      </c>
      <c r="C678" s="4" t="s">
        <v>2033</v>
      </c>
      <c r="D678" s="5">
        <v>106640.2557934848</v>
      </c>
      <c r="E678" s="5">
        <v>79598.546242144221</v>
      </c>
      <c r="F678" s="5">
        <v>16153.868275739118</v>
      </c>
      <c r="G678" s="5">
        <v>215440.80229475861</v>
      </c>
      <c r="H678" s="5">
        <v>215902.39626209321</v>
      </c>
      <c r="I678" s="5">
        <v>12211.818458261489</v>
      </c>
      <c r="J678" s="5">
        <v>93901.425641871203</v>
      </c>
      <c r="K678" s="5">
        <v>19535.769970407171</v>
      </c>
      <c r="L678" s="5">
        <v>21317.353939377721</v>
      </c>
      <c r="M678" s="5">
        <v>111270.9111049335</v>
      </c>
      <c r="N678" s="5">
        <v>166889.7806630439</v>
      </c>
      <c r="O678" s="5">
        <v>11533.94099898672</v>
      </c>
      <c r="P678" s="5">
        <f t="shared" si="95"/>
        <v>67464.22343712271</v>
      </c>
      <c r="Q678" s="5">
        <f t="shared" si="96"/>
        <v>147851.67233837111</v>
      </c>
      <c r="R678" s="5">
        <f t="shared" si="97"/>
        <v>44918.183183885361</v>
      </c>
      <c r="S678" s="5">
        <f t="shared" si="98"/>
        <v>96564.877588988049</v>
      </c>
      <c r="T678" s="5">
        <f t="shared" si="99"/>
        <v>46447.582541562493</v>
      </c>
      <c r="U678" s="5">
        <f t="shared" si="100"/>
        <v>117467.78595730317</v>
      </c>
      <c r="V678" s="5">
        <f t="shared" si="101"/>
        <v>42430.084157741119</v>
      </c>
      <c r="W678" s="5">
        <f t="shared" si="102"/>
        <v>78715.054441702232</v>
      </c>
      <c r="X678" s="6">
        <f t="shared" si="103"/>
        <v>0.68847724282859457</v>
      </c>
      <c r="Y678" s="6">
        <f t="shared" si="103"/>
        <v>0.79449751294302695</v>
      </c>
      <c r="Z678" s="6">
        <f t="shared" si="103"/>
        <v>0.94460819984729794</v>
      </c>
      <c r="AA678" s="6">
        <f t="shared" si="103"/>
        <v>0.81515201393139491</v>
      </c>
      <c r="AB678" s="7">
        <v>1.1319560189732698</v>
      </c>
      <c r="AC678" s="7">
        <v>-0.58682306177261312</v>
      </c>
      <c r="AD678" s="7">
        <v>0.51737591223728052</v>
      </c>
    </row>
    <row r="679" spans="1:30" x14ac:dyDescent="0.2">
      <c r="A679" s="3" t="s">
        <v>2034</v>
      </c>
      <c r="B679" s="3" t="s">
        <v>2035</v>
      </c>
      <c r="C679" s="4" t="s">
        <v>2036</v>
      </c>
      <c r="D679" s="5">
        <v>248326.30333392887</v>
      </c>
      <c r="E679" s="5">
        <v>245649.71893977124</v>
      </c>
      <c r="F679" s="5">
        <v>239506.13736506531</v>
      </c>
      <c r="G679" s="5">
        <v>41757.437402782685</v>
      </c>
      <c r="H679" s="5">
        <v>37989.172475354797</v>
      </c>
      <c r="I679" s="5">
        <v>25000.023068328646</v>
      </c>
      <c r="J679" s="5">
        <v>1165831.3528450932</v>
      </c>
      <c r="K679" s="5">
        <v>1184000.9235151198</v>
      </c>
      <c r="L679" s="5">
        <v>1203881.417858091</v>
      </c>
      <c r="M679" s="5">
        <v>4275286.8283093628</v>
      </c>
      <c r="N679" s="5">
        <v>460684.24808435177</v>
      </c>
      <c r="O679" s="5">
        <v>926879.86505912943</v>
      </c>
      <c r="P679" s="5">
        <f t="shared" si="95"/>
        <v>244494.0532129218</v>
      </c>
      <c r="Q679" s="5">
        <f t="shared" si="96"/>
        <v>34915.544315488711</v>
      </c>
      <c r="R679" s="5">
        <f t="shared" si="97"/>
        <v>1184571.2314061013</v>
      </c>
      <c r="S679" s="5">
        <f t="shared" si="98"/>
        <v>1887616.9804842814</v>
      </c>
      <c r="T679" s="5">
        <f t="shared" si="99"/>
        <v>4522.2233894109559</v>
      </c>
      <c r="U679" s="5">
        <f t="shared" si="100"/>
        <v>8791.3665799455212</v>
      </c>
      <c r="V679" s="5">
        <f t="shared" si="101"/>
        <v>19031.442409634248</v>
      </c>
      <c r="W679" s="5">
        <f t="shared" si="102"/>
        <v>2080879.6373124057</v>
      </c>
      <c r="X679" s="6">
        <f t="shared" si="103"/>
        <v>1.8496251053896597E-2</v>
      </c>
      <c r="Y679" s="6">
        <f t="shared" si="103"/>
        <v>0.25178947521220874</v>
      </c>
      <c r="Z679" s="6">
        <f t="shared" si="103"/>
        <v>1.6066102151614539E-2</v>
      </c>
      <c r="AA679" s="6">
        <f t="shared" si="103"/>
        <v>1.1023844661423534</v>
      </c>
      <c r="AB679" s="7">
        <v>-2.8078580062909402</v>
      </c>
      <c r="AC679" s="7">
        <v>2.2764936739692052</v>
      </c>
      <c r="AD679" s="7">
        <v>2.9486947744424623</v>
      </c>
    </row>
    <row r="680" spans="1:30" x14ac:dyDescent="0.2">
      <c r="A680" s="3" t="s">
        <v>2037</v>
      </c>
      <c r="B680" s="3" t="s">
        <v>2038</v>
      </c>
      <c r="C680" s="4" t="s">
        <v>2039</v>
      </c>
      <c r="D680" s="5">
        <v>97007.616077452083</v>
      </c>
      <c r="E680" s="5">
        <v>87381.313429516405</v>
      </c>
      <c r="F680" s="5">
        <v>78555.923861656105</v>
      </c>
      <c r="G680" s="5">
        <v>71447.315356507504</v>
      </c>
      <c r="H680" s="5">
        <v>101465.1580319897</v>
      </c>
      <c r="I680" s="5">
        <v>34748.684213345085</v>
      </c>
      <c r="J680" s="5">
        <v>146400.83803672154</v>
      </c>
      <c r="K680" s="5">
        <v>148895.8832387662</v>
      </c>
      <c r="L680" s="5">
        <v>132913.01490070162</v>
      </c>
      <c r="M680" s="5">
        <v>556524.64898945834</v>
      </c>
      <c r="N680" s="5">
        <v>130776.0818594251</v>
      </c>
      <c r="O680" s="5">
        <v>66161.23029242843</v>
      </c>
      <c r="P680" s="5">
        <f t="shared" si="95"/>
        <v>87648.284456208188</v>
      </c>
      <c r="Q680" s="5">
        <f t="shared" si="96"/>
        <v>69220.385867280755</v>
      </c>
      <c r="R680" s="5">
        <f t="shared" si="97"/>
        <v>142736.57872539645</v>
      </c>
      <c r="S680" s="5">
        <f t="shared" si="98"/>
        <v>251153.98704710393</v>
      </c>
      <c r="T680" s="5">
        <f t="shared" si="99"/>
        <v>9228.7426854060741</v>
      </c>
      <c r="U680" s="5">
        <f t="shared" si="100"/>
        <v>33413.939919006334</v>
      </c>
      <c r="V680" s="5">
        <f t="shared" si="101"/>
        <v>8598.4369104768866</v>
      </c>
      <c r="W680" s="5">
        <f t="shared" si="102"/>
        <v>266424.84989596973</v>
      </c>
      <c r="X680" s="6">
        <f t="shared" si="103"/>
        <v>0.10529290724471671</v>
      </c>
      <c r="Y680" s="6">
        <f t="shared" si="103"/>
        <v>0.48271819783079983</v>
      </c>
      <c r="Z680" s="6">
        <f t="shared" si="103"/>
        <v>6.0239897770136247E-2</v>
      </c>
      <c r="AA680" s="6">
        <f t="shared" si="103"/>
        <v>1.0608027888723175</v>
      </c>
      <c r="AB680" s="7">
        <v>-0.34052886953400541</v>
      </c>
      <c r="AC680" s="7">
        <v>0.7035573393967961</v>
      </c>
      <c r="AD680" s="7">
        <v>1.518774419407166</v>
      </c>
    </row>
    <row r="681" spans="1:30" x14ac:dyDescent="0.2">
      <c r="A681" s="3" t="s">
        <v>2040</v>
      </c>
      <c r="B681" s="3" t="s">
        <v>2041</v>
      </c>
      <c r="C681" s="4" t="s">
        <v>2042</v>
      </c>
      <c r="D681" s="5">
        <v>575757.39377074363</v>
      </c>
      <c r="E681" s="5">
        <v>578872.72312767431</v>
      </c>
      <c r="F681" s="5">
        <v>207385.57969686404</v>
      </c>
      <c r="G681" s="5">
        <v>714744.43433844112</v>
      </c>
      <c r="H681" s="5">
        <v>702583.00965811568</v>
      </c>
      <c r="I681" s="5">
        <v>207085.40752057056</v>
      </c>
      <c r="J681" s="5">
        <v>240654.79207015276</v>
      </c>
      <c r="K681" s="5">
        <v>246097.35827865259</v>
      </c>
      <c r="L681" s="5">
        <v>68602.38603862797</v>
      </c>
      <c r="M681" s="5">
        <v>213970.96008284297</v>
      </c>
      <c r="N681" s="5">
        <v>92906.736186173759</v>
      </c>
      <c r="O681" s="5">
        <v>40826.173152855845</v>
      </c>
      <c r="P681" s="5">
        <f t="shared" si="95"/>
        <v>454005.23219842737</v>
      </c>
      <c r="Q681" s="5">
        <f t="shared" si="96"/>
        <v>541470.95050570916</v>
      </c>
      <c r="R681" s="5">
        <f t="shared" si="97"/>
        <v>185118.17879581111</v>
      </c>
      <c r="S681" s="5">
        <f t="shared" si="98"/>
        <v>115901.28980729084</v>
      </c>
      <c r="T681" s="5">
        <f t="shared" si="99"/>
        <v>213584.5642110974</v>
      </c>
      <c r="U681" s="5">
        <f t="shared" si="100"/>
        <v>289650.20901194465</v>
      </c>
      <c r="V681" s="5">
        <f t="shared" si="101"/>
        <v>100942.32438927502</v>
      </c>
      <c r="W681" s="5">
        <f t="shared" si="102"/>
        <v>88833.222571476523</v>
      </c>
      <c r="X681" s="6">
        <f t="shared" si="103"/>
        <v>0.47044516023936084</v>
      </c>
      <c r="Y681" s="6">
        <f t="shared" si="103"/>
        <v>0.53493213023048525</v>
      </c>
      <c r="Z681" s="6">
        <f t="shared" si="103"/>
        <v>0.54528585493819237</v>
      </c>
      <c r="AA681" s="6">
        <f t="shared" si="103"/>
        <v>0.76645585842210717</v>
      </c>
      <c r="AB681" s="7">
        <v>0.25417501644664414</v>
      </c>
      <c r="AC681" s="7">
        <v>-1.294262347695007</v>
      </c>
      <c r="AD681" s="7">
        <v>-1.9698123025362373</v>
      </c>
    </row>
    <row r="682" spans="1:30" x14ac:dyDescent="0.2">
      <c r="A682" s="3" t="s">
        <v>2043</v>
      </c>
      <c r="B682" s="3" t="s">
        <v>2044</v>
      </c>
      <c r="C682" s="4" t="s">
        <v>2045</v>
      </c>
      <c r="D682" s="5">
        <v>178308.45978367401</v>
      </c>
      <c r="E682" s="5">
        <v>173237.748289093</v>
      </c>
      <c r="F682" s="5">
        <v>4003.69496383045</v>
      </c>
      <c r="G682" s="5">
        <v>326778.742494473</v>
      </c>
      <c r="H682" s="5">
        <v>332457.17096485698</v>
      </c>
      <c r="I682" s="5">
        <v>26682.1128406633</v>
      </c>
      <c r="J682" s="5">
        <v>123155.492032426</v>
      </c>
      <c r="K682" s="5">
        <v>132822.700739475</v>
      </c>
      <c r="L682" s="5">
        <v>2294.9800988294201</v>
      </c>
      <c r="M682" s="5">
        <v>329458.459207721</v>
      </c>
      <c r="N682" s="5">
        <v>42611.174902422499</v>
      </c>
      <c r="O682" s="5">
        <v>13388.8067385697</v>
      </c>
      <c r="P682" s="5">
        <f t="shared" si="95"/>
        <v>118516.6343455325</v>
      </c>
      <c r="Q682" s="5">
        <f t="shared" si="96"/>
        <v>228639.34209999777</v>
      </c>
      <c r="R682" s="5">
        <f t="shared" si="97"/>
        <v>86091.057623576809</v>
      </c>
      <c r="S682" s="5">
        <f t="shared" si="98"/>
        <v>128486.14694957108</v>
      </c>
      <c r="T682" s="5">
        <f t="shared" si="99"/>
        <v>99203.518048219135</v>
      </c>
      <c r="U682" s="5">
        <f t="shared" si="100"/>
        <v>174923.13447641462</v>
      </c>
      <c r="V682" s="5">
        <f t="shared" si="101"/>
        <v>72730.328525633056</v>
      </c>
      <c r="W682" s="5">
        <f t="shared" si="102"/>
        <v>174659.35251530743</v>
      </c>
      <c r="X682" s="6">
        <f t="shared" si="103"/>
        <v>0.83704299059821075</v>
      </c>
      <c r="Y682" s="6">
        <f t="shared" si="103"/>
        <v>0.7650613970010034</v>
      </c>
      <c r="Z682" s="6">
        <f t="shared" si="103"/>
        <v>0.84480700473721682</v>
      </c>
      <c r="AA682" s="6">
        <f t="shared" si="103"/>
        <v>1.359363298394018</v>
      </c>
      <c r="AB682" s="7">
        <v>0.94798410815113432</v>
      </c>
      <c r="AC682" s="7">
        <v>-0.46115426597111769</v>
      </c>
      <c r="AD682" s="7">
        <v>0.11652325797689522</v>
      </c>
    </row>
    <row r="683" spans="1:30" x14ac:dyDescent="0.2">
      <c r="A683" s="3" t="s">
        <v>2046</v>
      </c>
      <c r="B683" s="3" t="s">
        <v>2047</v>
      </c>
      <c r="C683" s="4" t="s">
        <v>2048</v>
      </c>
      <c r="D683" s="5">
        <v>202873.35705030028</v>
      </c>
      <c r="E683" s="5">
        <v>116253.0356719807</v>
      </c>
      <c r="F683" s="5">
        <v>17804.42541224993</v>
      </c>
      <c r="G683" s="5">
        <v>295158.180548554</v>
      </c>
      <c r="H683" s="5">
        <v>235405.78489501862</v>
      </c>
      <c r="I683" s="5">
        <v>16894.13601323952</v>
      </c>
      <c r="J683" s="5">
        <v>76197.146038903506</v>
      </c>
      <c r="K683" s="5">
        <v>52013.514652787664</v>
      </c>
      <c r="L683" s="5">
        <v>8098.6492905901996</v>
      </c>
      <c r="M683" s="5">
        <v>7350.2964681054491</v>
      </c>
      <c r="N683" s="5">
        <v>11489.83374206943</v>
      </c>
      <c r="O683" s="5">
        <v>5036.70556940806</v>
      </c>
      <c r="P683" s="5">
        <f t="shared" si="95"/>
        <v>112310.2727115103</v>
      </c>
      <c r="Q683" s="5">
        <f t="shared" si="96"/>
        <v>182486.03381893737</v>
      </c>
      <c r="R683" s="5">
        <f t="shared" si="97"/>
        <v>45436.436660760461</v>
      </c>
      <c r="S683" s="5">
        <f t="shared" si="98"/>
        <v>7958.9452598609796</v>
      </c>
      <c r="T683" s="5">
        <f t="shared" si="99"/>
        <v>92597.442725132452</v>
      </c>
      <c r="U683" s="5">
        <f t="shared" si="100"/>
        <v>146485.81726827237</v>
      </c>
      <c r="V683" s="5">
        <f t="shared" si="101"/>
        <v>34522.380871398709</v>
      </c>
      <c r="W683" s="5">
        <f t="shared" si="102"/>
        <v>3269.335684352106</v>
      </c>
      <c r="X683" s="6">
        <f t="shared" si="103"/>
        <v>0.82447883430027902</v>
      </c>
      <c r="Y683" s="6">
        <f t="shared" si="103"/>
        <v>0.80272344246144112</v>
      </c>
      <c r="Z683" s="6">
        <f t="shared" si="103"/>
        <v>0.75979507656269885</v>
      </c>
      <c r="AA683" s="6">
        <f t="shared" si="103"/>
        <v>0.41077499311877563</v>
      </c>
      <c r="AB683" s="7">
        <v>0.70029616149816798</v>
      </c>
      <c r="AC683" s="7">
        <v>-1.3055682916627278</v>
      </c>
      <c r="AD683" s="7">
        <v>-3.8187688291581048</v>
      </c>
    </row>
    <row r="684" spans="1:30" x14ac:dyDescent="0.2">
      <c r="A684" s="3" t="s">
        <v>2049</v>
      </c>
      <c r="B684" s="3" t="s">
        <v>2050</v>
      </c>
      <c r="C684" s="4" t="s">
        <v>2051</v>
      </c>
      <c r="D684" s="5">
        <v>445728.554878878</v>
      </c>
      <c r="E684" s="5">
        <v>7951.4423560819996</v>
      </c>
      <c r="F684" s="5">
        <v>49517.125527725897</v>
      </c>
      <c r="G684" s="5">
        <v>743856.55855315202</v>
      </c>
      <c r="H684" s="5">
        <v>9159.5699405835403</v>
      </c>
      <c r="I684" s="5">
        <v>73580.589177315502</v>
      </c>
      <c r="J684" s="5">
        <v>154682.40544169999</v>
      </c>
      <c r="K684" s="5">
        <v>116948.55876603301</v>
      </c>
      <c r="L684" s="5">
        <v>12298.8539912659</v>
      </c>
      <c r="M684" s="5">
        <v>3014.7903056341302</v>
      </c>
      <c r="N684" s="5">
        <v>50852.338711157703</v>
      </c>
      <c r="O684" s="5">
        <v>2892.0670839265999</v>
      </c>
      <c r="P684" s="5">
        <f t="shared" si="95"/>
        <v>167732.37425422863</v>
      </c>
      <c r="Q684" s="5">
        <f t="shared" si="96"/>
        <v>275532.23922368366</v>
      </c>
      <c r="R684" s="5">
        <f t="shared" si="97"/>
        <v>94643.272732999627</v>
      </c>
      <c r="S684" s="5">
        <f t="shared" si="98"/>
        <v>18919.732033572811</v>
      </c>
      <c r="T684" s="5">
        <f t="shared" si="99"/>
        <v>241647.12668641619</v>
      </c>
      <c r="U684" s="5">
        <f t="shared" si="100"/>
        <v>406857.79823721235</v>
      </c>
      <c r="V684" s="5">
        <f t="shared" si="101"/>
        <v>73765.935699828129</v>
      </c>
      <c r="W684" s="5">
        <f t="shared" si="102"/>
        <v>27654.516668462871</v>
      </c>
      <c r="X684" s="6">
        <f t="shared" si="103"/>
        <v>1.4406707575733497</v>
      </c>
      <c r="Y684" s="6">
        <f t="shared" si="103"/>
        <v>1.4766250199379227</v>
      </c>
      <c r="Z684" s="6">
        <f t="shared" si="103"/>
        <v>0.77941023772424856</v>
      </c>
      <c r="AA684" s="6">
        <f t="shared" si="103"/>
        <v>1.4616759169416513</v>
      </c>
      <c r="AB684" s="7">
        <v>0.71605996189677967</v>
      </c>
      <c r="AC684" s="7">
        <v>-0.82558930474584502</v>
      </c>
      <c r="AD684" s="7">
        <v>-3.1481976117478077</v>
      </c>
    </row>
    <row r="685" spans="1:30" x14ac:dyDescent="0.2">
      <c r="A685" s="3" t="s">
        <v>2052</v>
      </c>
      <c r="B685" s="3" t="s">
        <v>2053</v>
      </c>
      <c r="C685" s="4" t="s">
        <v>2054</v>
      </c>
      <c r="D685" s="5">
        <v>77504.825531769093</v>
      </c>
      <c r="E685" s="5">
        <v>101472.245151539</v>
      </c>
      <c r="F685" s="5">
        <v>2434.1129241641402</v>
      </c>
      <c r="G685" s="5">
        <v>6595.3374514393799</v>
      </c>
      <c r="H685" s="5">
        <v>10240.104798554201</v>
      </c>
      <c r="I685" s="5">
        <v>3034.88176594588</v>
      </c>
      <c r="J685" s="5">
        <v>112806.057908016</v>
      </c>
      <c r="K685" s="5">
        <v>148201.048851575</v>
      </c>
      <c r="L685" s="5">
        <v>3244.2935696144</v>
      </c>
      <c r="M685" s="5">
        <v>71624.002400924597</v>
      </c>
      <c r="N685" s="5">
        <v>141357.304863294</v>
      </c>
      <c r="O685" s="5">
        <v>9960.9917242402807</v>
      </c>
      <c r="P685" s="5">
        <f t="shared" si="95"/>
        <v>60470.394535824074</v>
      </c>
      <c r="Q685" s="5">
        <f t="shared" si="96"/>
        <v>6623.4413386464876</v>
      </c>
      <c r="R685" s="5">
        <f t="shared" si="97"/>
        <v>88083.800109735123</v>
      </c>
      <c r="S685" s="5">
        <f t="shared" si="98"/>
        <v>74314.09966281963</v>
      </c>
      <c r="T685" s="5">
        <f t="shared" si="99"/>
        <v>51669.786029056253</v>
      </c>
      <c r="U685" s="5">
        <f t="shared" si="100"/>
        <v>3602.6937295257922</v>
      </c>
      <c r="V685" s="5">
        <f t="shared" si="101"/>
        <v>75574.517851270808</v>
      </c>
      <c r="W685" s="5">
        <f t="shared" si="102"/>
        <v>65739.449678962977</v>
      </c>
      <c r="X685" s="6">
        <f t="shared" si="103"/>
        <v>0.85446417913555806</v>
      </c>
      <c r="Y685" s="6">
        <f t="shared" si="103"/>
        <v>0.54393079750020246</v>
      </c>
      <c r="Z685" s="6">
        <f t="shared" si="103"/>
        <v>0.85798430309682139</v>
      </c>
      <c r="AA685" s="6">
        <f t="shared" si="103"/>
        <v>0.88461610888429199</v>
      </c>
      <c r="AB685" s="7">
        <v>-3.1905760944047787</v>
      </c>
      <c r="AC685" s="7">
        <v>0.5426477191625988</v>
      </c>
      <c r="AD685" s="7">
        <v>0.29740696840331721</v>
      </c>
    </row>
    <row r="686" spans="1:30" x14ac:dyDescent="0.2">
      <c r="A686" s="3" t="s">
        <v>2055</v>
      </c>
      <c r="B686" s="3" t="s">
        <v>2056</v>
      </c>
      <c r="C686" s="4" t="s">
        <v>2057</v>
      </c>
      <c r="D686" s="5">
        <v>161882.62214240828</v>
      </c>
      <c r="E686" s="5">
        <v>183635.12821490422</v>
      </c>
      <c r="F686" s="5">
        <v>87447.167910166099</v>
      </c>
      <c r="G686" s="5">
        <v>9591.8285825850198</v>
      </c>
      <c r="H686" s="5">
        <v>10503.743895934251</v>
      </c>
      <c r="I686" s="5">
        <v>7909.94472651047</v>
      </c>
      <c r="J686" s="5">
        <v>177164.54891462819</v>
      </c>
      <c r="K686" s="5">
        <v>196583.98280711169</v>
      </c>
      <c r="L686" s="5">
        <v>118866.06911631674</v>
      </c>
      <c r="M686" s="5">
        <v>109200.55706915481</v>
      </c>
      <c r="N686" s="5">
        <v>82864.250241298534</v>
      </c>
      <c r="O686" s="5">
        <v>46913.2195864983</v>
      </c>
      <c r="P686" s="5">
        <f t="shared" si="95"/>
        <v>144321.63942249285</v>
      </c>
      <c r="Q686" s="5">
        <f t="shared" si="96"/>
        <v>9335.1724016765802</v>
      </c>
      <c r="R686" s="5">
        <f t="shared" si="97"/>
        <v>164204.86694601888</v>
      </c>
      <c r="S686" s="5">
        <f t="shared" si="98"/>
        <v>79659.342298983873</v>
      </c>
      <c r="T686" s="5">
        <f t="shared" si="99"/>
        <v>50441.272906850245</v>
      </c>
      <c r="U686" s="5">
        <f t="shared" si="100"/>
        <v>1315.8088118054045</v>
      </c>
      <c r="V686" s="5">
        <f t="shared" si="101"/>
        <v>40447.29341572908</v>
      </c>
      <c r="W686" s="5">
        <f t="shared" si="102"/>
        <v>31267.102181983886</v>
      </c>
      <c r="X686" s="6">
        <f t="shared" si="103"/>
        <v>0.34950595841824161</v>
      </c>
      <c r="Y686" s="6">
        <f t="shared" si="103"/>
        <v>0.14095174199129815</v>
      </c>
      <c r="Z686" s="6">
        <f t="shared" si="103"/>
        <v>0.24632213507426565</v>
      </c>
      <c r="AA686" s="6">
        <f t="shared" si="103"/>
        <v>0.39251017243689601</v>
      </c>
      <c r="AB686" s="7">
        <v>-3.9504671555312343</v>
      </c>
      <c r="AC686" s="7">
        <v>0.18620925637114175</v>
      </c>
      <c r="AD686" s="7">
        <v>-0.85737215873443462</v>
      </c>
    </row>
    <row r="687" spans="1:30" x14ac:dyDescent="0.2">
      <c r="A687" s="3" t="s">
        <v>2058</v>
      </c>
      <c r="B687" s="3" t="s">
        <v>2059</v>
      </c>
      <c r="C687" s="4" t="s">
        <v>2060</v>
      </c>
      <c r="D687" s="5">
        <v>20072.856061983599</v>
      </c>
      <c r="E687" s="5">
        <v>21603.551669813802</v>
      </c>
      <c r="F687" s="5">
        <v>15608.389414642001</v>
      </c>
      <c r="G687" s="5">
        <v>10054.1193358605</v>
      </c>
      <c r="H687" s="5">
        <v>14630.4075905503</v>
      </c>
      <c r="I687" s="5">
        <v>14143.0162963158</v>
      </c>
      <c r="J687" s="5">
        <v>65903.712911961804</v>
      </c>
      <c r="K687" s="5">
        <v>58995.882947392602</v>
      </c>
      <c r="L687" s="5">
        <v>84156.854105679697</v>
      </c>
      <c r="M687" s="5">
        <v>20705.197112012502</v>
      </c>
      <c r="N687" s="5">
        <v>22884.2917212916</v>
      </c>
      <c r="O687" s="5">
        <v>21400.186014375999</v>
      </c>
      <c r="P687" s="5">
        <f t="shared" si="95"/>
        <v>19094.932382146468</v>
      </c>
      <c r="Q687" s="5">
        <f t="shared" si="96"/>
        <v>12942.514407575532</v>
      </c>
      <c r="R687" s="5">
        <f t="shared" si="97"/>
        <v>69685.483321678024</v>
      </c>
      <c r="S687" s="5">
        <f t="shared" si="98"/>
        <v>21663.2249492267</v>
      </c>
      <c r="T687" s="5">
        <f t="shared" si="99"/>
        <v>3114.9227372679425</v>
      </c>
      <c r="U687" s="5">
        <f t="shared" si="100"/>
        <v>2513.2662286663308</v>
      </c>
      <c r="V687" s="5">
        <f t="shared" si="101"/>
        <v>12999.806074741775</v>
      </c>
      <c r="W687" s="5">
        <f t="shared" si="102"/>
        <v>1113.1062123548004</v>
      </c>
      <c r="X687" s="6">
        <f t="shared" si="103"/>
        <v>0.16312824130136003</v>
      </c>
      <c r="Y687" s="6">
        <f t="shared" si="103"/>
        <v>0.19418685964106494</v>
      </c>
      <c r="Z687" s="6">
        <f t="shared" si="103"/>
        <v>0.18654970095755577</v>
      </c>
      <c r="AA687" s="6">
        <f t="shared" si="103"/>
        <v>5.1382294878239462E-2</v>
      </c>
      <c r="AB687" s="7">
        <v>-0.56107188697814914</v>
      </c>
      <c r="AC687" s="7">
        <v>1.8676683381525132</v>
      </c>
      <c r="AD687" s="7">
        <v>0.18205821809466158</v>
      </c>
    </row>
    <row r="688" spans="1:30" x14ac:dyDescent="0.2">
      <c r="A688" s="3" t="s">
        <v>2061</v>
      </c>
      <c r="B688" s="3" t="s">
        <v>2062</v>
      </c>
      <c r="C688" s="4" t="s">
        <v>2063</v>
      </c>
      <c r="D688" s="5">
        <v>1781643.0600089584</v>
      </c>
      <c r="E688" s="5">
        <v>764554.09321732051</v>
      </c>
      <c r="F688" s="5">
        <v>786859.21746737231</v>
      </c>
      <c r="G688" s="5">
        <v>3831467.4854661077</v>
      </c>
      <c r="H688" s="5">
        <v>1377079.7559001711</v>
      </c>
      <c r="I688" s="5">
        <v>1189988.2085284323</v>
      </c>
      <c r="J688" s="5">
        <v>521125.58128877979</v>
      </c>
      <c r="K688" s="5">
        <v>554928.38212462945</v>
      </c>
      <c r="L688" s="5">
        <v>213193.6355252151</v>
      </c>
      <c r="M688" s="5">
        <v>297815.69722525455</v>
      </c>
      <c r="N688" s="5">
        <v>655564.64669922355</v>
      </c>
      <c r="O688" s="5">
        <v>222518.76839892028</v>
      </c>
      <c r="P688" s="5">
        <f t="shared" si="95"/>
        <v>1111018.7902312169</v>
      </c>
      <c r="Q688" s="5">
        <f t="shared" si="96"/>
        <v>2132845.1499649035</v>
      </c>
      <c r="R688" s="5">
        <f t="shared" si="97"/>
        <v>429749.19964620814</v>
      </c>
      <c r="S688" s="5">
        <f t="shared" si="98"/>
        <v>391966.37077446614</v>
      </c>
      <c r="T688" s="5">
        <f t="shared" si="99"/>
        <v>580884.72441023029</v>
      </c>
      <c r="U688" s="5">
        <f t="shared" si="100"/>
        <v>1474021.4349771726</v>
      </c>
      <c r="V688" s="5">
        <f t="shared" si="101"/>
        <v>188302.65956674149</v>
      </c>
      <c r="W688" s="5">
        <f t="shared" si="102"/>
        <v>231366.47375008315</v>
      </c>
      <c r="X688" s="6">
        <f t="shared" si="103"/>
        <v>0.52283969408774889</v>
      </c>
      <c r="Y688" s="6">
        <f t="shared" si="103"/>
        <v>0.69110569747711315</v>
      </c>
      <c r="Z688" s="6">
        <f t="shared" si="103"/>
        <v>0.43816872660091521</v>
      </c>
      <c r="AA688" s="6">
        <f t="shared" si="103"/>
        <v>0.59027123498614964</v>
      </c>
      <c r="AB688" s="7">
        <v>0.94089600943902851</v>
      </c>
      <c r="AC688" s="7">
        <v>-1.3703163586961844</v>
      </c>
      <c r="AD688" s="7">
        <v>-1.5030814296678066</v>
      </c>
    </row>
    <row r="689" spans="1:30" x14ac:dyDescent="0.2">
      <c r="A689" s="3" t="s">
        <v>2064</v>
      </c>
      <c r="B689" s="3" t="s">
        <v>2065</v>
      </c>
      <c r="C689" s="4" t="s">
        <v>2066</v>
      </c>
      <c r="D689" s="5">
        <v>193470.0428456004</v>
      </c>
      <c r="E689" s="5">
        <v>186321.7947826873</v>
      </c>
      <c r="F689" s="5">
        <v>133323.91219126547</v>
      </c>
      <c r="G689" s="5">
        <v>49717.426376311698</v>
      </c>
      <c r="H689" s="5">
        <v>8290.2733021604199</v>
      </c>
      <c r="I689" s="5">
        <v>29319.666066217731</v>
      </c>
      <c r="J689" s="5">
        <v>285499.39247138798</v>
      </c>
      <c r="K689" s="5">
        <v>335697.90853918402</v>
      </c>
      <c r="L689" s="5">
        <v>174239.55494853616</v>
      </c>
      <c r="M689" s="5">
        <v>151028.8161829598</v>
      </c>
      <c r="N689" s="5">
        <v>121486.97360976393</v>
      </c>
      <c r="O689" s="5">
        <v>134988.36073353724</v>
      </c>
      <c r="P689" s="5">
        <f t="shared" si="95"/>
        <v>171038.5832731844</v>
      </c>
      <c r="Q689" s="5">
        <f t="shared" si="96"/>
        <v>29109.121914896619</v>
      </c>
      <c r="R689" s="5">
        <f t="shared" si="97"/>
        <v>265145.61865303601</v>
      </c>
      <c r="S689" s="5">
        <f t="shared" si="98"/>
        <v>135834.71684208699</v>
      </c>
      <c r="T689" s="5">
        <f t="shared" si="99"/>
        <v>32856.836027000885</v>
      </c>
      <c r="U689" s="5">
        <f t="shared" si="100"/>
        <v>20714.37905386091</v>
      </c>
      <c r="V689" s="5">
        <f t="shared" si="101"/>
        <v>82631.15070926433</v>
      </c>
      <c r="W689" s="5">
        <f t="shared" si="102"/>
        <v>14789.095802371812</v>
      </c>
      <c r="X689" s="6">
        <f t="shared" si="103"/>
        <v>0.19210189536311609</v>
      </c>
      <c r="Y689" s="6">
        <f t="shared" si="103"/>
        <v>0.71161126448339573</v>
      </c>
      <c r="Z689" s="6">
        <f t="shared" si="103"/>
        <v>0.31164441309284358</v>
      </c>
      <c r="AA689" s="6">
        <f t="shared" si="103"/>
        <v>0.10887566997739391</v>
      </c>
      <c r="AB689" s="7">
        <v>-2.5547785823420361</v>
      </c>
      <c r="AC689" s="7">
        <v>0.63246310088585611</v>
      </c>
      <c r="AD689" s="7">
        <v>-0.33246955536949596</v>
      </c>
    </row>
    <row r="690" spans="1:30" x14ac:dyDescent="0.2">
      <c r="A690" s="3" t="s">
        <v>2067</v>
      </c>
      <c r="B690" s="3" t="s">
        <v>2068</v>
      </c>
      <c r="C690" s="4" t="s">
        <v>2069</v>
      </c>
      <c r="D690" s="5">
        <v>18805.959169657799</v>
      </c>
      <c r="E690" s="5">
        <v>4870.93533794221</v>
      </c>
      <c r="F690" s="5">
        <v>5503.0007270815204</v>
      </c>
      <c r="G690" s="5">
        <v>11682.248036084</v>
      </c>
      <c r="H690" s="5">
        <v>2607.12317015493</v>
      </c>
      <c r="I690" s="5">
        <v>2682.7174641174802</v>
      </c>
      <c r="J690" s="5">
        <v>73127.6815888251</v>
      </c>
      <c r="K690" s="5">
        <v>74287.057534702806</v>
      </c>
      <c r="L690" s="5">
        <v>64272.930128397602</v>
      </c>
      <c r="M690" s="5">
        <v>147717.65382398799</v>
      </c>
      <c r="N690" s="5">
        <v>67424.581195832507</v>
      </c>
      <c r="O690" s="5">
        <v>2162.0198866819301</v>
      </c>
      <c r="P690" s="5">
        <f t="shared" si="95"/>
        <v>9726.6317448938426</v>
      </c>
      <c r="Q690" s="5">
        <f t="shared" si="96"/>
        <v>5657.3628901188031</v>
      </c>
      <c r="R690" s="5">
        <f t="shared" si="97"/>
        <v>70562.5564173085</v>
      </c>
      <c r="S690" s="5">
        <f t="shared" si="98"/>
        <v>72434.751635500812</v>
      </c>
      <c r="T690" s="5">
        <f t="shared" si="99"/>
        <v>7869.276747490213</v>
      </c>
      <c r="U690" s="5">
        <f t="shared" si="100"/>
        <v>5217.8404911298294</v>
      </c>
      <c r="V690" s="5">
        <f t="shared" si="101"/>
        <v>5477.7355984557425</v>
      </c>
      <c r="W690" s="5">
        <f t="shared" si="102"/>
        <v>72907.043545865003</v>
      </c>
      <c r="X690" s="6">
        <f t="shared" si="103"/>
        <v>0.80904437978967603</v>
      </c>
      <c r="Y690" s="6">
        <f t="shared" si="103"/>
        <v>0.92230966838690032</v>
      </c>
      <c r="Z690" s="6">
        <f t="shared" si="103"/>
        <v>7.7629494686392797E-2</v>
      </c>
      <c r="AA690" s="6">
        <f t="shared" si="103"/>
        <v>1.0065202392456705</v>
      </c>
      <c r="AB690" s="7">
        <v>-0.78181058242653634</v>
      </c>
      <c r="AC690" s="7">
        <v>2.8588906265734875</v>
      </c>
      <c r="AD690" s="7">
        <v>2.8966698147236882</v>
      </c>
    </row>
    <row r="691" spans="1:30" x14ac:dyDescent="0.2">
      <c r="A691" s="3" t="s">
        <v>2070</v>
      </c>
      <c r="B691" s="3" t="s">
        <v>2071</v>
      </c>
      <c r="C691" s="4" t="s">
        <v>2072</v>
      </c>
      <c r="D691" s="5">
        <v>33306.444172613301</v>
      </c>
      <c r="E691" s="5">
        <v>56957.566019352402</v>
      </c>
      <c r="F691" s="5">
        <v>25885.462605354202</v>
      </c>
      <c r="G691" s="5">
        <v>24039.612983820902</v>
      </c>
      <c r="H691" s="5">
        <v>46399.330749032699</v>
      </c>
      <c r="I691" s="5">
        <v>26884.312324663199</v>
      </c>
      <c r="J691" s="5">
        <v>130856.414977295</v>
      </c>
      <c r="K691" s="5">
        <v>95827.597155250696</v>
      </c>
      <c r="L691" s="5">
        <v>15612.7314412177</v>
      </c>
      <c r="M691" s="5">
        <v>8830.5309964621501</v>
      </c>
      <c r="N691" s="5">
        <v>25397.5437809168</v>
      </c>
      <c r="O691" s="5">
        <v>13734.758493809601</v>
      </c>
      <c r="P691" s="5">
        <f t="shared" si="95"/>
        <v>38716.49093243997</v>
      </c>
      <c r="Q691" s="5">
        <f t="shared" si="96"/>
        <v>32441.085352505601</v>
      </c>
      <c r="R691" s="5">
        <f t="shared" si="97"/>
        <v>80765.581191254474</v>
      </c>
      <c r="S691" s="5">
        <f t="shared" si="98"/>
        <v>15987.611090396182</v>
      </c>
      <c r="T691" s="5">
        <f t="shared" si="99"/>
        <v>16227.148766809991</v>
      </c>
      <c r="U691" s="5">
        <f t="shared" si="100"/>
        <v>12171.587386088935</v>
      </c>
      <c r="V691" s="5">
        <f t="shared" si="101"/>
        <v>59079.817978863488</v>
      </c>
      <c r="W691" s="5">
        <f t="shared" si="102"/>
        <v>8510.169608564287</v>
      </c>
      <c r="X691" s="6">
        <f t="shared" si="103"/>
        <v>0.41912757008702728</v>
      </c>
      <c r="Y691" s="6">
        <f t="shared" si="103"/>
        <v>0.3751905108547442</v>
      </c>
      <c r="Z691" s="6">
        <f t="shared" si="103"/>
        <v>0.73149746596834764</v>
      </c>
      <c r="AA691" s="6">
        <f t="shared" si="103"/>
        <v>0.53229776233901371</v>
      </c>
      <c r="AB691" s="7">
        <v>-0.25512611260626977</v>
      </c>
      <c r="AC691" s="7">
        <v>1.060792409582245</v>
      </c>
      <c r="AD691" s="7">
        <v>-1.2759938161806335</v>
      </c>
    </row>
    <row r="692" spans="1:30" x14ac:dyDescent="0.2">
      <c r="A692" s="3" t="s">
        <v>2073</v>
      </c>
      <c r="B692" s="3" t="s">
        <v>2074</v>
      </c>
      <c r="C692" s="4" t="s">
        <v>2075</v>
      </c>
      <c r="D692" s="5">
        <v>101905.8220524927</v>
      </c>
      <c r="E692" s="5">
        <v>128701.69242915099</v>
      </c>
      <c r="F692" s="5">
        <v>125145.69250356129</v>
      </c>
      <c r="G692" s="5">
        <v>104074.1787781578</v>
      </c>
      <c r="H692" s="5">
        <v>147706.14833663858</v>
      </c>
      <c r="I692" s="5">
        <v>100182.142301295</v>
      </c>
      <c r="J692" s="5">
        <v>42811.738187364601</v>
      </c>
      <c r="K692" s="5">
        <v>41149.573398850407</v>
      </c>
      <c r="L692" s="5">
        <v>38986.233612489101</v>
      </c>
      <c r="M692" s="5">
        <v>11107.48960522764</v>
      </c>
      <c r="N692" s="5">
        <v>8409.09093083074</v>
      </c>
      <c r="O692" s="5">
        <v>19516.791467392457</v>
      </c>
      <c r="P692" s="5">
        <f t="shared" si="95"/>
        <v>118584.40232840164</v>
      </c>
      <c r="Q692" s="5">
        <f t="shared" si="96"/>
        <v>117320.82313869713</v>
      </c>
      <c r="R692" s="5">
        <f t="shared" si="97"/>
        <v>40982.515066234708</v>
      </c>
      <c r="S692" s="5">
        <f t="shared" si="98"/>
        <v>13011.12400115028</v>
      </c>
      <c r="T692" s="5">
        <f t="shared" si="99"/>
        <v>14553.094649683726</v>
      </c>
      <c r="U692" s="5">
        <f t="shared" si="100"/>
        <v>26386.321788434187</v>
      </c>
      <c r="V692" s="5">
        <f t="shared" si="101"/>
        <v>1918.2160144182405</v>
      </c>
      <c r="W692" s="5">
        <f t="shared" si="102"/>
        <v>5793.3686864800993</v>
      </c>
      <c r="X692" s="6">
        <f t="shared" si="103"/>
        <v>0.12272351476192563</v>
      </c>
      <c r="Y692" s="6">
        <f t="shared" si="103"/>
        <v>0.2249074041804171</v>
      </c>
      <c r="Z692" s="6">
        <f t="shared" si="103"/>
        <v>4.6805717299635653E-2</v>
      </c>
      <c r="AA692" s="6">
        <f t="shared" si="103"/>
        <v>0.44526273717535264</v>
      </c>
      <c r="AB692" s="7">
        <v>-1.5455163072261094E-2</v>
      </c>
      <c r="AC692" s="7">
        <v>-1.5328338321659525</v>
      </c>
      <c r="AD692" s="7">
        <v>-3.1880967577915236</v>
      </c>
    </row>
    <row r="693" spans="1:30" x14ac:dyDescent="0.2">
      <c r="A693" s="3" t="s">
        <v>2076</v>
      </c>
      <c r="B693" s="3" t="s">
        <v>2077</v>
      </c>
      <c r="C693" s="4" t="s">
        <v>2078</v>
      </c>
      <c r="D693" s="5">
        <v>41107.982753544602</v>
      </c>
      <c r="E693" s="5">
        <v>49522.077673726999</v>
      </c>
      <c r="F693" s="5">
        <v>56429.571542579703</v>
      </c>
      <c r="G693" s="5">
        <v>43721.894729844702</v>
      </c>
      <c r="H693" s="5">
        <v>63403.059133931602</v>
      </c>
      <c r="I693" s="5">
        <v>56193.647677699897</v>
      </c>
      <c r="J693" s="5">
        <v>58303.861226487003</v>
      </c>
      <c r="K693" s="5">
        <v>48800.251211116803</v>
      </c>
      <c r="L693" s="5">
        <v>24164.572149776101</v>
      </c>
      <c r="M693" s="5">
        <v>56121.038531316801</v>
      </c>
      <c r="N693" s="5">
        <v>24084.153778785701</v>
      </c>
      <c r="O693" s="5">
        <v>146930.32668763399</v>
      </c>
      <c r="P693" s="5">
        <f t="shared" si="95"/>
        <v>49019.877323283763</v>
      </c>
      <c r="Q693" s="5">
        <f t="shared" si="96"/>
        <v>54439.533847158738</v>
      </c>
      <c r="R693" s="5">
        <f t="shared" si="97"/>
        <v>43756.228195793308</v>
      </c>
      <c r="S693" s="5">
        <f t="shared" si="98"/>
        <v>75711.839665912164</v>
      </c>
      <c r="T693" s="5">
        <f t="shared" si="99"/>
        <v>7673.1300424964256</v>
      </c>
      <c r="U693" s="5">
        <f t="shared" si="100"/>
        <v>9957.1454028272965</v>
      </c>
      <c r="V693" s="5">
        <f t="shared" si="101"/>
        <v>17619.715968202872</v>
      </c>
      <c r="W693" s="5">
        <f t="shared" si="102"/>
        <v>63723.191746875869</v>
      </c>
      <c r="X693" s="6">
        <f t="shared" si="103"/>
        <v>0.15653099235423412</v>
      </c>
      <c r="Y693" s="6">
        <f t="shared" si="103"/>
        <v>0.18290284099019652</v>
      </c>
      <c r="Z693" s="6">
        <f t="shared" si="103"/>
        <v>0.40267904009826921</v>
      </c>
      <c r="AA693" s="6">
        <f t="shared" si="103"/>
        <v>0.84165425154192941</v>
      </c>
      <c r="AB693" s="7">
        <v>0.1512878397054013</v>
      </c>
      <c r="AC693" s="7">
        <v>-0.16387849112725952</v>
      </c>
      <c r="AD693" s="7">
        <v>0.62715204988167994</v>
      </c>
    </row>
    <row r="694" spans="1:30" x14ac:dyDescent="0.2">
      <c r="A694" s="3" t="s">
        <v>2079</v>
      </c>
      <c r="B694" s="3" t="s">
        <v>2080</v>
      </c>
      <c r="C694" s="4" t="s">
        <v>2081</v>
      </c>
      <c r="D694" s="5">
        <v>126617.885821644</v>
      </c>
      <c r="E694" s="5">
        <v>110273.744167475</v>
      </c>
      <c r="F694" s="5">
        <v>16560.878114266299</v>
      </c>
      <c r="G694" s="5">
        <v>144447.106800654</v>
      </c>
      <c r="H694" s="5">
        <v>96612.410980591696</v>
      </c>
      <c r="I694" s="5">
        <v>17702.618910397799</v>
      </c>
      <c r="J694" s="5">
        <v>27775.311861268299</v>
      </c>
      <c r="K694" s="5">
        <v>23948.055585337999</v>
      </c>
      <c r="L694" s="5">
        <v>1905.7136599877999</v>
      </c>
      <c r="M694" s="5">
        <v>13224.582840544599</v>
      </c>
      <c r="N694" s="5">
        <v>1470.37954501324</v>
      </c>
      <c r="O694" s="5">
        <v>12763.787386887599</v>
      </c>
      <c r="P694" s="5">
        <f t="shared" si="95"/>
        <v>84484.169367795097</v>
      </c>
      <c r="Q694" s="5">
        <f t="shared" si="96"/>
        <v>86254.045563881169</v>
      </c>
      <c r="R694" s="5">
        <f t="shared" si="97"/>
        <v>17876.360368864698</v>
      </c>
      <c r="S694" s="5">
        <f t="shared" si="98"/>
        <v>9152.9165908151463</v>
      </c>
      <c r="T694" s="5">
        <f t="shared" si="99"/>
        <v>59388.238420049653</v>
      </c>
      <c r="U694" s="5">
        <f t="shared" si="100"/>
        <v>64004.008493378002</v>
      </c>
      <c r="V694" s="5">
        <f t="shared" si="101"/>
        <v>13962.741130423939</v>
      </c>
      <c r="W694" s="5">
        <f t="shared" si="102"/>
        <v>6657.2603004251523</v>
      </c>
      <c r="X694" s="6">
        <f t="shared" si="103"/>
        <v>0.70295108378834492</v>
      </c>
      <c r="Y694" s="6">
        <f t="shared" si="103"/>
        <v>0.74204065531019736</v>
      </c>
      <c r="Z694" s="6">
        <f t="shared" si="103"/>
        <v>0.78107292772766435</v>
      </c>
      <c r="AA694" s="6">
        <f t="shared" si="103"/>
        <v>0.72733759063265602</v>
      </c>
      <c r="AB694" s="7">
        <v>2.9911090211899014E-2</v>
      </c>
      <c r="AC694" s="7">
        <v>-2.2406280013449931</v>
      </c>
      <c r="AD694" s="7">
        <v>-3.2063775959756229</v>
      </c>
    </row>
    <row r="695" spans="1:30" x14ac:dyDescent="0.2">
      <c r="A695" s="3" t="s">
        <v>2082</v>
      </c>
      <c r="B695" s="3" t="s">
        <v>2083</v>
      </c>
      <c r="C695" s="4" t="s">
        <v>2084</v>
      </c>
      <c r="D695" s="5">
        <v>57835.353539974603</v>
      </c>
      <c r="E695" s="5">
        <v>69443.487089016795</v>
      </c>
      <c r="F695" s="5">
        <v>78108.735381174003</v>
      </c>
      <c r="G695" s="5">
        <v>1614.50722711305</v>
      </c>
      <c r="H695" s="5">
        <v>19771.2230131258</v>
      </c>
      <c r="I695" s="5">
        <v>12956.825182783101</v>
      </c>
      <c r="J695" s="5">
        <v>44309.319817293799</v>
      </c>
      <c r="K695" s="5">
        <v>50562.998313921998</v>
      </c>
      <c r="L695" s="5">
        <v>61249.892504950803</v>
      </c>
      <c r="M695" s="5">
        <v>32756.889403945399</v>
      </c>
      <c r="N695" s="5">
        <v>43201.033248591499</v>
      </c>
      <c r="O695" s="5">
        <v>47431.249481442799</v>
      </c>
      <c r="P695" s="5">
        <f t="shared" si="95"/>
        <v>68462.525336721796</v>
      </c>
      <c r="Q695" s="5">
        <f t="shared" si="96"/>
        <v>11447.51847434065</v>
      </c>
      <c r="R695" s="5">
        <f t="shared" si="97"/>
        <v>52040.7368787222</v>
      </c>
      <c r="S695" s="5">
        <f t="shared" si="98"/>
        <v>41129.724044659903</v>
      </c>
      <c r="T695" s="5">
        <f t="shared" si="99"/>
        <v>10172.227744666781</v>
      </c>
      <c r="U695" s="5">
        <f t="shared" si="100"/>
        <v>9171.9729114636648</v>
      </c>
      <c r="V695" s="5">
        <f t="shared" si="101"/>
        <v>8566.4189832082902</v>
      </c>
      <c r="W695" s="5">
        <f t="shared" si="102"/>
        <v>7553.2742757516035</v>
      </c>
      <c r="X695" s="6">
        <f t="shared" si="103"/>
        <v>0.14858096008927998</v>
      </c>
      <c r="Y695" s="6">
        <f t="shared" si="103"/>
        <v>0.80121931508758271</v>
      </c>
      <c r="Z695" s="6">
        <f t="shared" si="103"/>
        <v>0.16460987097803426</v>
      </c>
      <c r="AA695" s="6">
        <f t="shared" si="103"/>
        <v>0.18364514839803031</v>
      </c>
      <c r="AB695" s="7">
        <v>-2.5802796158919619</v>
      </c>
      <c r="AC695" s="7">
        <v>-0.39567311890881174</v>
      </c>
      <c r="AD695" s="7">
        <v>-0.73513311690106209</v>
      </c>
    </row>
    <row r="696" spans="1:30" x14ac:dyDescent="0.2">
      <c r="A696" s="3" t="s">
        <v>2085</v>
      </c>
      <c r="B696" s="3" t="s">
        <v>2086</v>
      </c>
      <c r="C696" s="4" t="s">
        <v>2087</v>
      </c>
      <c r="D696" s="5">
        <v>39212.357782275503</v>
      </c>
      <c r="E696" s="5">
        <v>44066.813034418999</v>
      </c>
      <c r="F696" s="5">
        <v>6608.1211562969102</v>
      </c>
      <c r="G696" s="5">
        <v>6839.6689237747096</v>
      </c>
      <c r="H696" s="5">
        <v>17731.620477011998</v>
      </c>
      <c r="I696" s="5">
        <v>3561.6000220378301</v>
      </c>
      <c r="J696" s="5">
        <v>34257.392175802001</v>
      </c>
      <c r="K696" s="5">
        <v>31998.794820651499</v>
      </c>
      <c r="L696" s="5">
        <v>1918.7435997616999</v>
      </c>
      <c r="M696" s="5">
        <v>24150.2802308963</v>
      </c>
      <c r="N696" s="5">
        <v>39492.941910534602</v>
      </c>
      <c r="O696" s="5">
        <v>4686.5413773556002</v>
      </c>
      <c r="P696" s="5">
        <f t="shared" si="95"/>
        <v>29962.430657663805</v>
      </c>
      <c r="Q696" s="5">
        <f t="shared" si="96"/>
        <v>9377.6298076081785</v>
      </c>
      <c r="R696" s="5">
        <f t="shared" si="97"/>
        <v>22724.976865405068</v>
      </c>
      <c r="S696" s="5">
        <f t="shared" si="98"/>
        <v>22776.587839595504</v>
      </c>
      <c r="T696" s="5">
        <f t="shared" si="99"/>
        <v>20370.548916585256</v>
      </c>
      <c r="U696" s="5">
        <f t="shared" si="100"/>
        <v>7418.1064975840127</v>
      </c>
      <c r="V696" s="5">
        <f t="shared" si="101"/>
        <v>18054.080495318689</v>
      </c>
      <c r="W696" s="5">
        <f t="shared" si="102"/>
        <v>17443.814164581643</v>
      </c>
      <c r="X696" s="6">
        <f t="shared" si="103"/>
        <v>0.67986970581022832</v>
      </c>
      <c r="Y696" s="6">
        <f t="shared" si="103"/>
        <v>0.79104279543703226</v>
      </c>
      <c r="Z696" s="6">
        <f t="shared" si="103"/>
        <v>0.79445979647191511</v>
      </c>
      <c r="AA696" s="6">
        <f t="shared" si="103"/>
        <v>0.765865997463272</v>
      </c>
      <c r="AB696" s="7">
        <v>-1.6758594317352595</v>
      </c>
      <c r="AC696" s="7">
        <v>-0.39887583931502768</v>
      </c>
      <c r="AD696" s="7">
        <v>-0.39560303193203755</v>
      </c>
    </row>
    <row r="697" spans="1:30" x14ac:dyDescent="0.2">
      <c r="A697" s="3" t="s">
        <v>2088</v>
      </c>
      <c r="B697" s="3" t="s">
        <v>2089</v>
      </c>
      <c r="C697" s="4" t="s">
        <v>2090</v>
      </c>
      <c r="D697" s="5">
        <v>218607.88172398199</v>
      </c>
      <c r="E697" s="5">
        <v>176475.718968242</v>
      </c>
      <c r="F697" s="5">
        <v>11628.957848817199</v>
      </c>
      <c r="G697" s="5">
        <v>138340.62260484899</v>
      </c>
      <c r="H697" s="5">
        <v>134955.33528758699</v>
      </c>
      <c r="I697" s="5">
        <v>8105.9819337148201</v>
      </c>
      <c r="J697" s="5">
        <v>115082.98966119</v>
      </c>
      <c r="K697" s="5">
        <v>119665.161474586</v>
      </c>
      <c r="L697" s="5">
        <v>28824.924219953598</v>
      </c>
      <c r="M697" s="5">
        <v>7342.8742277226502</v>
      </c>
      <c r="N697" s="5">
        <v>4986.0534194079901</v>
      </c>
      <c r="O697" s="5">
        <v>39600.5874606328</v>
      </c>
      <c r="P697" s="5">
        <f t="shared" si="95"/>
        <v>135570.85284701374</v>
      </c>
      <c r="Q697" s="5">
        <f t="shared" si="96"/>
        <v>93800.646608716925</v>
      </c>
      <c r="R697" s="5">
        <f t="shared" si="97"/>
        <v>87857.691785243209</v>
      </c>
      <c r="S697" s="5">
        <f t="shared" si="98"/>
        <v>17309.838369254478</v>
      </c>
      <c r="T697" s="5">
        <f t="shared" si="99"/>
        <v>109384.52718015932</v>
      </c>
      <c r="U697" s="5">
        <f t="shared" si="100"/>
        <v>74233.05670572845</v>
      </c>
      <c r="V697" s="5">
        <f t="shared" si="101"/>
        <v>51175.18743927568</v>
      </c>
      <c r="W697" s="5">
        <f t="shared" si="102"/>
        <v>19340.288838890534</v>
      </c>
      <c r="X697" s="6">
        <f t="shared" si="103"/>
        <v>0.80684398514181632</v>
      </c>
      <c r="Y697" s="6">
        <f t="shared" si="103"/>
        <v>0.79139173757923698</v>
      </c>
      <c r="Z697" s="6">
        <f t="shared" si="103"/>
        <v>0.58247816895038429</v>
      </c>
      <c r="AA697" s="6">
        <f t="shared" si="103"/>
        <v>1.117300371402804</v>
      </c>
      <c r="AB697" s="7">
        <v>-0.53137726554186759</v>
      </c>
      <c r="AC697" s="7">
        <v>-0.62580653628471739</v>
      </c>
      <c r="AD697" s="7">
        <v>-2.9693828798504707</v>
      </c>
    </row>
    <row r="698" spans="1:30" x14ac:dyDescent="0.2">
      <c r="A698" s="3" t="s">
        <v>2091</v>
      </c>
      <c r="B698" s="3" t="s">
        <v>2092</v>
      </c>
      <c r="C698" s="4" t="s">
        <v>2093</v>
      </c>
      <c r="D698" s="5">
        <v>45322.947015960999</v>
      </c>
      <c r="E698" s="5">
        <v>49406.939356709699</v>
      </c>
      <c r="F698" s="5">
        <v>47672.756179296899</v>
      </c>
      <c r="G698" s="5">
        <v>74102.494420092</v>
      </c>
      <c r="H698" s="5">
        <v>89677.329258691898</v>
      </c>
      <c r="I698" s="5">
        <v>60966.829900542703</v>
      </c>
      <c r="J698" s="5">
        <v>3734.5084269526701</v>
      </c>
      <c r="K698" s="5">
        <v>934.89628180494503</v>
      </c>
      <c r="L698" s="5">
        <v>24861.895111199901</v>
      </c>
      <c r="M698" s="5">
        <v>43142.828908485899</v>
      </c>
      <c r="N698" s="5">
        <v>9751.3109350418308</v>
      </c>
      <c r="O698" s="5">
        <v>50562.226627816097</v>
      </c>
      <c r="P698" s="5">
        <f t="shared" si="95"/>
        <v>47467.547517322535</v>
      </c>
      <c r="Q698" s="5">
        <f t="shared" si="96"/>
        <v>74915.551193108869</v>
      </c>
      <c r="R698" s="5">
        <f t="shared" si="97"/>
        <v>9843.7666066525053</v>
      </c>
      <c r="S698" s="5">
        <f t="shared" si="98"/>
        <v>34485.455490447937</v>
      </c>
      <c r="T698" s="5">
        <f t="shared" si="99"/>
        <v>2049.7149328712749</v>
      </c>
      <c r="U698" s="5">
        <f t="shared" si="100"/>
        <v>14372.508108736029</v>
      </c>
      <c r="V698" s="5">
        <f t="shared" si="101"/>
        <v>13081.192410294212</v>
      </c>
      <c r="W698" s="5">
        <f t="shared" si="102"/>
        <v>21739.257020312249</v>
      </c>
      <c r="X698" s="6">
        <f t="shared" si="103"/>
        <v>4.3181395291662449E-2</v>
      </c>
      <c r="Y698" s="6">
        <f t="shared" si="103"/>
        <v>0.19184946089081287</v>
      </c>
      <c r="Z698" s="6">
        <f t="shared" si="103"/>
        <v>1.3288807966509308</v>
      </c>
      <c r="AA698" s="6">
        <f t="shared" si="103"/>
        <v>0.63038915134334716</v>
      </c>
      <c r="AB698" s="7">
        <v>0.65832371603230366</v>
      </c>
      <c r="AC698" s="7">
        <v>-2.2696591553097867</v>
      </c>
      <c r="AD698" s="7">
        <v>-0.4609534903769868</v>
      </c>
    </row>
    <row r="699" spans="1:30" x14ac:dyDescent="0.2">
      <c r="A699" s="3" t="s">
        <v>2094</v>
      </c>
      <c r="B699" s="3" t="s">
        <v>2095</v>
      </c>
      <c r="C699" s="4" t="s">
        <v>2096</v>
      </c>
      <c r="D699" s="5">
        <v>91846.022030039298</v>
      </c>
      <c r="E699" s="5">
        <v>54809.431650115308</v>
      </c>
      <c r="F699" s="5">
        <v>61896.843166725303</v>
      </c>
      <c r="G699" s="5">
        <v>145007.8774495507</v>
      </c>
      <c r="H699" s="5">
        <v>56338.105578665956</v>
      </c>
      <c r="I699" s="5">
        <v>53022.369941948949</v>
      </c>
      <c r="J699" s="5">
        <v>19109.093268661538</v>
      </c>
      <c r="K699" s="5">
        <v>20900.888705727561</v>
      </c>
      <c r="L699" s="5">
        <v>9562.6444703748803</v>
      </c>
      <c r="M699" s="5">
        <v>18934.375794479791</v>
      </c>
      <c r="N699" s="5">
        <v>6109.3257281257556</v>
      </c>
      <c r="O699" s="5">
        <v>11920.524454392194</v>
      </c>
      <c r="P699" s="5">
        <f t="shared" si="95"/>
        <v>69517.432282293303</v>
      </c>
      <c r="Q699" s="5">
        <f t="shared" si="96"/>
        <v>84789.450990055193</v>
      </c>
      <c r="R699" s="5">
        <f t="shared" si="97"/>
        <v>16524.208814921327</v>
      </c>
      <c r="S699" s="5">
        <f t="shared" si="98"/>
        <v>12321.408658999246</v>
      </c>
      <c r="T699" s="5">
        <f t="shared" si="99"/>
        <v>19659.152845272973</v>
      </c>
      <c r="U699" s="5">
        <f t="shared" si="100"/>
        <v>52177.032204279312</v>
      </c>
      <c r="V699" s="5">
        <f t="shared" si="101"/>
        <v>6095.0936263947506</v>
      </c>
      <c r="W699" s="5">
        <f t="shared" si="102"/>
        <v>6421.9162568698703</v>
      </c>
      <c r="X699" s="6">
        <f t="shared" si="103"/>
        <v>0.28279457683997816</v>
      </c>
      <c r="Y699" s="6">
        <f t="shared" si="103"/>
        <v>0.61537174253432858</v>
      </c>
      <c r="Z699" s="6">
        <f t="shared" si="103"/>
        <v>0.36885842430718335</v>
      </c>
      <c r="AA699" s="6">
        <f t="shared" si="103"/>
        <v>0.52119984285883292</v>
      </c>
      <c r="AB699" s="7">
        <v>0.28650998893454971</v>
      </c>
      <c r="AC699" s="7">
        <v>-2.0727935986717347</v>
      </c>
      <c r="AD699" s="7">
        <v>-2.4962075920930737</v>
      </c>
    </row>
    <row r="700" spans="1:30" x14ac:dyDescent="0.2">
      <c r="A700" s="3" t="s">
        <v>2097</v>
      </c>
      <c r="B700" s="3" t="s">
        <v>2098</v>
      </c>
      <c r="C700" s="4" t="s">
        <v>2099</v>
      </c>
      <c r="D700" s="5">
        <v>95466.827038403702</v>
      </c>
      <c r="E700" s="5">
        <v>106103.891350116</v>
      </c>
      <c r="F700" s="5">
        <v>5654.44978065739</v>
      </c>
      <c r="G700" s="5">
        <v>191767.46360719399</v>
      </c>
      <c r="H700" s="5">
        <v>189069.261127998</v>
      </c>
      <c r="I700" s="5">
        <v>9173.7191332044204</v>
      </c>
      <c r="J700" s="5">
        <v>38542.0748747998</v>
      </c>
      <c r="K700" s="5">
        <v>37585.344349885898</v>
      </c>
      <c r="L700" s="5">
        <v>11768.275323088599</v>
      </c>
      <c r="M700" s="5">
        <v>87773.045025151296</v>
      </c>
      <c r="N700" s="5">
        <v>6979.2419085334104</v>
      </c>
      <c r="O700" s="5">
        <v>3087.2016739885398</v>
      </c>
      <c r="P700" s="5">
        <f t="shared" si="95"/>
        <v>69075.056056392365</v>
      </c>
      <c r="Q700" s="5">
        <f t="shared" si="96"/>
        <v>130003.48128946549</v>
      </c>
      <c r="R700" s="5">
        <f t="shared" si="97"/>
        <v>29298.564849258099</v>
      </c>
      <c r="S700" s="5">
        <f t="shared" si="98"/>
        <v>32613.162869224416</v>
      </c>
      <c r="T700" s="5">
        <f t="shared" si="99"/>
        <v>55180.76439828665</v>
      </c>
      <c r="U700" s="5">
        <f t="shared" si="100"/>
        <v>104650.33990011044</v>
      </c>
      <c r="V700" s="5">
        <f t="shared" si="101"/>
        <v>15189.210693048588</v>
      </c>
      <c r="W700" s="5">
        <f t="shared" si="102"/>
        <v>47809.48069043037</v>
      </c>
      <c r="X700" s="6">
        <f t="shared" si="103"/>
        <v>0.79885225649672265</v>
      </c>
      <c r="Y700" s="6">
        <f t="shared" si="103"/>
        <v>0.80498105790795094</v>
      </c>
      <c r="Z700" s="6">
        <f t="shared" si="103"/>
        <v>0.51842848860336621</v>
      </c>
      <c r="AA700" s="6">
        <f t="shared" si="103"/>
        <v>1.4659565796222125</v>
      </c>
      <c r="AB700" s="7">
        <v>0.91231352394361465</v>
      </c>
      <c r="AC700" s="7">
        <v>-1.2373348299221048</v>
      </c>
      <c r="AD700" s="7">
        <v>-1.0827104654133741</v>
      </c>
    </row>
    <row r="701" spans="1:30" x14ac:dyDescent="0.2">
      <c r="A701" s="3" t="s">
        <v>2100</v>
      </c>
      <c r="B701" s="3" t="s">
        <v>2101</v>
      </c>
      <c r="C701" s="4" t="s">
        <v>2102</v>
      </c>
      <c r="D701" s="5">
        <v>67393.193422181503</v>
      </c>
      <c r="E701" s="5">
        <v>79737.261928448002</v>
      </c>
      <c r="F701" s="5">
        <v>74411.969067267099</v>
      </c>
      <c r="G701" s="5">
        <v>28322.7488315952</v>
      </c>
      <c r="H701" s="5">
        <v>14217.3816794347</v>
      </c>
      <c r="I701" s="5">
        <v>25139.1640772797</v>
      </c>
      <c r="J701" s="5">
        <v>246824.20944409299</v>
      </c>
      <c r="K701" s="5">
        <v>208442.45493823799</v>
      </c>
      <c r="L701" s="5">
        <v>263895.79505620699</v>
      </c>
      <c r="M701" s="5">
        <v>123663.260772183</v>
      </c>
      <c r="N701" s="5">
        <v>21354.853904982701</v>
      </c>
      <c r="O701" s="5">
        <v>174172.52196461201</v>
      </c>
      <c r="P701" s="5">
        <f t="shared" si="95"/>
        <v>73847.474805965539</v>
      </c>
      <c r="Q701" s="5">
        <f t="shared" si="96"/>
        <v>22559.764862769865</v>
      </c>
      <c r="R701" s="5">
        <f t="shared" si="97"/>
        <v>239720.81981284599</v>
      </c>
      <c r="S701" s="5">
        <f t="shared" si="98"/>
        <v>106396.87888059257</v>
      </c>
      <c r="T701" s="5">
        <f t="shared" si="99"/>
        <v>6191.3647243666655</v>
      </c>
      <c r="U701" s="5">
        <f t="shared" si="100"/>
        <v>7397.9943805853645</v>
      </c>
      <c r="V701" s="5">
        <f t="shared" si="101"/>
        <v>28400.912674591429</v>
      </c>
      <c r="W701" s="5">
        <f t="shared" si="102"/>
        <v>77858.242181001275</v>
      </c>
      <c r="X701" s="6">
        <f t="shared" si="103"/>
        <v>8.3839897581257788E-2</v>
      </c>
      <c r="Y701" s="6">
        <f t="shared" si="103"/>
        <v>0.32792870074608776</v>
      </c>
      <c r="Z701" s="6">
        <f t="shared" si="103"/>
        <v>0.11847495222469409</v>
      </c>
      <c r="AA701" s="6">
        <f t="shared" si="103"/>
        <v>0.73177186210866463</v>
      </c>
      <c r="AB701" s="7">
        <v>-1.7107965584652256</v>
      </c>
      <c r="AC701" s="7">
        <v>1.6987347184646207</v>
      </c>
      <c r="AD701" s="7">
        <v>0.52683533606163668</v>
      </c>
    </row>
    <row r="702" spans="1:30" x14ac:dyDescent="0.2">
      <c r="A702" s="3" t="s">
        <v>2103</v>
      </c>
      <c r="B702" s="3" t="s">
        <v>2104</v>
      </c>
      <c r="C702" s="4" t="s">
        <v>2105</v>
      </c>
      <c r="D702" s="5">
        <v>25314.482170033301</v>
      </c>
      <c r="E702" s="5">
        <v>28826.272087143101</v>
      </c>
      <c r="F702" s="5">
        <v>4191.2434680431297</v>
      </c>
      <c r="G702" s="5">
        <v>46072.360738753203</v>
      </c>
      <c r="H702" s="5">
        <v>48203.207210244298</v>
      </c>
      <c r="I702" s="5">
        <v>5256.9523250628899</v>
      </c>
      <c r="J702" s="5">
        <v>10730.6839578542</v>
      </c>
      <c r="K702" s="5">
        <v>1569.61397830754</v>
      </c>
      <c r="L702" s="5">
        <v>3245.4855159717899</v>
      </c>
      <c r="M702" s="5">
        <v>12081.770178717699</v>
      </c>
      <c r="N702" s="5">
        <v>6484.16276172781</v>
      </c>
      <c r="O702" s="5">
        <v>2788.6511064286101</v>
      </c>
      <c r="P702" s="5">
        <f t="shared" si="95"/>
        <v>19443.999241739846</v>
      </c>
      <c r="Q702" s="5">
        <f t="shared" si="96"/>
        <v>33177.506758020128</v>
      </c>
      <c r="R702" s="5">
        <f t="shared" si="97"/>
        <v>5181.927817377843</v>
      </c>
      <c r="S702" s="5">
        <f t="shared" si="98"/>
        <v>7118.1946822913733</v>
      </c>
      <c r="T702" s="5">
        <f t="shared" si="99"/>
        <v>13325.467576205621</v>
      </c>
      <c r="U702" s="5">
        <f t="shared" si="100"/>
        <v>24203.370561846605</v>
      </c>
      <c r="V702" s="5">
        <f t="shared" si="101"/>
        <v>4877.8742688330794</v>
      </c>
      <c r="W702" s="5">
        <f t="shared" si="102"/>
        <v>4678.8901333709437</v>
      </c>
      <c r="X702" s="6">
        <f t="shared" si="103"/>
        <v>0.6853254523688852</v>
      </c>
      <c r="Y702" s="6">
        <f t="shared" si="103"/>
        <v>0.72951143491202297</v>
      </c>
      <c r="Z702" s="6">
        <f t="shared" si="103"/>
        <v>0.94132424085007405</v>
      </c>
      <c r="AA702" s="6">
        <f t="shared" si="103"/>
        <v>0.65731415649688185</v>
      </c>
      <c r="AB702" s="7">
        <v>0.77088049092890076</v>
      </c>
      <c r="AC702" s="7">
        <v>-1.9077641584950189</v>
      </c>
      <c r="AD702" s="7">
        <v>-1.449741686836401</v>
      </c>
    </row>
    <row r="703" spans="1:30" x14ac:dyDescent="0.2">
      <c r="A703" s="3" t="s">
        <v>2106</v>
      </c>
      <c r="B703" s="3" t="s">
        <v>2107</v>
      </c>
      <c r="C703" s="4" t="s">
        <v>2108</v>
      </c>
      <c r="D703" s="5">
        <v>27176.769165339301</v>
      </c>
      <c r="E703" s="5">
        <v>29151.8542961194</v>
      </c>
      <c r="F703" s="5">
        <v>5123.0439730015296</v>
      </c>
      <c r="G703" s="5">
        <v>23194.7926590426</v>
      </c>
      <c r="H703" s="5">
        <v>22323.0693363182</v>
      </c>
      <c r="I703" s="5">
        <v>4230.0663266833399</v>
      </c>
      <c r="J703" s="5">
        <v>66866.435549943402</v>
      </c>
      <c r="K703" s="5">
        <v>67384.426857808794</v>
      </c>
      <c r="L703" s="5">
        <v>2084.7904387580702</v>
      </c>
      <c r="M703" s="5">
        <v>162222.323567952</v>
      </c>
      <c r="N703" s="5">
        <v>59311.859109308403</v>
      </c>
      <c r="O703" s="5">
        <v>3836.6043219645098</v>
      </c>
      <c r="P703" s="5">
        <f t="shared" si="95"/>
        <v>20483.889144820077</v>
      </c>
      <c r="Q703" s="5">
        <f t="shared" si="96"/>
        <v>16582.642774014716</v>
      </c>
      <c r="R703" s="5">
        <f t="shared" si="97"/>
        <v>45445.217615503418</v>
      </c>
      <c r="S703" s="5">
        <f t="shared" si="98"/>
        <v>75123.595666408306</v>
      </c>
      <c r="T703" s="5">
        <f t="shared" si="99"/>
        <v>13339.487007111371</v>
      </c>
      <c r="U703" s="5">
        <f t="shared" si="100"/>
        <v>10706.520632456641</v>
      </c>
      <c r="V703" s="5">
        <f t="shared" si="101"/>
        <v>37552.124606487108</v>
      </c>
      <c r="W703" s="5">
        <f t="shared" si="102"/>
        <v>80368.011515655526</v>
      </c>
      <c r="X703" s="6">
        <f t="shared" si="103"/>
        <v>0.65121847285941947</v>
      </c>
      <c r="Y703" s="6">
        <f t="shared" si="103"/>
        <v>0.64564622047059606</v>
      </c>
      <c r="Z703" s="6">
        <f t="shared" si="103"/>
        <v>0.82631631174489928</v>
      </c>
      <c r="AA703" s="6">
        <f t="shared" si="103"/>
        <v>1.0698105009847427</v>
      </c>
      <c r="AB703" s="7">
        <v>-0.30481570929841473</v>
      </c>
      <c r="AC703" s="7">
        <v>1.149638825148412</v>
      </c>
      <c r="AD703" s="7">
        <v>1.8747764602409649</v>
      </c>
    </row>
    <row r="704" spans="1:30" x14ac:dyDescent="0.2">
      <c r="A704" s="3" t="s">
        <v>2109</v>
      </c>
      <c r="B704" s="3" t="s">
        <v>2110</v>
      </c>
      <c r="C704" s="4" t="s">
        <v>2111</v>
      </c>
      <c r="D704" s="5">
        <v>107733.66344587019</v>
      </c>
      <c r="E704" s="5">
        <v>112914.4926462998</v>
      </c>
      <c r="F704" s="5">
        <v>78423.515612986404</v>
      </c>
      <c r="G704" s="5">
        <v>176945.5021169814</v>
      </c>
      <c r="H704" s="5">
        <v>183938.3438025885</v>
      </c>
      <c r="I704" s="5">
        <v>97515.505380596704</v>
      </c>
      <c r="J704" s="5">
        <v>33780.171479082273</v>
      </c>
      <c r="K704" s="5">
        <v>29596.882394186352</v>
      </c>
      <c r="L704" s="5">
        <v>9965.234650836921</v>
      </c>
      <c r="M704" s="5">
        <v>79224.629160732598</v>
      </c>
      <c r="N704" s="5">
        <v>26462.91738542655</v>
      </c>
      <c r="O704" s="5">
        <v>65139.567991412499</v>
      </c>
      <c r="P704" s="5">
        <f t="shared" si="95"/>
        <v>99690.557235052125</v>
      </c>
      <c r="Q704" s="5">
        <f t="shared" si="96"/>
        <v>152799.78376672219</v>
      </c>
      <c r="R704" s="5">
        <f t="shared" si="97"/>
        <v>24447.429508035184</v>
      </c>
      <c r="S704" s="5">
        <f t="shared" si="98"/>
        <v>56942.371512523881</v>
      </c>
      <c r="T704" s="5">
        <f t="shared" si="99"/>
        <v>18599.073695133658</v>
      </c>
      <c r="U704" s="5">
        <f t="shared" si="100"/>
        <v>48005.08864918341</v>
      </c>
      <c r="V704" s="5">
        <f t="shared" si="101"/>
        <v>12715.166251502469</v>
      </c>
      <c r="W704" s="5">
        <f t="shared" si="102"/>
        <v>27319.316974445846</v>
      </c>
      <c r="X704" s="6">
        <f t="shared" si="103"/>
        <v>0.18656805830947901</v>
      </c>
      <c r="Y704" s="6">
        <f t="shared" si="103"/>
        <v>0.31416987292647136</v>
      </c>
      <c r="Z704" s="6">
        <f t="shared" si="103"/>
        <v>0.52010237916110369</v>
      </c>
      <c r="AA704" s="6">
        <f t="shared" si="103"/>
        <v>0.47977132403832612</v>
      </c>
      <c r="AB704" s="7">
        <v>0.61611373871514719</v>
      </c>
      <c r="AC704" s="7">
        <v>-2.0277740750005044</v>
      </c>
      <c r="AD704" s="7">
        <v>-0.80795427882755499</v>
      </c>
    </row>
    <row r="705" spans="1:30" x14ac:dyDescent="0.2">
      <c r="A705" s="3" t="s">
        <v>2112</v>
      </c>
      <c r="B705" s="3" t="s">
        <v>2113</v>
      </c>
      <c r="C705" s="4" t="s">
        <v>2114</v>
      </c>
      <c r="D705" s="5">
        <v>15632.3712708732</v>
      </c>
      <c r="E705" s="5">
        <v>20330.4566186763</v>
      </c>
      <c r="F705" s="5">
        <v>3214.8716339753</v>
      </c>
      <c r="G705" s="5">
        <v>12818.592446188601</v>
      </c>
      <c r="H705" s="5">
        <v>16532.100709783601</v>
      </c>
      <c r="I705" s="5">
        <v>1880.3818922604501</v>
      </c>
      <c r="J705" s="5">
        <v>25143.554985553201</v>
      </c>
      <c r="K705" s="5">
        <v>1641.0209922502499</v>
      </c>
      <c r="L705" s="5">
        <v>18840.0447449563</v>
      </c>
      <c r="M705" s="5">
        <v>84715.978169267706</v>
      </c>
      <c r="N705" s="5">
        <v>137018.13999338599</v>
      </c>
      <c r="O705" s="5">
        <v>7052.7114753237802</v>
      </c>
      <c r="P705" s="5">
        <f t="shared" si="95"/>
        <v>13059.233174508268</v>
      </c>
      <c r="Q705" s="5">
        <f t="shared" si="96"/>
        <v>10410.358349410884</v>
      </c>
      <c r="R705" s="5">
        <f t="shared" si="97"/>
        <v>15208.206907586582</v>
      </c>
      <c r="S705" s="5">
        <f t="shared" si="98"/>
        <v>76262.276545992485</v>
      </c>
      <c r="T705" s="5">
        <f t="shared" si="99"/>
        <v>8843.1664062910149</v>
      </c>
      <c r="U705" s="5">
        <f t="shared" si="100"/>
        <v>7616.948842916212</v>
      </c>
      <c r="V705" s="5">
        <f t="shared" si="101"/>
        <v>12164.906928715198</v>
      </c>
      <c r="W705" s="5">
        <f t="shared" si="102"/>
        <v>65393.82200041844</v>
      </c>
      <c r="X705" s="6">
        <f t="shared" si="103"/>
        <v>0.67715816756782854</v>
      </c>
      <c r="Y705" s="6">
        <f t="shared" si="103"/>
        <v>0.73167018725606603</v>
      </c>
      <c r="Z705" s="6">
        <f t="shared" si="103"/>
        <v>0.79989094063723976</v>
      </c>
      <c r="AA705" s="6">
        <f t="shared" si="103"/>
        <v>0.8574858365391248</v>
      </c>
      <c r="AB705" s="7">
        <v>-0.32705045521659409</v>
      </c>
      <c r="AC705" s="7">
        <v>0.21977987937273796</v>
      </c>
      <c r="AD705" s="7">
        <v>2.5458994126484509</v>
      </c>
    </row>
    <row r="706" spans="1:30" x14ac:dyDescent="0.2">
      <c r="A706" s="3" t="s">
        <v>2115</v>
      </c>
      <c r="B706" s="3" t="s">
        <v>2116</v>
      </c>
      <c r="C706" s="4" t="s">
        <v>2117</v>
      </c>
      <c r="D706" s="5">
        <v>49751.572169484498</v>
      </c>
      <c r="E706" s="5">
        <v>44348.660868016203</v>
      </c>
      <c r="F706" s="5">
        <v>67994.218346634603</v>
      </c>
      <c r="G706" s="5">
        <v>10126.7803950629</v>
      </c>
      <c r="H706" s="5">
        <v>21438.8919996771</v>
      </c>
      <c r="I706" s="5">
        <v>21907.354258413201</v>
      </c>
      <c r="J706" s="5">
        <v>243081.232335059</v>
      </c>
      <c r="K706" s="5">
        <v>279076.62626796</v>
      </c>
      <c r="L706" s="5">
        <v>308512.780547578</v>
      </c>
      <c r="M706" s="5">
        <v>1034395.97821796</v>
      </c>
      <c r="N706" s="5">
        <v>124038.444821927</v>
      </c>
      <c r="O706" s="5">
        <v>1193503.1520456099</v>
      </c>
      <c r="P706" s="5">
        <f t="shared" si="95"/>
        <v>54031.483794711763</v>
      </c>
      <c r="Q706" s="5">
        <f t="shared" si="96"/>
        <v>17824.342217717734</v>
      </c>
      <c r="R706" s="5">
        <f t="shared" si="97"/>
        <v>276890.21305019903</v>
      </c>
      <c r="S706" s="5">
        <f t="shared" si="98"/>
        <v>783979.1916951657</v>
      </c>
      <c r="T706" s="5">
        <f t="shared" si="99"/>
        <v>12390.170691256804</v>
      </c>
      <c r="U706" s="5">
        <f t="shared" si="100"/>
        <v>6670.3978691049451</v>
      </c>
      <c r="V706" s="5">
        <f t="shared" si="101"/>
        <v>32770.522996145475</v>
      </c>
      <c r="W706" s="5">
        <f t="shared" si="102"/>
        <v>577035.6273477067</v>
      </c>
      <c r="X706" s="6">
        <f t="shared" si="103"/>
        <v>0.22931390776407792</v>
      </c>
      <c r="Y706" s="6">
        <f t="shared" si="103"/>
        <v>0.37422967914487432</v>
      </c>
      <c r="Z706" s="6">
        <f t="shared" si="103"/>
        <v>0.11835204514868251</v>
      </c>
      <c r="AA706" s="6">
        <f t="shared" si="103"/>
        <v>0.7360343660397497</v>
      </c>
      <c r="AB706" s="7">
        <v>-1.5999514643027446</v>
      </c>
      <c r="AC706" s="7">
        <v>2.3574418547325569</v>
      </c>
      <c r="AD706" s="7">
        <v>3.8589431565319305</v>
      </c>
    </row>
    <row r="707" spans="1:30" x14ac:dyDescent="0.2">
      <c r="A707" s="3" t="s">
        <v>2118</v>
      </c>
      <c r="B707" s="3" t="s">
        <v>2119</v>
      </c>
      <c r="C707" s="4" t="s">
        <v>2120</v>
      </c>
      <c r="D707" s="5">
        <v>18499.189874703901</v>
      </c>
      <c r="E707" s="5">
        <v>4348.62748368137</v>
      </c>
      <c r="F707" s="5">
        <v>23077.258648387298</v>
      </c>
      <c r="G707" s="5">
        <v>6872.4290803405302</v>
      </c>
      <c r="H707" s="5">
        <v>1786.79526888898</v>
      </c>
      <c r="I707" s="5">
        <v>7167.0217298532598</v>
      </c>
      <c r="J707" s="5">
        <v>8854.1537231178099</v>
      </c>
      <c r="K707" s="5">
        <v>1892.74156911047</v>
      </c>
      <c r="L707" s="5">
        <v>3886.8043624890802</v>
      </c>
      <c r="M707" s="5">
        <v>35161.991474813003</v>
      </c>
      <c r="N707" s="5">
        <v>52572.455656850798</v>
      </c>
      <c r="O707" s="5">
        <v>6782.1640213404899</v>
      </c>
      <c r="P707" s="5">
        <f t="shared" si="95"/>
        <v>15308.358668924187</v>
      </c>
      <c r="Q707" s="5">
        <f t="shared" si="96"/>
        <v>5275.415359694256</v>
      </c>
      <c r="R707" s="5">
        <f t="shared" si="97"/>
        <v>4877.8998849057871</v>
      </c>
      <c r="S707" s="5">
        <f t="shared" si="98"/>
        <v>31505.537051001429</v>
      </c>
      <c r="T707" s="5">
        <f t="shared" si="99"/>
        <v>9763.52698381747</v>
      </c>
      <c r="U707" s="5">
        <f t="shared" si="100"/>
        <v>3024.8221122512991</v>
      </c>
      <c r="V707" s="5">
        <f t="shared" si="101"/>
        <v>3584.9710661881372</v>
      </c>
      <c r="W707" s="5">
        <f t="shared" si="102"/>
        <v>23113.090365230913</v>
      </c>
      <c r="X707" s="6">
        <f t="shared" si="103"/>
        <v>0.63779058192811555</v>
      </c>
      <c r="Y707" s="6">
        <f t="shared" si="103"/>
        <v>0.57338084416287682</v>
      </c>
      <c r="Z707" s="6">
        <f t="shared" si="103"/>
        <v>0.73494150162480798</v>
      </c>
      <c r="AA707" s="6">
        <f t="shared" si="103"/>
        <v>0.73361994521201934</v>
      </c>
      <c r="AB707" s="7">
        <v>-1.5369630143401374</v>
      </c>
      <c r="AC707" s="7">
        <v>-1.649987554942935</v>
      </c>
      <c r="AD707" s="7">
        <v>1.0412857940888585</v>
      </c>
    </row>
    <row r="708" spans="1:30" x14ac:dyDescent="0.2">
      <c r="A708" s="3" t="s">
        <v>2121</v>
      </c>
      <c r="B708" s="3" t="s">
        <v>2122</v>
      </c>
      <c r="C708" s="4" t="s">
        <v>2123</v>
      </c>
      <c r="D708" s="5">
        <v>36165.860567051699</v>
      </c>
      <c r="E708" s="5">
        <v>54737.102421333999</v>
      </c>
      <c r="F708" s="5">
        <v>29004.550093281021</v>
      </c>
      <c r="G708" s="5">
        <v>22165.816315446649</v>
      </c>
      <c r="H708" s="5">
        <v>41772.246255740785</v>
      </c>
      <c r="I708" s="5">
        <v>38925.708538025036</v>
      </c>
      <c r="J708" s="5">
        <v>141256.8615881594</v>
      </c>
      <c r="K708" s="5">
        <v>143239.10594215489</v>
      </c>
      <c r="L708" s="5">
        <v>73160.679560472083</v>
      </c>
      <c r="M708" s="5">
        <v>286179.70839763898</v>
      </c>
      <c r="N708" s="5">
        <v>34749.687957053902</v>
      </c>
      <c r="O708" s="5">
        <v>25880.106788050871</v>
      </c>
      <c r="P708" s="5">
        <f t="shared" si="95"/>
        <v>39969.171027222241</v>
      </c>
      <c r="Q708" s="5">
        <f t="shared" si="96"/>
        <v>34287.923703070825</v>
      </c>
      <c r="R708" s="5">
        <f t="shared" si="97"/>
        <v>119218.88236359546</v>
      </c>
      <c r="S708" s="5">
        <f t="shared" si="98"/>
        <v>115603.1677142479</v>
      </c>
      <c r="T708" s="5">
        <f t="shared" si="99"/>
        <v>13281.187453361543</v>
      </c>
      <c r="U708" s="5">
        <f t="shared" si="100"/>
        <v>10594.093159983744</v>
      </c>
      <c r="V708" s="5">
        <f t="shared" si="101"/>
        <v>39899.885429158414</v>
      </c>
      <c r="W708" s="5">
        <f t="shared" si="102"/>
        <v>147790.1706513759</v>
      </c>
      <c r="X708" s="6">
        <f t="shared" si="103"/>
        <v>0.33228578707113987</v>
      </c>
      <c r="Y708" s="6">
        <f t="shared" si="103"/>
        <v>0.30897447310392079</v>
      </c>
      <c r="Z708" s="6">
        <f t="shared" si="103"/>
        <v>0.33467756649044211</v>
      </c>
      <c r="AA708" s="6">
        <f t="shared" ref="AA708:AA771" si="104">W708/S708</f>
        <v>1.2784266519122469</v>
      </c>
      <c r="AB708" s="7">
        <v>-0.22118710626502985</v>
      </c>
      <c r="AC708" s="7">
        <v>1.5766531974634486</v>
      </c>
      <c r="AD708" s="7">
        <v>1.5322213743168618</v>
      </c>
    </row>
    <row r="709" spans="1:30" x14ac:dyDescent="0.2">
      <c r="A709" s="3" t="s">
        <v>2124</v>
      </c>
      <c r="B709" s="3" t="s">
        <v>2125</v>
      </c>
      <c r="C709" s="4" t="s">
        <v>2126</v>
      </c>
      <c r="D709" s="5">
        <v>30338.308567377098</v>
      </c>
      <c r="E709" s="5">
        <v>31644.870659360098</v>
      </c>
      <c r="F709" s="5">
        <v>26588.746939929199</v>
      </c>
      <c r="G709" s="5">
        <v>54437.528570647999</v>
      </c>
      <c r="H709" s="5">
        <v>80403.937005027998</v>
      </c>
      <c r="I709" s="5">
        <v>51086.103939939901</v>
      </c>
      <c r="J709" s="5">
        <v>1099.34714134045</v>
      </c>
      <c r="K709" s="5">
        <v>11249.463478174501</v>
      </c>
      <c r="L709" s="5">
        <v>1306.7698986318401</v>
      </c>
      <c r="M709" s="5">
        <v>32199.9415049655</v>
      </c>
      <c r="N709" s="5">
        <v>4053.7984881983298</v>
      </c>
      <c r="O709" s="5">
        <v>1475.49025450358</v>
      </c>
      <c r="P709" s="5">
        <f t="shared" ref="P709:P772" si="105">AVERAGE(D709:F709)</f>
        <v>29523.975388888797</v>
      </c>
      <c r="Q709" s="5">
        <f t="shared" ref="Q709:Q772" si="106">AVERAGE(G709:I709)</f>
        <v>61975.856505205302</v>
      </c>
      <c r="R709" s="5">
        <f t="shared" ref="R709:R772" si="107">AVERAGE(J709:L709)</f>
        <v>4551.8601727155974</v>
      </c>
      <c r="S709" s="5">
        <f t="shared" ref="S709:S772" si="108">AVERAGE(M709:O709)</f>
        <v>12576.410082555803</v>
      </c>
      <c r="T709" s="5">
        <f t="shared" ref="T709:T772" si="109">STDEV(D709:F709)</f>
        <v>2624.585807463357</v>
      </c>
      <c r="U709" s="5">
        <f t="shared" ref="U709:U772" si="110">STDEV(G709:I709)</f>
        <v>16046.919484586067</v>
      </c>
      <c r="V709" s="5">
        <f t="shared" ref="V709:V772" si="111">STDEV(J709:L709)</f>
        <v>5801.2217315002817</v>
      </c>
      <c r="W709" s="5">
        <f t="shared" ref="W709:W772" si="112">STDEV(M709:O709)</f>
        <v>17043.302422116147</v>
      </c>
      <c r="X709" s="6">
        <f t="shared" ref="X709:AA772" si="113">T709/P709</f>
        <v>8.8896761797569682E-2</v>
      </c>
      <c r="Y709" s="6">
        <f t="shared" si="113"/>
        <v>0.25892210918034347</v>
      </c>
      <c r="Z709" s="6">
        <f t="shared" si="113"/>
        <v>1.2744727455103979</v>
      </c>
      <c r="AA709" s="6">
        <f t="shared" si="104"/>
        <v>1.3551802390537644</v>
      </c>
      <c r="AB709" s="7">
        <v>1.0698193118072976</v>
      </c>
      <c r="AC709" s="7">
        <v>-2.697358846958104</v>
      </c>
      <c r="AD709" s="7">
        <v>-1.2311668268207689</v>
      </c>
    </row>
    <row r="710" spans="1:30" x14ac:dyDescent="0.2">
      <c r="A710" s="3" t="s">
        <v>2127</v>
      </c>
      <c r="B710" s="3" t="s">
        <v>2128</v>
      </c>
      <c r="C710" s="4" t="s">
        <v>2129</v>
      </c>
      <c r="D710" s="5">
        <v>42917.797023338702</v>
      </c>
      <c r="E710" s="5">
        <v>39451.153038302997</v>
      </c>
      <c r="F710" s="5">
        <v>48183.691827101502</v>
      </c>
      <c r="G710" s="5">
        <v>61601.001728591298</v>
      </c>
      <c r="H710" s="5">
        <v>58258.746433656597</v>
      </c>
      <c r="I710" s="5">
        <v>62081.966011991201</v>
      </c>
      <c r="J710" s="5">
        <v>2802.8358925132002</v>
      </c>
      <c r="K710" s="5">
        <v>26003.8437093395</v>
      </c>
      <c r="L710" s="5">
        <v>21840.351373453701</v>
      </c>
      <c r="M710" s="5">
        <v>20603.406513715199</v>
      </c>
      <c r="N710" s="5">
        <v>25180.3698153367</v>
      </c>
      <c r="O710" s="5">
        <v>25333.557156280101</v>
      </c>
      <c r="P710" s="5">
        <f t="shared" si="105"/>
        <v>43517.547296247729</v>
      </c>
      <c r="Q710" s="5">
        <f t="shared" si="106"/>
        <v>60647.238058079696</v>
      </c>
      <c r="R710" s="5">
        <f t="shared" si="107"/>
        <v>16882.343658435468</v>
      </c>
      <c r="S710" s="5">
        <f t="shared" si="108"/>
        <v>23705.777828443999</v>
      </c>
      <c r="T710" s="5">
        <f t="shared" si="109"/>
        <v>4397.0539815720322</v>
      </c>
      <c r="U710" s="5">
        <f t="shared" si="110"/>
        <v>2082.426671081379</v>
      </c>
      <c r="V710" s="5">
        <f t="shared" si="111"/>
        <v>12369.643135747447</v>
      </c>
      <c r="W710" s="5">
        <f t="shared" si="112"/>
        <v>2687.8239193063614</v>
      </c>
      <c r="X710" s="6">
        <f t="shared" si="113"/>
        <v>0.10104094221208935</v>
      </c>
      <c r="Y710" s="6">
        <f t="shared" si="113"/>
        <v>3.4336710751561569E-2</v>
      </c>
      <c r="Z710" s="6">
        <f t="shared" si="113"/>
        <v>0.73269703460673274</v>
      </c>
      <c r="AA710" s="6">
        <f t="shared" si="104"/>
        <v>0.11338265037147634</v>
      </c>
      <c r="AB710" s="7">
        <v>0.47884469815218794</v>
      </c>
      <c r="AC710" s="7">
        <v>-1.3660820494971253</v>
      </c>
      <c r="AD710" s="7">
        <v>-0.87635851555722122</v>
      </c>
    </row>
    <row r="711" spans="1:30" x14ac:dyDescent="0.2">
      <c r="A711" s="3" t="s">
        <v>2130</v>
      </c>
      <c r="B711" s="3" t="s">
        <v>2131</v>
      </c>
      <c r="C711" s="4" t="s">
        <v>2132</v>
      </c>
      <c r="D711" s="5">
        <v>88476.033583495897</v>
      </c>
      <c r="E711" s="5">
        <v>93844.646235860098</v>
      </c>
      <c r="F711" s="5">
        <v>103796.158538445</v>
      </c>
      <c r="G711" s="5">
        <v>116808.05261297101</v>
      </c>
      <c r="H711" s="5">
        <v>125837.76891928101</v>
      </c>
      <c r="I711" s="5">
        <v>111514.982856813</v>
      </c>
      <c r="J711" s="5">
        <v>32812.347907517396</v>
      </c>
      <c r="K711" s="5">
        <v>36641.844937433103</v>
      </c>
      <c r="L711" s="5">
        <v>39102.0728540743</v>
      </c>
      <c r="M711" s="5">
        <v>24933.8261806064</v>
      </c>
      <c r="N711" s="5">
        <v>6199.4922648857601</v>
      </c>
      <c r="O711" s="5">
        <v>21773.708554500299</v>
      </c>
      <c r="P711" s="5">
        <f t="shared" si="105"/>
        <v>95372.279452600342</v>
      </c>
      <c r="Q711" s="5">
        <f t="shared" si="106"/>
        <v>118053.60146302167</v>
      </c>
      <c r="R711" s="5">
        <f t="shared" si="107"/>
        <v>36185.421899674933</v>
      </c>
      <c r="S711" s="5">
        <f t="shared" si="108"/>
        <v>17635.675666664156</v>
      </c>
      <c r="T711" s="5">
        <f t="shared" si="109"/>
        <v>7773.4679900594983</v>
      </c>
      <c r="U711" s="5">
        <f t="shared" si="110"/>
        <v>7242.1746803846036</v>
      </c>
      <c r="V711" s="5">
        <f t="shared" si="111"/>
        <v>3169.6058852611877</v>
      </c>
      <c r="W711" s="5">
        <f t="shared" si="112"/>
        <v>10029.272354066383</v>
      </c>
      <c r="X711" s="6">
        <f t="shared" si="113"/>
        <v>8.1506576488222474E-2</v>
      </c>
      <c r="Y711" s="6">
        <f t="shared" si="113"/>
        <v>6.1346495072012647E-2</v>
      </c>
      <c r="Z711" s="6">
        <f t="shared" si="113"/>
        <v>8.7593448379543734E-2</v>
      </c>
      <c r="AA711" s="6">
        <f t="shared" si="104"/>
        <v>0.56869226581571919</v>
      </c>
      <c r="AB711" s="7">
        <v>0.30780015059049498</v>
      </c>
      <c r="AC711" s="7">
        <v>-1.398161406215267</v>
      </c>
      <c r="AD711" s="7">
        <v>-2.4350731487907118</v>
      </c>
    </row>
    <row r="712" spans="1:30" x14ac:dyDescent="0.2">
      <c r="A712" s="3" t="s">
        <v>2133</v>
      </c>
      <c r="B712" s="3" t="s">
        <v>2134</v>
      </c>
      <c r="C712" s="4" t="s">
        <v>2135</v>
      </c>
      <c r="D712" s="5">
        <v>135288.39179030701</v>
      </c>
      <c r="E712" s="5">
        <v>128187.70275304042</v>
      </c>
      <c r="F712" s="5">
        <v>79615.007955845067</v>
      </c>
      <c r="G712" s="5">
        <v>230595.4526734713</v>
      </c>
      <c r="H712" s="5">
        <v>229955.14613912289</v>
      </c>
      <c r="I712" s="5">
        <v>109396.6351904452</v>
      </c>
      <c r="J712" s="5">
        <v>92781.133905932089</v>
      </c>
      <c r="K712" s="5">
        <v>153648.7787523724</v>
      </c>
      <c r="L712" s="5">
        <v>130287.0033211307</v>
      </c>
      <c r="M712" s="5">
        <v>330578.1395168798</v>
      </c>
      <c r="N712" s="5">
        <v>32990.965796679666</v>
      </c>
      <c r="O712" s="5">
        <v>195120.91486826719</v>
      </c>
      <c r="P712" s="5">
        <f t="shared" si="105"/>
        <v>114363.70083306415</v>
      </c>
      <c r="Q712" s="5">
        <f t="shared" si="106"/>
        <v>189982.41133434649</v>
      </c>
      <c r="R712" s="5">
        <f t="shared" si="107"/>
        <v>125572.3053264784</v>
      </c>
      <c r="S712" s="5">
        <f t="shared" si="108"/>
        <v>186230.00672727556</v>
      </c>
      <c r="T712" s="5">
        <f t="shared" si="109"/>
        <v>30301.958496233641</v>
      </c>
      <c r="U712" s="5">
        <f t="shared" si="110"/>
        <v>69790.063659884254</v>
      </c>
      <c r="V712" s="5">
        <f t="shared" si="111"/>
        <v>30706.494918399196</v>
      </c>
      <c r="W712" s="5">
        <f t="shared" si="112"/>
        <v>148992.67658637726</v>
      </c>
      <c r="X712" s="6">
        <f t="shared" si="113"/>
        <v>0.26496133192178861</v>
      </c>
      <c r="Y712" s="6">
        <f t="shared" si="113"/>
        <v>0.36735013083428036</v>
      </c>
      <c r="Z712" s="6">
        <f t="shared" si="113"/>
        <v>0.24453238187006807</v>
      </c>
      <c r="AA712" s="6">
        <f t="shared" si="104"/>
        <v>0.80004656180123279</v>
      </c>
      <c r="AB712" s="7">
        <v>0.73223664757020801</v>
      </c>
      <c r="AC712" s="7">
        <v>0.13488910460126438</v>
      </c>
      <c r="AD712" s="7">
        <v>0.70345633735104163</v>
      </c>
    </row>
    <row r="713" spans="1:30" x14ac:dyDescent="0.2">
      <c r="A713" s="3" t="s">
        <v>2136</v>
      </c>
      <c r="B713" s="3" t="s">
        <v>2137</v>
      </c>
      <c r="C713" s="4" t="s">
        <v>2138</v>
      </c>
      <c r="D713" s="5">
        <v>169103.71900277</v>
      </c>
      <c r="E713" s="5">
        <v>192602.889325294</v>
      </c>
      <c r="F713" s="5">
        <v>122206.54491501499</v>
      </c>
      <c r="G713" s="5">
        <v>12892.397926518201</v>
      </c>
      <c r="H713" s="5">
        <v>197485.32295414701</v>
      </c>
      <c r="I713" s="5">
        <v>156419.48948132899</v>
      </c>
      <c r="J713" s="5">
        <v>116706.754065885</v>
      </c>
      <c r="K713" s="5">
        <v>150972.25556746</v>
      </c>
      <c r="L713" s="5">
        <v>98967.179536128097</v>
      </c>
      <c r="M713" s="5">
        <v>59631.782033529002</v>
      </c>
      <c r="N713" s="5">
        <v>10768.2198428385</v>
      </c>
      <c r="O713" s="5">
        <v>46616.075130541998</v>
      </c>
      <c r="P713" s="5">
        <f t="shared" si="105"/>
        <v>161304.38441435967</v>
      </c>
      <c r="Q713" s="5">
        <f t="shared" si="106"/>
        <v>122265.73678733141</v>
      </c>
      <c r="R713" s="5">
        <f t="shared" si="107"/>
        <v>122215.39638982438</v>
      </c>
      <c r="S713" s="5">
        <f t="shared" si="108"/>
        <v>39005.359002303165</v>
      </c>
      <c r="T713" s="5">
        <f t="shared" si="109"/>
        <v>35840.389808135966</v>
      </c>
      <c r="U713" s="5">
        <f t="shared" si="110"/>
        <v>96920.050092207457</v>
      </c>
      <c r="V713" s="5">
        <f t="shared" si="111"/>
        <v>26436.543617613337</v>
      </c>
      <c r="W713" s="5">
        <f t="shared" si="112"/>
        <v>25305.220360221036</v>
      </c>
      <c r="X713" s="6">
        <f t="shared" si="113"/>
        <v>0.22219104544653268</v>
      </c>
      <c r="Y713" s="6">
        <f t="shared" si="113"/>
        <v>0.79270000442388744</v>
      </c>
      <c r="Z713" s="6">
        <f t="shared" si="113"/>
        <v>0.21631107371521349</v>
      </c>
      <c r="AA713" s="6">
        <f t="shared" si="104"/>
        <v>0.64876265742681227</v>
      </c>
      <c r="AB713" s="7">
        <v>-0.39976548693283365</v>
      </c>
      <c r="AC713" s="7">
        <v>-0.40035960920249392</v>
      </c>
      <c r="AD713" s="7">
        <v>-2.0480413962701274</v>
      </c>
    </row>
    <row r="714" spans="1:30" x14ac:dyDescent="0.2">
      <c r="A714" s="3" t="s">
        <v>2139</v>
      </c>
      <c r="B714" s="3" t="s">
        <v>2140</v>
      </c>
      <c r="C714" s="4" t="s">
        <v>2141</v>
      </c>
      <c r="D714" s="5">
        <v>9508.5449116966902</v>
      </c>
      <c r="E714" s="5">
        <v>13288.903283763801</v>
      </c>
      <c r="F714" s="5">
        <v>12152.451651932301</v>
      </c>
      <c r="G714" s="5">
        <v>13004.6247267167</v>
      </c>
      <c r="H714" s="5">
        <v>15672.909158807901</v>
      </c>
      <c r="I714" s="5">
        <v>14143.603427939999</v>
      </c>
      <c r="J714" s="5">
        <v>7076.7043829100603</v>
      </c>
      <c r="K714" s="5">
        <v>5852.8450745128903</v>
      </c>
      <c r="L714" s="5">
        <v>9305.3079057706691</v>
      </c>
      <c r="M714" s="5">
        <v>12079.801982846</v>
      </c>
      <c r="N714" s="5">
        <v>9771.4750173821394</v>
      </c>
      <c r="O714" s="5">
        <v>11195.7295911642</v>
      </c>
      <c r="P714" s="5">
        <f t="shared" si="105"/>
        <v>11649.966615797597</v>
      </c>
      <c r="Q714" s="5">
        <f t="shared" si="106"/>
        <v>14273.712437821532</v>
      </c>
      <c r="R714" s="5">
        <f t="shared" si="107"/>
        <v>7411.6191210645402</v>
      </c>
      <c r="S714" s="5">
        <f t="shared" si="108"/>
        <v>11015.668863797446</v>
      </c>
      <c r="T714" s="5">
        <f t="shared" si="109"/>
        <v>1939.6251606867097</v>
      </c>
      <c r="U714" s="5">
        <f t="shared" si="110"/>
        <v>1338.8919741615939</v>
      </c>
      <c r="V714" s="5">
        <f t="shared" si="111"/>
        <v>1750.4287508147629</v>
      </c>
      <c r="W714" s="5">
        <f t="shared" si="112"/>
        <v>1164.6500521730904</v>
      </c>
      <c r="X714" s="6">
        <f t="shared" si="113"/>
        <v>0.16649190720053547</v>
      </c>
      <c r="Y714" s="6">
        <f t="shared" si="113"/>
        <v>9.3801243369166329E-2</v>
      </c>
      <c r="Z714" s="6">
        <f t="shared" si="113"/>
        <v>0.23617359745860048</v>
      </c>
      <c r="AA714" s="6">
        <f t="shared" si="104"/>
        <v>0.10572667593528216</v>
      </c>
      <c r="AB714" s="7">
        <v>0.29303479226291107</v>
      </c>
      <c r="AC714" s="7">
        <v>-0.65246517159485906</v>
      </c>
      <c r="AD714" s="7">
        <v>-8.0768723547547508E-2</v>
      </c>
    </row>
    <row r="715" spans="1:30" x14ac:dyDescent="0.2">
      <c r="A715" s="3" t="s">
        <v>2142</v>
      </c>
      <c r="B715" s="3" t="s">
        <v>2143</v>
      </c>
      <c r="C715" s="4" t="s">
        <v>2144</v>
      </c>
      <c r="D715" s="5">
        <v>30636.530135505502</v>
      </c>
      <c r="E715" s="5">
        <v>45915.144383669001</v>
      </c>
      <c r="F715" s="5">
        <v>43577.8708842407</v>
      </c>
      <c r="G715" s="5">
        <v>1437.99897323542</v>
      </c>
      <c r="H715" s="5">
        <v>5166.7089603366303</v>
      </c>
      <c r="I715" s="5">
        <v>41066.848618563403</v>
      </c>
      <c r="J715" s="5">
        <v>148417.20363967301</v>
      </c>
      <c r="K715" s="5">
        <v>173355.438096586</v>
      </c>
      <c r="L715" s="5">
        <v>182220.22924447001</v>
      </c>
      <c r="M715" s="5">
        <v>45289.756319514199</v>
      </c>
      <c r="N715" s="5">
        <v>4713.3611348449203</v>
      </c>
      <c r="O715" s="5">
        <v>50386.208429051003</v>
      </c>
      <c r="P715" s="5">
        <f t="shared" si="105"/>
        <v>40043.181801138395</v>
      </c>
      <c r="Q715" s="5">
        <f t="shared" si="106"/>
        <v>15890.518850711816</v>
      </c>
      <c r="R715" s="5">
        <f t="shared" si="107"/>
        <v>167997.623660243</v>
      </c>
      <c r="S715" s="5">
        <f t="shared" si="108"/>
        <v>33463.108627803369</v>
      </c>
      <c r="T715" s="5">
        <f t="shared" si="109"/>
        <v>8229.7954726529188</v>
      </c>
      <c r="U715" s="5">
        <f t="shared" si="110"/>
        <v>21882.90439993477</v>
      </c>
      <c r="V715" s="5">
        <f t="shared" si="111"/>
        <v>17526.858436706632</v>
      </c>
      <c r="W715" s="5">
        <f t="shared" si="112"/>
        <v>25028.073072209412</v>
      </c>
      <c r="X715" s="6">
        <f t="shared" si="113"/>
        <v>0.20552301546674176</v>
      </c>
      <c r="Y715" s="6">
        <f t="shared" si="113"/>
        <v>1.3771044611897316</v>
      </c>
      <c r="Z715" s="6">
        <f t="shared" si="113"/>
        <v>0.10432801402091738</v>
      </c>
      <c r="AA715" s="6">
        <f t="shared" si="104"/>
        <v>0.74793030589556253</v>
      </c>
      <c r="AB715" s="7">
        <v>-1.3333903824495548</v>
      </c>
      <c r="AC715" s="7">
        <v>2.068812306807041</v>
      </c>
      <c r="AD715" s="7">
        <v>-0.25898514031664321</v>
      </c>
    </row>
    <row r="716" spans="1:30" x14ac:dyDescent="0.2">
      <c r="A716" s="3" t="s">
        <v>2145</v>
      </c>
      <c r="B716" s="3" t="s">
        <v>2146</v>
      </c>
      <c r="C716" s="4" t="s">
        <v>2147</v>
      </c>
      <c r="D716" s="5">
        <v>474385.13441486901</v>
      </c>
      <c r="E716" s="5">
        <v>413702.76046868088</v>
      </c>
      <c r="F716" s="5">
        <v>261744.46996329085</v>
      </c>
      <c r="G716" s="5">
        <v>431024.7163314611</v>
      </c>
      <c r="H716" s="5">
        <v>289045.50833757536</v>
      </c>
      <c r="I716" s="5">
        <v>240046.9276774028</v>
      </c>
      <c r="J716" s="5">
        <v>1501036.7816704381</v>
      </c>
      <c r="K716" s="5">
        <v>1400458.1757545993</v>
      </c>
      <c r="L716" s="5">
        <v>661258.81204402866</v>
      </c>
      <c r="M716" s="5">
        <v>668401.38156810333</v>
      </c>
      <c r="N716" s="5">
        <v>174433.05031816114</v>
      </c>
      <c r="O716" s="5">
        <v>405538.38791912212</v>
      </c>
      <c r="P716" s="5">
        <f t="shared" si="105"/>
        <v>383277.45494894689</v>
      </c>
      <c r="Q716" s="5">
        <f t="shared" si="106"/>
        <v>320039.0507821464</v>
      </c>
      <c r="R716" s="5">
        <f t="shared" si="107"/>
        <v>1187584.589823022</v>
      </c>
      <c r="S716" s="5">
        <f t="shared" si="108"/>
        <v>416124.27326846216</v>
      </c>
      <c r="T716" s="5">
        <f t="shared" si="109"/>
        <v>109536.69456661106</v>
      </c>
      <c r="U716" s="5">
        <f t="shared" si="110"/>
        <v>99189.609812450231</v>
      </c>
      <c r="V716" s="5">
        <f t="shared" si="111"/>
        <v>458577.29147657321</v>
      </c>
      <c r="W716" s="5">
        <f t="shared" si="112"/>
        <v>247154.25101732565</v>
      </c>
      <c r="X716" s="6">
        <f t="shared" si="113"/>
        <v>0.2857895583271432</v>
      </c>
      <c r="Y716" s="6">
        <f t="shared" si="113"/>
        <v>0.30992970879659787</v>
      </c>
      <c r="Z716" s="6">
        <f t="shared" si="113"/>
        <v>0.38614284439722479</v>
      </c>
      <c r="AA716" s="6">
        <f t="shared" si="104"/>
        <v>0.59394336474545029</v>
      </c>
      <c r="AB716" s="7">
        <v>-0.26014118700910327</v>
      </c>
      <c r="AC716" s="7">
        <v>1.6315692341531907</v>
      </c>
      <c r="AD716" s="7">
        <v>0.11862530701754294</v>
      </c>
    </row>
    <row r="717" spans="1:30" x14ac:dyDescent="0.2">
      <c r="A717" s="3" t="s">
        <v>2148</v>
      </c>
      <c r="B717" s="3" t="s">
        <v>2149</v>
      </c>
      <c r="C717" s="4" t="s">
        <v>2150</v>
      </c>
      <c r="D717" s="5">
        <v>35806.152011014601</v>
      </c>
      <c r="E717" s="5">
        <v>32253.671861710303</v>
      </c>
      <c r="F717" s="5">
        <v>35401.466944187603</v>
      </c>
      <c r="G717" s="5">
        <v>8531.218177465551</v>
      </c>
      <c r="H717" s="5">
        <v>22150.063003569569</v>
      </c>
      <c r="I717" s="5">
        <v>21359.722734811101</v>
      </c>
      <c r="J717" s="5">
        <v>44664.861937394977</v>
      </c>
      <c r="K717" s="5">
        <v>54517.845614707112</v>
      </c>
      <c r="L717" s="5">
        <v>49362.167514693603</v>
      </c>
      <c r="M717" s="5">
        <v>181972.904437255</v>
      </c>
      <c r="N717" s="5">
        <v>78285.31807616906</v>
      </c>
      <c r="O717" s="5">
        <v>223987.18308580358</v>
      </c>
      <c r="P717" s="5">
        <f t="shared" si="105"/>
        <v>34487.096938970833</v>
      </c>
      <c r="Q717" s="5">
        <f t="shared" si="106"/>
        <v>17347.001305282072</v>
      </c>
      <c r="R717" s="5">
        <f t="shared" si="107"/>
        <v>49514.958355598559</v>
      </c>
      <c r="S717" s="5">
        <f t="shared" si="108"/>
        <v>161415.13519974254</v>
      </c>
      <c r="T717" s="5">
        <f t="shared" si="109"/>
        <v>1944.7578724947625</v>
      </c>
      <c r="U717" s="5">
        <f t="shared" si="110"/>
        <v>7644.9122658553943</v>
      </c>
      <c r="V717" s="5">
        <f t="shared" si="111"/>
        <v>4928.2685212093684</v>
      </c>
      <c r="W717" s="5">
        <f t="shared" si="112"/>
        <v>74994.831647511252</v>
      </c>
      <c r="X717" s="6">
        <f t="shared" si="113"/>
        <v>5.6390883695900854E-2</v>
      </c>
      <c r="Y717" s="6">
        <f t="shared" si="113"/>
        <v>0.44070511849950444</v>
      </c>
      <c r="Z717" s="6">
        <f t="shared" si="113"/>
        <v>9.9530903082182209E-2</v>
      </c>
      <c r="AA717" s="6">
        <f t="shared" si="104"/>
        <v>0.46460842444984596</v>
      </c>
      <c r="AB717" s="7">
        <v>-0.99137039803358795</v>
      </c>
      <c r="AC717" s="7">
        <v>0.52180773543982928</v>
      </c>
      <c r="AD717" s="7">
        <v>2.2266472646574309</v>
      </c>
    </row>
    <row r="718" spans="1:30" x14ac:dyDescent="0.2">
      <c r="A718" s="3" t="s">
        <v>2151</v>
      </c>
      <c r="B718" s="3" t="s">
        <v>2152</v>
      </c>
      <c r="C718" s="4" t="s">
        <v>2153</v>
      </c>
      <c r="D718" s="5">
        <v>51111.232687427902</v>
      </c>
      <c r="E718" s="5">
        <v>21077.372751034101</v>
      </c>
      <c r="F718" s="5">
        <v>19164.952850805301</v>
      </c>
      <c r="G718" s="5">
        <v>54908.665262277602</v>
      </c>
      <c r="H718" s="5">
        <v>19359.160687635602</v>
      </c>
      <c r="I718" s="5">
        <v>18733.433423671599</v>
      </c>
      <c r="J718" s="5">
        <v>177513.412129067</v>
      </c>
      <c r="K718" s="5">
        <v>175563.256773389</v>
      </c>
      <c r="L718" s="5">
        <v>16062.6508423783</v>
      </c>
      <c r="M718" s="5">
        <v>97109.967758175306</v>
      </c>
      <c r="N718" s="5">
        <v>10474.373908342101</v>
      </c>
      <c r="O718" s="5">
        <v>22725.856014267902</v>
      </c>
      <c r="P718" s="5">
        <f t="shared" si="105"/>
        <v>30451.186096422436</v>
      </c>
      <c r="Q718" s="5">
        <f t="shared" si="106"/>
        <v>31000.419791194934</v>
      </c>
      <c r="R718" s="5">
        <f t="shared" si="107"/>
        <v>123046.43991494477</v>
      </c>
      <c r="S718" s="5">
        <f t="shared" si="108"/>
        <v>43436.732560261771</v>
      </c>
      <c r="T718" s="5">
        <f t="shared" si="109"/>
        <v>17917.658366136606</v>
      </c>
      <c r="U718" s="5">
        <f t="shared" si="110"/>
        <v>20707.511554539229</v>
      </c>
      <c r="V718" s="5">
        <f t="shared" si="111"/>
        <v>92655.809962032945</v>
      </c>
      <c r="W718" s="5">
        <f t="shared" si="112"/>
        <v>46884.291995356638</v>
      </c>
      <c r="X718" s="6">
        <f t="shared" si="113"/>
        <v>0.58840592643587253</v>
      </c>
      <c r="Y718" s="6">
        <f t="shared" si="113"/>
        <v>0.66797519820750284</v>
      </c>
      <c r="Z718" s="6">
        <f t="shared" si="113"/>
        <v>0.75301495944198638</v>
      </c>
      <c r="AA718" s="6">
        <f t="shared" si="104"/>
        <v>1.0793696770426253</v>
      </c>
      <c r="AB718" s="7">
        <v>2.5789328566147882E-2</v>
      </c>
      <c r="AC718" s="7">
        <v>2.0146325887234218</v>
      </c>
      <c r="AD718" s="7">
        <v>0.51241716015325089</v>
      </c>
    </row>
    <row r="719" spans="1:30" x14ac:dyDescent="0.2">
      <c r="A719" s="3" t="s">
        <v>2154</v>
      </c>
      <c r="B719" s="3" t="s">
        <v>2155</v>
      </c>
      <c r="C719" s="4" t="s">
        <v>2156</v>
      </c>
      <c r="D719" s="5">
        <v>291983.89875982952</v>
      </c>
      <c r="E719" s="5">
        <v>306925.40874942113</v>
      </c>
      <c r="F719" s="5">
        <v>236759.29859502206</v>
      </c>
      <c r="G719" s="5">
        <v>603022.95188596251</v>
      </c>
      <c r="H719" s="5">
        <v>554212.07505438384</v>
      </c>
      <c r="I719" s="5">
        <v>317985.48199975252</v>
      </c>
      <c r="J719" s="5">
        <v>148669.09854979478</v>
      </c>
      <c r="K719" s="5">
        <v>146188.63781729789</v>
      </c>
      <c r="L719" s="5">
        <v>106254.91130446388</v>
      </c>
      <c r="M719" s="5">
        <v>237677.70609660572</v>
      </c>
      <c r="N719" s="5">
        <v>207439.61544335683</v>
      </c>
      <c r="O719" s="5">
        <v>133032.87315613037</v>
      </c>
      <c r="P719" s="5">
        <f t="shared" si="105"/>
        <v>278556.20203475759</v>
      </c>
      <c r="Q719" s="5">
        <f t="shared" si="106"/>
        <v>491740.16964669962</v>
      </c>
      <c r="R719" s="5">
        <f t="shared" si="107"/>
        <v>133704.21589051886</v>
      </c>
      <c r="S719" s="5">
        <f t="shared" si="108"/>
        <v>192716.73156536432</v>
      </c>
      <c r="T719" s="5">
        <f t="shared" si="109"/>
        <v>36960.087027159323</v>
      </c>
      <c r="U719" s="5">
        <f t="shared" si="110"/>
        <v>152442.2645913297</v>
      </c>
      <c r="V719" s="5">
        <f t="shared" si="111"/>
        <v>23804.125967043496</v>
      </c>
      <c r="W719" s="5">
        <f t="shared" si="112"/>
        <v>53853.576924366287</v>
      </c>
      <c r="X719" s="6">
        <f t="shared" si="113"/>
        <v>0.13268448793162224</v>
      </c>
      <c r="Y719" s="6">
        <f t="shared" si="113"/>
        <v>0.31000571846887115</v>
      </c>
      <c r="Z719" s="6">
        <f t="shared" si="113"/>
        <v>0.17803571718737013</v>
      </c>
      <c r="AA719" s="6">
        <f t="shared" si="104"/>
        <v>0.27944422099178556</v>
      </c>
      <c r="AB719" s="7">
        <v>0.81992777408884465</v>
      </c>
      <c r="AC719" s="7">
        <v>-1.058923481413977</v>
      </c>
      <c r="AD719" s="7">
        <v>-0.53148660676182435</v>
      </c>
    </row>
    <row r="720" spans="1:30" x14ac:dyDescent="0.2">
      <c r="A720" s="3" t="s">
        <v>2157</v>
      </c>
      <c r="B720" s="3" t="s">
        <v>2158</v>
      </c>
      <c r="C720" s="4" t="s">
        <v>2159</v>
      </c>
      <c r="D720" s="5">
        <v>304173.37108160299</v>
      </c>
      <c r="E720" s="5">
        <v>307076.80327984702</v>
      </c>
      <c r="F720" s="5">
        <v>10916.621223591201</v>
      </c>
      <c r="G720" s="5">
        <v>321389.03757293097</v>
      </c>
      <c r="H720" s="5">
        <v>323453.484362535</v>
      </c>
      <c r="I720" s="5">
        <v>14163.395941110901</v>
      </c>
      <c r="J720" s="5">
        <v>163012.31356921699</v>
      </c>
      <c r="K720" s="5">
        <v>150458.986122256</v>
      </c>
      <c r="L720" s="5">
        <v>10198.1199956206</v>
      </c>
      <c r="M720" s="5">
        <v>41878.408465799701</v>
      </c>
      <c r="N720" s="5">
        <v>5876.0027705856501</v>
      </c>
      <c r="O720" s="5">
        <v>5430.3350074343698</v>
      </c>
      <c r="P720" s="5">
        <f t="shared" si="105"/>
        <v>207388.93186168038</v>
      </c>
      <c r="Q720" s="5">
        <f t="shared" si="106"/>
        <v>219668.6392921923</v>
      </c>
      <c r="R720" s="5">
        <f t="shared" si="107"/>
        <v>107889.80656236455</v>
      </c>
      <c r="S720" s="5">
        <f t="shared" si="108"/>
        <v>17728.248747939906</v>
      </c>
      <c r="T720" s="5">
        <f t="shared" si="109"/>
        <v>170156.20504476121</v>
      </c>
      <c r="U720" s="5">
        <f t="shared" si="110"/>
        <v>177975.75472161136</v>
      </c>
      <c r="V720" s="5">
        <f t="shared" si="111"/>
        <v>84835.993102508379</v>
      </c>
      <c r="W720" s="5">
        <f t="shared" si="112"/>
        <v>20915.838872428274</v>
      </c>
      <c r="X720" s="6">
        <f t="shared" si="113"/>
        <v>0.82046907478287312</v>
      </c>
      <c r="Y720" s="6">
        <f t="shared" si="113"/>
        <v>0.81020101592597782</v>
      </c>
      <c r="Z720" s="6">
        <f t="shared" si="113"/>
        <v>0.78632074526401008</v>
      </c>
      <c r="AA720" s="6">
        <f t="shared" si="104"/>
        <v>1.1798028767426212</v>
      </c>
      <c r="AB720" s="7">
        <v>8.2990018954295433E-2</v>
      </c>
      <c r="AC720" s="7">
        <v>-0.94278033570436048</v>
      </c>
      <c r="AD720" s="7">
        <v>-3.5482169665820109</v>
      </c>
    </row>
    <row r="721" spans="1:30" x14ac:dyDescent="0.2">
      <c r="A721" s="3" t="s">
        <v>2160</v>
      </c>
      <c r="B721" s="3" t="s">
        <v>2161</v>
      </c>
      <c r="C721" s="4" t="s">
        <v>2162</v>
      </c>
      <c r="D721" s="5">
        <v>294327.61286290037</v>
      </c>
      <c r="E721" s="5">
        <v>144735.68167555833</v>
      </c>
      <c r="F721" s="5">
        <v>102138.95183678596</v>
      </c>
      <c r="G721" s="5">
        <v>50895.093581679328</v>
      </c>
      <c r="H721" s="5">
        <v>82690.219307221298</v>
      </c>
      <c r="I721" s="5">
        <v>228134.35107741578</v>
      </c>
      <c r="J721" s="5">
        <v>1232871.464745325</v>
      </c>
      <c r="K721" s="5">
        <v>1224451.711584301</v>
      </c>
      <c r="L721" s="5">
        <v>84786.265919604266</v>
      </c>
      <c r="M721" s="5">
        <v>88483.661543035792</v>
      </c>
      <c r="N721" s="5">
        <v>28721.890716901973</v>
      </c>
      <c r="O721" s="5">
        <v>20795.994504690148</v>
      </c>
      <c r="P721" s="5">
        <f t="shared" si="105"/>
        <v>180400.74879174822</v>
      </c>
      <c r="Q721" s="5">
        <f t="shared" si="106"/>
        <v>120573.22132210546</v>
      </c>
      <c r="R721" s="5">
        <f t="shared" si="107"/>
        <v>847369.81408307666</v>
      </c>
      <c r="S721" s="5">
        <f t="shared" si="108"/>
        <v>46000.515588209302</v>
      </c>
      <c r="T721" s="5">
        <f t="shared" si="109"/>
        <v>100936.20815175497</v>
      </c>
      <c r="U721" s="5">
        <f t="shared" si="110"/>
        <v>94497.513092434237</v>
      </c>
      <c r="V721" s="5">
        <f t="shared" si="111"/>
        <v>660430.14317035582</v>
      </c>
      <c r="W721" s="5">
        <f t="shared" si="112"/>
        <v>37004.300092773083</v>
      </c>
      <c r="X721" s="6">
        <f t="shared" si="113"/>
        <v>0.55951102657713536</v>
      </c>
      <c r="Y721" s="6">
        <f t="shared" si="113"/>
        <v>0.78373549330650094</v>
      </c>
      <c r="Z721" s="6">
        <f t="shared" si="113"/>
        <v>0.77938832867795171</v>
      </c>
      <c r="AA721" s="6">
        <f t="shared" si="104"/>
        <v>0.80443228993411331</v>
      </c>
      <c r="AB721" s="7">
        <v>-0.58129579898079875</v>
      </c>
      <c r="AC721" s="7">
        <v>2.2317864095672091</v>
      </c>
      <c r="AD721" s="7">
        <v>-1.9714833902673952</v>
      </c>
    </row>
    <row r="722" spans="1:30" x14ac:dyDescent="0.2">
      <c r="A722" s="3" t="s">
        <v>2163</v>
      </c>
      <c r="B722" s="3" t="s">
        <v>2164</v>
      </c>
      <c r="C722" s="4" t="s">
        <v>2165</v>
      </c>
      <c r="D722" s="5">
        <v>996215.50373575068</v>
      </c>
      <c r="E722" s="5">
        <v>1026315.8246242232</v>
      </c>
      <c r="F722" s="5">
        <v>267322.5360796043</v>
      </c>
      <c r="G722" s="5">
        <v>1491842.7421952134</v>
      </c>
      <c r="H722" s="5">
        <v>1532629.5865883809</v>
      </c>
      <c r="I722" s="5">
        <v>356878.95174345054</v>
      </c>
      <c r="J722" s="5">
        <v>522535.61007638986</v>
      </c>
      <c r="K722" s="5">
        <v>623556.84112435463</v>
      </c>
      <c r="L722" s="5">
        <v>225760.996558229</v>
      </c>
      <c r="M722" s="5">
        <v>684627.36612230842</v>
      </c>
      <c r="N722" s="5">
        <v>490944.79341658251</v>
      </c>
      <c r="O722" s="5">
        <v>296676.1060668935</v>
      </c>
      <c r="P722" s="5">
        <f t="shared" si="105"/>
        <v>763284.62147985946</v>
      </c>
      <c r="Q722" s="5">
        <f t="shared" si="106"/>
        <v>1127117.0935090149</v>
      </c>
      <c r="R722" s="5">
        <f t="shared" si="107"/>
        <v>457284.48258632451</v>
      </c>
      <c r="S722" s="5">
        <f t="shared" si="108"/>
        <v>490749.42186859483</v>
      </c>
      <c r="T722" s="5">
        <f t="shared" si="109"/>
        <v>429779.36193508009</v>
      </c>
      <c r="U722" s="5">
        <f t="shared" si="110"/>
        <v>667357.46638644906</v>
      </c>
      <c r="V722" s="5">
        <f t="shared" si="111"/>
        <v>206769.59572810217</v>
      </c>
      <c r="W722" s="5">
        <f t="shared" si="112"/>
        <v>193975.70381926006</v>
      </c>
      <c r="X722" s="6">
        <f t="shared" si="113"/>
        <v>0.56306566363386445</v>
      </c>
      <c r="Y722" s="6">
        <f t="shared" si="113"/>
        <v>0.59209240125068818</v>
      </c>
      <c r="Z722" s="6">
        <f t="shared" si="113"/>
        <v>0.45216840632476296</v>
      </c>
      <c r="AA722" s="6">
        <f t="shared" si="104"/>
        <v>0.39526425335494297</v>
      </c>
      <c r="AB722" s="7">
        <v>0.56234437186910102</v>
      </c>
      <c r="AC722" s="7">
        <v>-0.7391291606562258</v>
      </c>
      <c r="AD722" s="7">
        <v>-0.63723455635049586</v>
      </c>
    </row>
    <row r="723" spans="1:30" x14ac:dyDescent="0.2">
      <c r="A723" s="3" t="s">
        <v>2166</v>
      </c>
      <c r="B723" s="3" t="s">
        <v>2167</v>
      </c>
      <c r="C723" s="4" t="s">
        <v>2168</v>
      </c>
      <c r="D723" s="5">
        <v>30496.6137731419</v>
      </c>
      <c r="E723" s="5">
        <v>30952.682955258198</v>
      </c>
      <c r="F723" s="5">
        <v>1260.64995618888</v>
      </c>
      <c r="G723" s="5">
        <v>9683.8646278213891</v>
      </c>
      <c r="H723" s="5">
        <v>16867.0420746868</v>
      </c>
      <c r="I723" s="5">
        <v>1925.3726714243301</v>
      </c>
      <c r="J723" s="5">
        <v>127142.972542295</v>
      </c>
      <c r="K723" s="5">
        <v>111786.639424753</v>
      </c>
      <c r="L723" s="5">
        <v>3800.3301058858301</v>
      </c>
      <c r="M723" s="5">
        <v>50528.815638086999</v>
      </c>
      <c r="N723" s="5">
        <v>48996.144307440198</v>
      </c>
      <c r="O723" s="5">
        <v>5151.6670279966502</v>
      </c>
      <c r="P723" s="5">
        <f t="shared" si="105"/>
        <v>20903.31556152966</v>
      </c>
      <c r="Q723" s="5">
        <f t="shared" si="106"/>
        <v>9492.0931246441742</v>
      </c>
      <c r="R723" s="5">
        <f t="shared" si="107"/>
        <v>80909.980690977944</v>
      </c>
      <c r="S723" s="5">
        <f t="shared" si="108"/>
        <v>34892.208991174615</v>
      </c>
      <c r="T723" s="5">
        <f t="shared" si="109"/>
        <v>17012.57575551531</v>
      </c>
      <c r="U723" s="5">
        <f t="shared" si="110"/>
        <v>7472.6804676214133</v>
      </c>
      <c r="V723" s="5">
        <f t="shared" si="111"/>
        <v>67218.880544981395</v>
      </c>
      <c r="W723" s="5">
        <f t="shared" si="112"/>
        <v>25767.462963000617</v>
      </c>
      <c r="X723" s="6">
        <f t="shared" si="113"/>
        <v>0.81386972824661152</v>
      </c>
      <c r="Y723" s="6">
        <f t="shared" si="113"/>
        <v>0.78725317688047214</v>
      </c>
      <c r="Z723" s="6">
        <f t="shared" si="113"/>
        <v>0.83078601639657534</v>
      </c>
      <c r="AA723" s="6">
        <f t="shared" si="104"/>
        <v>0.73848757954871969</v>
      </c>
      <c r="AB723" s="7">
        <v>-1.1389336326485406</v>
      </c>
      <c r="AC723" s="7">
        <v>1.9525858857013676</v>
      </c>
      <c r="AD723" s="7">
        <v>0.73917314372022791</v>
      </c>
    </row>
    <row r="724" spans="1:30" x14ac:dyDescent="0.2">
      <c r="A724" s="3" t="s">
        <v>2169</v>
      </c>
      <c r="B724" s="3" t="s">
        <v>2170</v>
      </c>
      <c r="C724" s="4" t="s">
        <v>2171</v>
      </c>
      <c r="D724" s="5">
        <v>7309.57675293788</v>
      </c>
      <c r="E724" s="5">
        <v>4406.9355422380704</v>
      </c>
      <c r="F724" s="5">
        <v>5221.1000456356396</v>
      </c>
      <c r="G724" s="5">
        <v>11142.574781515999</v>
      </c>
      <c r="H724" s="5">
        <v>11176.558785195901</v>
      </c>
      <c r="I724" s="5">
        <v>5753.3443840013397</v>
      </c>
      <c r="J724" s="5">
        <v>30008.4181593629</v>
      </c>
      <c r="K724" s="5">
        <v>26576.990304110801</v>
      </c>
      <c r="L724" s="5">
        <v>26999.3980156623</v>
      </c>
      <c r="M724" s="5">
        <v>96278.214618460494</v>
      </c>
      <c r="N724" s="5">
        <v>8715.3136674102097</v>
      </c>
      <c r="O724" s="5">
        <v>1816.10823905649</v>
      </c>
      <c r="P724" s="5">
        <f t="shared" si="105"/>
        <v>5645.8707802705294</v>
      </c>
      <c r="Q724" s="5">
        <f t="shared" si="106"/>
        <v>9357.4926502377457</v>
      </c>
      <c r="R724" s="5">
        <f t="shared" si="107"/>
        <v>27861.602159711998</v>
      </c>
      <c r="S724" s="5">
        <f t="shared" si="108"/>
        <v>35603.212174975728</v>
      </c>
      <c r="T724" s="5">
        <f t="shared" si="109"/>
        <v>1497.2154595331026</v>
      </c>
      <c r="U724" s="5">
        <f t="shared" si="110"/>
        <v>3121.330208723155</v>
      </c>
      <c r="V724" s="5">
        <f t="shared" si="111"/>
        <v>1871.1550633131299</v>
      </c>
      <c r="W724" s="5">
        <f t="shared" si="112"/>
        <v>52659.20337437054</v>
      </c>
      <c r="X724" s="6">
        <f t="shared" si="113"/>
        <v>0.26518769518514584</v>
      </c>
      <c r="Y724" s="6">
        <f t="shared" si="113"/>
        <v>0.33356480473899719</v>
      </c>
      <c r="Z724" s="6">
        <f t="shared" si="113"/>
        <v>6.7158918305811874E-2</v>
      </c>
      <c r="AA724" s="6">
        <f t="shared" si="104"/>
        <v>1.4790576511908911</v>
      </c>
      <c r="AB724" s="7">
        <v>0.72892590045526329</v>
      </c>
      <c r="AC724" s="7">
        <v>2.3030102067475764</v>
      </c>
      <c r="AD724" s="7">
        <v>2.656739394534362</v>
      </c>
    </row>
    <row r="725" spans="1:30" x14ac:dyDescent="0.2">
      <c r="A725" s="3" t="s">
        <v>2172</v>
      </c>
      <c r="B725" s="3" t="s">
        <v>2173</v>
      </c>
      <c r="C725" s="4" t="s">
        <v>2174</v>
      </c>
      <c r="D725" s="5">
        <v>65781.718367003399</v>
      </c>
      <c r="E725" s="5">
        <v>74417.636725339195</v>
      </c>
      <c r="F725" s="5">
        <v>3373.53206854875</v>
      </c>
      <c r="G725" s="5">
        <v>122625.24958002599</v>
      </c>
      <c r="H725" s="5">
        <v>125533.640134275</v>
      </c>
      <c r="I725" s="5">
        <v>4737.82023111327</v>
      </c>
      <c r="J725" s="5">
        <v>7258.0903953245997</v>
      </c>
      <c r="K725" s="5">
        <v>7292.6059038183103</v>
      </c>
      <c r="L725" s="5">
        <v>20739.009901715101</v>
      </c>
      <c r="M725" s="5">
        <v>13610.4752263967</v>
      </c>
      <c r="N725" s="5">
        <v>3477.7980283755901</v>
      </c>
      <c r="O725" s="5">
        <v>3946.1121280546899</v>
      </c>
      <c r="P725" s="5">
        <f t="shared" si="105"/>
        <v>47857.629053630451</v>
      </c>
      <c r="Q725" s="5">
        <f t="shared" si="106"/>
        <v>84298.903315138086</v>
      </c>
      <c r="R725" s="5">
        <f t="shared" si="107"/>
        <v>11763.235400286003</v>
      </c>
      <c r="S725" s="5">
        <f t="shared" si="108"/>
        <v>7011.4617942756604</v>
      </c>
      <c r="T725" s="5">
        <f t="shared" si="109"/>
        <v>38765.5895725394</v>
      </c>
      <c r="U725" s="5">
        <f t="shared" si="110"/>
        <v>68917.263004499371</v>
      </c>
      <c r="V725" s="5">
        <f t="shared" si="111"/>
        <v>7773.2678942295715</v>
      </c>
      <c r="W725" s="5">
        <f t="shared" si="112"/>
        <v>5719.7083170363658</v>
      </c>
      <c r="X725" s="6">
        <f t="shared" si="113"/>
        <v>0.81001901554917644</v>
      </c>
      <c r="Y725" s="6">
        <f t="shared" si="113"/>
        <v>0.81753451461714877</v>
      </c>
      <c r="Z725" s="6">
        <f t="shared" si="113"/>
        <v>0.66081036634194856</v>
      </c>
      <c r="AA725" s="6">
        <f t="shared" si="104"/>
        <v>0.81576545446002202</v>
      </c>
      <c r="AB725" s="7">
        <v>0.81676493743761946</v>
      </c>
      <c r="AC725" s="7">
        <v>-2.0244640066342652</v>
      </c>
      <c r="AD725" s="7">
        <v>-2.7709617621687599</v>
      </c>
    </row>
    <row r="726" spans="1:30" x14ac:dyDescent="0.2">
      <c r="A726" s="3" t="s">
        <v>2175</v>
      </c>
      <c r="B726" s="3" t="s">
        <v>2176</v>
      </c>
      <c r="C726" s="4" t="s">
        <v>2177</v>
      </c>
      <c r="D726" s="5">
        <v>251338.43765235401</v>
      </c>
      <c r="E726" s="5">
        <v>222997.02154966511</v>
      </c>
      <c r="F726" s="5">
        <v>67080.844954870001</v>
      </c>
      <c r="G726" s="5">
        <v>176328.60072815139</v>
      </c>
      <c r="H726" s="5">
        <v>160703.1099319658</v>
      </c>
      <c r="I726" s="5">
        <v>56098.299563775996</v>
      </c>
      <c r="J726" s="5">
        <v>303093.2475768794</v>
      </c>
      <c r="K726" s="5">
        <v>138372.4576694385</v>
      </c>
      <c r="L726" s="5">
        <v>53603.931493655502</v>
      </c>
      <c r="M726" s="5">
        <v>37910.177633726897</v>
      </c>
      <c r="N726" s="5">
        <v>39907.032339614001</v>
      </c>
      <c r="O726" s="5">
        <v>41396.759888341257</v>
      </c>
      <c r="P726" s="5">
        <f t="shared" si="105"/>
        <v>180472.10138562974</v>
      </c>
      <c r="Q726" s="5">
        <f t="shared" si="106"/>
        <v>131043.33674129774</v>
      </c>
      <c r="R726" s="5">
        <f t="shared" si="107"/>
        <v>165023.21224665779</v>
      </c>
      <c r="S726" s="5">
        <f t="shared" si="108"/>
        <v>39737.989953894052</v>
      </c>
      <c r="T726" s="5">
        <f t="shared" si="109"/>
        <v>99216.89242707692</v>
      </c>
      <c r="U726" s="5">
        <f t="shared" si="110"/>
        <v>65372.83792838201</v>
      </c>
      <c r="V726" s="5">
        <f t="shared" si="111"/>
        <v>126861.84118784528</v>
      </c>
      <c r="W726" s="5">
        <f t="shared" si="112"/>
        <v>1749.4271778714765</v>
      </c>
      <c r="X726" s="6">
        <f t="shared" si="113"/>
        <v>0.54976304739241633</v>
      </c>
      <c r="Y726" s="6">
        <f t="shared" si="113"/>
        <v>0.49886426547150065</v>
      </c>
      <c r="Z726" s="6">
        <f t="shared" si="113"/>
        <v>0.76875149538494458</v>
      </c>
      <c r="AA726" s="6">
        <f t="shared" si="104"/>
        <v>4.4024048018061479E-2</v>
      </c>
      <c r="AB726" s="7">
        <v>-0.46173183492536846</v>
      </c>
      <c r="AC726" s="7">
        <v>-0.12910686371867713</v>
      </c>
      <c r="AD726" s="7">
        <v>-2.1831850282093987</v>
      </c>
    </row>
    <row r="727" spans="1:30" x14ac:dyDescent="0.2">
      <c r="A727" s="3" t="s">
        <v>2178</v>
      </c>
      <c r="B727" s="3" t="s">
        <v>2179</v>
      </c>
      <c r="C727" s="4" t="s">
        <v>2180</v>
      </c>
      <c r="D727" s="5">
        <v>146962.47326831499</v>
      </c>
      <c r="E727" s="5">
        <v>109722.68180326</v>
      </c>
      <c r="F727" s="5">
        <v>30443.953655192501</v>
      </c>
      <c r="G727" s="5">
        <v>247536.317690553</v>
      </c>
      <c r="H727" s="5">
        <v>252993.776061235</v>
      </c>
      <c r="I727" s="5">
        <v>13311.0716791662</v>
      </c>
      <c r="J727" s="5">
        <v>86916.324136461495</v>
      </c>
      <c r="K727" s="5">
        <v>78807.149375537294</v>
      </c>
      <c r="L727" s="5">
        <v>19011.434538786099</v>
      </c>
      <c r="M727" s="5">
        <v>72403.2748924935</v>
      </c>
      <c r="N727" s="5">
        <v>820.84941359754498</v>
      </c>
      <c r="O727" s="5">
        <v>23652.438131033101</v>
      </c>
      <c r="P727" s="5">
        <f t="shared" si="105"/>
        <v>95709.702908922496</v>
      </c>
      <c r="Q727" s="5">
        <f t="shared" si="106"/>
        <v>171280.38847698475</v>
      </c>
      <c r="R727" s="5">
        <f t="shared" si="107"/>
        <v>61578.302683594957</v>
      </c>
      <c r="S727" s="5">
        <f t="shared" si="108"/>
        <v>32292.187479041382</v>
      </c>
      <c r="T727" s="5">
        <f t="shared" si="109"/>
        <v>59509.781013949832</v>
      </c>
      <c r="U727" s="5">
        <f t="shared" si="110"/>
        <v>136832.65235368378</v>
      </c>
      <c r="V727" s="5">
        <f t="shared" si="111"/>
        <v>37086.296344727671</v>
      </c>
      <c r="W727" s="5">
        <f t="shared" si="112"/>
        <v>36564.940324821138</v>
      </c>
      <c r="X727" s="6">
        <f t="shared" si="113"/>
        <v>0.62177375130481216</v>
      </c>
      <c r="Y727" s="6">
        <f t="shared" si="113"/>
        <v>0.79888102526151283</v>
      </c>
      <c r="Z727" s="6">
        <f t="shared" si="113"/>
        <v>0.60226239971709727</v>
      </c>
      <c r="AA727" s="6">
        <f t="shared" si="104"/>
        <v>1.1323153734491633</v>
      </c>
      <c r="AB727" s="7">
        <v>0.83962287744249209</v>
      </c>
      <c r="AC727" s="7">
        <v>-0.63624308828800868</v>
      </c>
      <c r="AD727" s="7">
        <v>-1.5674800177231019</v>
      </c>
    </row>
    <row r="728" spans="1:30" x14ac:dyDescent="0.2">
      <c r="A728" s="3" t="s">
        <v>2181</v>
      </c>
      <c r="B728" s="3" t="s">
        <v>2182</v>
      </c>
      <c r="C728" s="4" t="s">
        <v>2183</v>
      </c>
      <c r="D728" s="5">
        <v>7957.8099841579296</v>
      </c>
      <c r="E728" s="5">
        <v>11489.4064690123</v>
      </c>
      <c r="F728" s="5">
        <v>9691.98566107437</v>
      </c>
      <c r="G728" s="5">
        <v>4690.5502601425696</v>
      </c>
      <c r="H728" s="5">
        <v>39969.605370576697</v>
      </c>
      <c r="I728" s="5">
        <v>6142.4741998825302</v>
      </c>
      <c r="J728" s="5">
        <v>11029.391373821099</v>
      </c>
      <c r="K728" s="5">
        <v>14971.4099923043</v>
      </c>
      <c r="L728" s="5">
        <v>12745.4639729639</v>
      </c>
      <c r="M728" s="5">
        <v>55382.4403535276</v>
      </c>
      <c r="N728" s="5">
        <v>61758.253928462102</v>
      </c>
      <c r="O728" s="5">
        <v>18682.224978170299</v>
      </c>
      <c r="P728" s="5">
        <f t="shared" si="105"/>
        <v>9713.067371414867</v>
      </c>
      <c r="Q728" s="5">
        <f t="shared" si="106"/>
        <v>16934.209943533933</v>
      </c>
      <c r="R728" s="5">
        <f t="shared" si="107"/>
        <v>12915.421779696435</v>
      </c>
      <c r="S728" s="5">
        <f t="shared" si="108"/>
        <v>45274.306420053334</v>
      </c>
      <c r="T728" s="5">
        <f t="shared" si="109"/>
        <v>1765.8926246638275</v>
      </c>
      <c r="U728" s="5">
        <f t="shared" si="110"/>
        <v>19962.44230152875</v>
      </c>
      <c r="V728" s="5">
        <f t="shared" si="111"/>
        <v>1976.4973916423517</v>
      </c>
      <c r="W728" s="5">
        <f t="shared" si="112"/>
        <v>23249.018178073344</v>
      </c>
      <c r="X728" s="6">
        <f t="shared" si="113"/>
        <v>0.18180586596781695</v>
      </c>
      <c r="Y728" s="6">
        <f t="shared" si="113"/>
        <v>1.178823362181777</v>
      </c>
      <c r="Z728" s="6">
        <f t="shared" si="113"/>
        <v>0.15303390205571804</v>
      </c>
      <c r="AA728" s="6">
        <f t="shared" si="104"/>
        <v>0.51351461825543643</v>
      </c>
      <c r="AB728" s="7">
        <v>0.80194180670173099</v>
      </c>
      <c r="AC728" s="7">
        <v>0.41109588486446491</v>
      </c>
      <c r="AD728" s="7">
        <v>2.2206936664329402</v>
      </c>
    </row>
    <row r="729" spans="1:30" x14ac:dyDescent="0.2">
      <c r="A729" s="3" t="s">
        <v>2184</v>
      </c>
      <c r="B729" s="3" t="s">
        <v>2185</v>
      </c>
      <c r="C729" s="4" t="s">
        <v>2186</v>
      </c>
      <c r="D729" s="5">
        <v>15312.5924231963</v>
      </c>
      <c r="E729" s="5">
        <v>19385.517343007301</v>
      </c>
      <c r="F729" s="5">
        <v>8724.8827707916298</v>
      </c>
      <c r="G729" s="5">
        <v>2674.3307732048202</v>
      </c>
      <c r="H729" s="5">
        <v>13915.8449613096</v>
      </c>
      <c r="I729" s="5">
        <v>5937.9958577115904</v>
      </c>
      <c r="J729" s="5">
        <v>154813.70430823599</v>
      </c>
      <c r="K729" s="5">
        <v>149214.34493241899</v>
      </c>
      <c r="L729" s="5">
        <v>5486.0265173019397</v>
      </c>
      <c r="M729" s="5">
        <v>9392.1195883056607</v>
      </c>
      <c r="N729" s="5">
        <v>9731.8454522106695</v>
      </c>
      <c r="O729" s="5">
        <v>4203.9163759746298</v>
      </c>
      <c r="P729" s="5">
        <f t="shared" si="105"/>
        <v>14474.330845665078</v>
      </c>
      <c r="Q729" s="5">
        <f t="shared" si="106"/>
        <v>7509.3905307420036</v>
      </c>
      <c r="R729" s="5">
        <f t="shared" si="107"/>
        <v>103171.35858598562</v>
      </c>
      <c r="S729" s="5">
        <f t="shared" si="108"/>
        <v>7775.9604721636533</v>
      </c>
      <c r="T729" s="5">
        <f t="shared" si="109"/>
        <v>5379.5254646533422</v>
      </c>
      <c r="U729" s="5">
        <f t="shared" si="110"/>
        <v>5783.1540896090191</v>
      </c>
      <c r="V729" s="5">
        <f t="shared" si="111"/>
        <v>84644.29267458996</v>
      </c>
      <c r="W729" s="5">
        <f t="shared" si="112"/>
        <v>3098.1410046172264</v>
      </c>
      <c r="X729" s="6">
        <f t="shared" si="113"/>
        <v>0.37165970033526341</v>
      </c>
      <c r="Y729" s="6">
        <f t="shared" si="113"/>
        <v>0.77012296349935405</v>
      </c>
      <c r="Z729" s="6">
        <f t="shared" si="113"/>
        <v>0.82042432933598775</v>
      </c>
      <c r="AA729" s="6">
        <f t="shared" si="104"/>
        <v>0.39842550842534974</v>
      </c>
      <c r="AB729" s="7">
        <v>-0.94672892625877614</v>
      </c>
      <c r="AC729" s="7">
        <v>2.8334739611119195</v>
      </c>
      <c r="AD729" s="7">
        <v>-0.89640386299613939</v>
      </c>
    </row>
    <row r="730" spans="1:30" x14ac:dyDescent="0.2">
      <c r="A730" s="3" t="s">
        <v>2187</v>
      </c>
      <c r="B730" s="3" t="s">
        <v>2188</v>
      </c>
      <c r="C730" s="4" t="s">
        <v>2189</v>
      </c>
      <c r="D730" s="5">
        <v>87128.220634092606</v>
      </c>
      <c r="E730" s="5">
        <v>90717.341480935895</v>
      </c>
      <c r="F730" s="5">
        <v>4187.2468109544097</v>
      </c>
      <c r="G730" s="5">
        <v>138367.59551716401</v>
      </c>
      <c r="H730" s="5">
        <v>121684.773677683</v>
      </c>
      <c r="I730" s="5">
        <v>5733.8259890593399</v>
      </c>
      <c r="J730" s="5">
        <v>114462.41887444499</v>
      </c>
      <c r="K730" s="5">
        <v>125757.790377895</v>
      </c>
      <c r="L730" s="5">
        <v>109253.250255067</v>
      </c>
      <c r="M730" s="5">
        <v>371577.91474822903</v>
      </c>
      <c r="N730" s="5">
        <v>146902.17748034099</v>
      </c>
      <c r="O730" s="5">
        <v>1166.78450509705</v>
      </c>
      <c r="P730" s="5">
        <f t="shared" si="105"/>
        <v>60677.602975327638</v>
      </c>
      <c r="Q730" s="5">
        <f t="shared" si="106"/>
        <v>88595.398394635456</v>
      </c>
      <c r="R730" s="5">
        <f t="shared" si="107"/>
        <v>116491.15316913566</v>
      </c>
      <c r="S730" s="5">
        <f t="shared" si="108"/>
        <v>173215.62557788903</v>
      </c>
      <c r="T730" s="5">
        <f t="shared" si="109"/>
        <v>48954.98648551153</v>
      </c>
      <c r="U730" s="5">
        <f t="shared" si="110"/>
        <v>72243.402967159316</v>
      </c>
      <c r="V730" s="5">
        <f t="shared" si="111"/>
        <v>8437.2260426843095</v>
      </c>
      <c r="W730" s="5">
        <f t="shared" si="112"/>
        <v>186602.24949095704</v>
      </c>
      <c r="X730" s="6">
        <f t="shared" si="113"/>
        <v>0.80680488491638858</v>
      </c>
      <c r="Y730" s="6">
        <f t="shared" si="113"/>
        <v>0.8154306462437414</v>
      </c>
      <c r="Z730" s="6">
        <f t="shared" si="113"/>
        <v>7.2428041213002198E-2</v>
      </c>
      <c r="AA730" s="6">
        <f t="shared" si="104"/>
        <v>1.0772830041655135</v>
      </c>
      <c r="AB730" s="7">
        <v>0.54606767370109799</v>
      </c>
      <c r="AC730" s="7">
        <v>0.94098439547389356</v>
      </c>
      <c r="AD730" s="7">
        <v>1.5133330805555003</v>
      </c>
    </row>
    <row r="731" spans="1:30" x14ac:dyDescent="0.2">
      <c r="A731" s="3" t="s">
        <v>2190</v>
      </c>
      <c r="B731" s="3" t="s">
        <v>2191</v>
      </c>
      <c r="C731" s="4" t="s">
        <v>2192</v>
      </c>
      <c r="D731" s="5">
        <v>82950.972282177507</v>
      </c>
      <c r="E731" s="5">
        <v>87778.081173286104</v>
      </c>
      <c r="F731" s="5">
        <v>4611.4907694204794</v>
      </c>
      <c r="G731" s="5">
        <v>27525.6300303352</v>
      </c>
      <c r="H731" s="5">
        <v>29556.626712743018</v>
      </c>
      <c r="I731" s="5">
        <v>11838.797008912052</v>
      </c>
      <c r="J731" s="5">
        <v>244876.13006236611</v>
      </c>
      <c r="K731" s="5">
        <v>213428.2688363184</v>
      </c>
      <c r="L731" s="5">
        <v>11597.167285682761</v>
      </c>
      <c r="M731" s="5">
        <v>90003.420341306104</v>
      </c>
      <c r="N731" s="5">
        <v>100909.1388636521</v>
      </c>
      <c r="O731" s="5">
        <v>2083.7733027730951</v>
      </c>
      <c r="P731" s="5">
        <f t="shared" si="105"/>
        <v>58446.848074961366</v>
      </c>
      <c r="Q731" s="5">
        <f t="shared" si="106"/>
        <v>22973.684583996757</v>
      </c>
      <c r="R731" s="5">
        <f t="shared" si="107"/>
        <v>156633.85539478911</v>
      </c>
      <c r="S731" s="5">
        <f t="shared" si="108"/>
        <v>64332.110835910433</v>
      </c>
      <c r="T731" s="5">
        <f t="shared" si="109"/>
        <v>46685.217330790001</v>
      </c>
      <c r="U731" s="5">
        <f t="shared" si="110"/>
        <v>9696.418300760326</v>
      </c>
      <c r="V731" s="5">
        <f t="shared" si="111"/>
        <v>126585.83122595841</v>
      </c>
      <c r="W731" s="5">
        <f t="shared" si="112"/>
        <v>54183.718203457618</v>
      </c>
      <c r="X731" s="6">
        <f t="shared" si="113"/>
        <v>0.79876364369407205</v>
      </c>
      <c r="Y731" s="6">
        <f t="shared" si="113"/>
        <v>0.42206631092666586</v>
      </c>
      <c r="Z731" s="6">
        <f t="shared" si="113"/>
        <v>0.80816392412038951</v>
      </c>
      <c r="AA731" s="6">
        <f t="shared" si="104"/>
        <v>0.84224996660939744</v>
      </c>
      <c r="AB731" s="7">
        <v>-1.3471429663606431</v>
      </c>
      <c r="AC731" s="7">
        <v>1.4221989453111048</v>
      </c>
      <c r="AD731" s="7">
        <v>0.13841380140131757</v>
      </c>
    </row>
    <row r="732" spans="1:30" x14ac:dyDescent="0.2">
      <c r="A732" s="3" t="s">
        <v>2193</v>
      </c>
      <c r="B732" s="3" t="s">
        <v>2194</v>
      </c>
      <c r="C732" s="4" t="s">
        <v>2195</v>
      </c>
      <c r="D732" s="5">
        <v>257757.88822342901</v>
      </c>
      <c r="E732" s="5">
        <v>234209.31155214601</v>
      </c>
      <c r="F732" s="5">
        <v>14901.1864091065</v>
      </c>
      <c r="G732" s="5">
        <v>232635.01912213099</v>
      </c>
      <c r="H732" s="5">
        <v>244741.98583143501</v>
      </c>
      <c r="I732" s="5">
        <v>20461.309337984399</v>
      </c>
      <c r="J732" s="5">
        <v>1067845.69785205</v>
      </c>
      <c r="K732" s="5">
        <v>907212.06139781803</v>
      </c>
      <c r="L732" s="5">
        <v>69382.798734314303</v>
      </c>
      <c r="M732" s="5">
        <v>317744.66192735202</v>
      </c>
      <c r="N732" s="5">
        <v>515917.51622169203</v>
      </c>
      <c r="O732" s="5">
        <v>3864.8593993139998</v>
      </c>
      <c r="P732" s="5">
        <f t="shared" si="105"/>
        <v>168956.12872822717</v>
      </c>
      <c r="Q732" s="5">
        <f t="shared" si="106"/>
        <v>165946.10476385013</v>
      </c>
      <c r="R732" s="5">
        <f t="shared" si="107"/>
        <v>681480.18599472742</v>
      </c>
      <c r="S732" s="5">
        <f t="shared" si="108"/>
        <v>279175.67918278603</v>
      </c>
      <c r="T732" s="5">
        <f t="shared" si="109"/>
        <v>133934.04274314101</v>
      </c>
      <c r="U732" s="5">
        <f t="shared" si="110"/>
        <v>126138.86766498481</v>
      </c>
      <c r="V732" s="5">
        <f t="shared" si="111"/>
        <v>536141.95872771973</v>
      </c>
      <c r="W732" s="5">
        <f t="shared" si="112"/>
        <v>258195.96368296884</v>
      </c>
      <c r="X732" s="6">
        <f t="shared" si="113"/>
        <v>0.79271491215674916</v>
      </c>
      <c r="Y732" s="6">
        <f t="shared" si="113"/>
        <v>0.76011948484411196</v>
      </c>
      <c r="Z732" s="6">
        <f t="shared" si="113"/>
        <v>0.78673154369871556</v>
      </c>
      <c r="AA732" s="6">
        <f t="shared" si="104"/>
        <v>0.92485120637574936</v>
      </c>
      <c r="AB732" s="7">
        <v>-2.5933918308323447E-2</v>
      </c>
      <c r="AC732" s="7">
        <v>2.0120230274608142</v>
      </c>
      <c r="AD732" s="7">
        <v>0.72452458054485369</v>
      </c>
    </row>
    <row r="733" spans="1:30" x14ac:dyDescent="0.2">
      <c r="A733" s="3" t="s">
        <v>2196</v>
      </c>
      <c r="B733" s="3" t="s">
        <v>2197</v>
      </c>
      <c r="C733" s="4" t="s">
        <v>2198</v>
      </c>
      <c r="D733" s="5">
        <v>119043.084279676</v>
      </c>
      <c r="E733" s="5">
        <v>137046.22979739701</v>
      </c>
      <c r="F733" s="5">
        <v>1720.2109272215</v>
      </c>
      <c r="G733" s="5">
        <v>200224.01850573299</v>
      </c>
      <c r="H733" s="5">
        <v>203345.37447984901</v>
      </c>
      <c r="I733" s="5">
        <v>3119.1911756255199</v>
      </c>
      <c r="J733" s="5">
        <v>192394.88867096699</v>
      </c>
      <c r="K733" s="5">
        <v>193252.71557354101</v>
      </c>
      <c r="L733" s="5">
        <v>2229.7325203876098</v>
      </c>
      <c r="M733" s="5">
        <v>7033.0669480693696</v>
      </c>
      <c r="N733" s="5">
        <v>1991.0552980497901</v>
      </c>
      <c r="O733" s="5">
        <v>1863.9276821450001</v>
      </c>
      <c r="P733" s="5">
        <f t="shared" si="105"/>
        <v>85936.508334764832</v>
      </c>
      <c r="Q733" s="5">
        <f t="shared" si="106"/>
        <v>135562.86138706919</v>
      </c>
      <c r="R733" s="5">
        <f t="shared" si="107"/>
        <v>129292.44558829853</v>
      </c>
      <c r="S733" s="5">
        <f t="shared" si="108"/>
        <v>3629.3499760880532</v>
      </c>
      <c r="T733" s="5">
        <f t="shared" si="109"/>
        <v>73486.848305733627</v>
      </c>
      <c r="U733" s="5">
        <f t="shared" si="110"/>
        <v>114710.20028788861</v>
      </c>
      <c r="V733" s="5">
        <f t="shared" si="111"/>
        <v>110040.37329945038</v>
      </c>
      <c r="W733" s="5">
        <f t="shared" si="112"/>
        <v>2948.3906248488606</v>
      </c>
      <c r="X733" s="6">
        <f t="shared" si="113"/>
        <v>0.85512955703839311</v>
      </c>
      <c r="Y733" s="6">
        <f t="shared" si="113"/>
        <v>0.84617718388489527</v>
      </c>
      <c r="Z733" s="6">
        <f t="shared" si="113"/>
        <v>0.85109669632089824</v>
      </c>
      <c r="AA733" s="6">
        <f t="shared" si="104"/>
        <v>0.8123742940951717</v>
      </c>
      <c r="AB733" s="7">
        <v>0.65761892825113</v>
      </c>
      <c r="AC733" s="7">
        <v>0.58929491694118219</v>
      </c>
      <c r="AD733" s="7">
        <v>-4.565488073639683</v>
      </c>
    </row>
    <row r="734" spans="1:30" x14ac:dyDescent="0.2">
      <c r="A734" s="3" t="s">
        <v>2199</v>
      </c>
      <c r="B734" s="3" t="s">
        <v>2200</v>
      </c>
      <c r="C734" s="4" t="s">
        <v>2201</v>
      </c>
      <c r="D734" s="5">
        <v>127651.331478732</v>
      </c>
      <c r="E734" s="5">
        <v>127935.55368876101</v>
      </c>
      <c r="F734" s="5">
        <v>152691.207905894</v>
      </c>
      <c r="G734" s="5">
        <v>167717.308948558</v>
      </c>
      <c r="H734" s="5">
        <v>170075.36616431799</v>
      </c>
      <c r="I734" s="5">
        <v>168784.70458118699</v>
      </c>
      <c r="J734" s="5">
        <v>39286.096243417698</v>
      </c>
      <c r="K734" s="5">
        <v>51794.990945687598</v>
      </c>
      <c r="L734" s="5">
        <v>50185.502557952903</v>
      </c>
      <c r="M734" s="5">
        <v>50498.467805439497</v>
      </c>
      <c r="N734" s="5">
        <v>3537.5739668459701</v>
      </c>
      <c r="O734" s="5">
        <v>61428.097816246802</v>
      </c>
      <c r="P734" s="5">
        <f t="shared" si="105"/>
        <v>136092.69769112903</v>
      </c>
      <c r="Q734" s="5">
        <f t="shared" si="106"/>
        <v>168859.12656468767</v>
      </c>
      <c r="R734" s="5">
        <f t="shared" si="107"/>
        <v>47088.8632490194</v>
      </c>
      <c r="S734" s="5">
        <f t="shared" si="108"/>
        <v>38488.046529510757</v>
      </c>
      <c r="T734" s="5">
        <f t="shared" si="109"/>
        <v>14375.433961394416</v>
      </c>
      <c r="U734" s="5">
        <f t="shared" si="110"/>
        <v>1180.7889023532432</v>
      </c>
      <c r="V734" s="5">
        <f t="shared" si="111"/>
        <v>6805.1445925375483</v>
      </c>
      <c r="W734" s="5">
        <f t="shared" si="112"/>
        <v>30757.370698882456</v>
      </c>
      <c r="X734" s="6">
        <f t="shared" si="113"/>
        <v>0.10562972301438517</v>
      </c>
      <c r="Y734" s="6">
        <f t="shared" si="113"/>
        <v>6.9927455292201736E-3</v>
      </c>
      <c r="Z734" s="6">
        <f t="shared" si="113"/>
        <v>0.14451707098024419</v>
      </c>
      <c r="AA734" s="6">
        <f t="shared" si="104"/>
        <v>0.79914086248308824</v>
      </c>
      <c r="AB734" s="7">
        <v>0.31123049839226435</v>
      </c>
      <c r="AC734" s="7">
        <v>-1.5311318576900959</v>
      </c>
      <c r="AD734" s="7">
        <v>-1.8221073046414846</v>
      </c>
    </row>
    <row r="735" spans="1:30" x14ac:dyDescent="0.2">
      <c r="A735" s="3" t="s">
        <v>2202</v>
      </c>
      <c r="B735" s="3" t="s">
        <v>2203</v>
      </c>
      <c r="C735" s="4" t="s">
        <v>2204</v>
      </c>
      <c r="D735" s="5">
        <v>48443.878067668498</v>
      </c>
      <c r="E735" s="5">
        <v>49189.733745342797</v>
      </c>
      <c r="F735" s="5">
        <v>45008.791429223696</v>
      </c>
      <c r="G735" s="5">
        <v>8907.7870151109801</v>
      </c>
      <c r="H735" s="5">
        <v>18367.7098709694</v>
      </c>
      <c r="I735" s="5">
        <v>13253.380071247801</v>
      </c>
      <c r="J735" s="5">
        <v>192219.08351676201</v>
      </c>
      <c r="K735" s="5">
        <v>178488.07834634601</v>
      </c>
      <c r="L735" s="5">
        <v>208140.171096798</v>
      </c>
      <c r="M735" s="5">
        <v>109932.17754078499</v>
      </c>
      <c r="N735" s="5">
        <v>16878.826315919399</v>
      </c>
      <c r="O735" s="5">
        <v>116192.140842447</v>
      </c>
      <c r="P735" s="5">
        <f t="shared" si="105"/>
        <v>47547.467747411662</v>
      </c>
      <c r="Q735" s="5">
        <f t="shared" si="106"/>
        <v>13509.625652442724</v>
      </c>
      <c r="R735" s="5">
        <f t="shared" si="107"/>
        <v>192949.11098663535</v>
      </c>
      <c r="S735" s="5">
        <f t="shared" si="108"/>
        <v>81001.04823305046</v>
      </c>
      <c r="T735" s="5">
        <f t="shared" si="109"/>
        <v>2229.9626138964882</v>
      </c>
      <c r="U735" s="5">
        <f t="shared" si="110"/>
        <v>4735.164353864564</v>
      </c>
      <c r="V735" s="5">
        <f t="shared" si="111"/>
        <v>14839.520079855316</v>
      </c>
      <c r="W735" s="5">
        <f t="shared" si="112"/>
        <v>55619.612483609511</v>
      </c>
      <c r="X735" s="6">
        <f t="shared" si="113"/>
        <v>4.6899713476705192E-2</v>
      </c>
      <c r="Y735" s="6">
        <f t="shared" si="113"/>
        <v>0.35050300250239591</v>
      </c>
      <c r="Z735" s="6">
        <f t="shared" si="113"/>
        <v>7.6908983949053683E-2</v>
      </c>
      <c r="AA735" s="6">
        <f t="shared" si="104"/>
        <v>0.68665299643511668</v>
      </c>
      <c r="AB735" s="7">
        <v>-1.8153808104200166</v>
      </c>
      <c r="AC735" s="7">
        <v>2.0207799825587731</v>
      </c>
      <c r="AD735" s="7">
        <v>0.76857206900445429</v>
      </c>
    </row>
    <row r="736" spans="1:30" x14ac:dyDescent="0.2">
      <c r="A736" s="3" t="s">
        <v>2205</v>
      </c>
      <c r="B736" s="3" t="s">
        <v>2206</v>
      </c>
      <c r="C736" s="4" t="s">
        <v>2207</v>
      </c>
      <c r="D736" s="5">
        <v>27195.019306014099</v>
      </c>
      <c r="E736" s="5">
        <v>32410.490835594399</v>
      </c>
      <c r="F736" s="5">
        <v>40671.049865489498</v>
      </c>
      <c r="G736" s="5">
        <v>41132.978645862502</v>
      </c>
      <c r="H736" s="5">
        <v>19083.778564858101</v>
      </c>
      <c r="I736" s="5">
        <v>39100.754931850599</v>
      </c>
      <c r="J736" s="5">
        <v>22972.175605695102</v>
      </c>
      <c r="K736" s="5">
        <v>25600.567336807799</v>
      </c>
      <c r="L736" s="5">
        <v>26576.4504397784</v>
      </c>
      <c r="M736" s="5">
        <v>6464.9870602498204</v>
      </c>
      <c r="N736" s="5">
        <v>4696.9415488597197</v>
      </c>
      <c r="O736" s="5">
        <v>32714.297517508301</v>
      </c>
      <c r="P736" s="5">
        <f t="shared" si="105"/>
        <v>33425.520002365993</v>
      </c>
      <c r="Q736" s="5">
        <f t="shared" si="106"/>
        <v>33105.837380857069</v>
      </c>
      <c r="R736" s="5">
        <f t="shared" si="107"/>
        <v>25049.731127427101</v>
      </c>
      <c r="S736" s="5">
        <f t="shared" si="108"/>
        <v>14625.408708872614</v>
      </c>
      <c r="T736" s="5">
        <f t="shared" si="109"/>
        <v>6795.1131754391763</v>
      </c>
      <c r="U736" s="5">
        <f t="shared" si="110"/>
        <v>12185.896905252735</v>
      </c>
      <c r="V736" s="5">
        <f t="shared" si="111"/>
        <v>1864.2061761176578</v>
      </c>
      <c r="W736" s="5">
        <f t="shared" si="112"/>
        <v>15690.360734571268</v>
      </c>
      <c r="X736" s="6">
        <f t="shared" si="113"/>
        <v>0.20329117318019857</v>
      </c>
      <c r="Y736" s="6">
        <f t="shared" si="113"/>
        <v>0.36808907036736183</v>
      </c>
      <c r="Z736" s="6">
        <f t="shared" si="113"/>
        <v>7.4420207012782152E-2</v>
      </c>
      <c r="AA736" s="6">
        <f t="shared" si="104"/>
        <v>1.0728151976397482</v>
      </c>
      <c r="AB736" s="7">
        <v>-1.3864382159636427E-2</v>
      </c>
      <c r="AC736" s="7">
        <v>-0.41615488630449293</v>
      </c>
      <c r="AD736" s="7">
        <v>-1.1924730630144813</v>
      </c>
    </row>
    <row r="737" spans="1:30" x14ac:dyDescent="0.2">
      <c r="A737" s="3" t="s">
        <v>2208</v>
      </c>
      <c r="B737" s="3" t="s">
        <v>2209</v>
      </c>
      <c r="C737" s="4" t="s">
        <v>2210</v>
      </c>
      <c r="D737" s="5">
        <v>30582.878776339501</v>
      </c>
      <c r="E737" s="5">
        <v>31304.085713260301</v>
      </c>
      <c r="F737" s="5">
        <v>36301.089678718301</v>
      </c>
      <c r="G737" s="5">
        <v>48481.998070114299</v>
      </c>
      <c r="H737" s="5">
        <v>54163.581567267502</v>
      </c>
      <c r="I737" s="5">
        <v>46562.282259195403</v>
      </c>
      <c r="J737" s="5">
        <v>3040.8085162249899</v>
      </c>
      <c r="K737" s="5">
        <v>3165.7319029814398</v>
      </c>
      <c r="L737" s="5">
        <v>5698.0708684010597</v>
      </c>
      <c r="M737" s="5">
        <v>11013.629911400199</v>
      </c>
      <c r="N737" s="5">
        <v>1284.4871558877001</v>
      </c>
      <c r="O737" s="5">
        <v>2471.9216493674498</v>
      </c>
      <c r="P737" s="5">
        <f t="shared" si="105"/>
        <v>32729.351389439369</v>
      </c>
      <c r="Q737" s="5">
        <f t="shared" si="106"/>
        <v>49735.953965525732</v>
      </c>
      <c r="R737" s="5">
        <f t="shared" si="107"/>
        <v>3968.2037625358298</v>
      </c>
      <c r="S737" s="5">
        <f t="shared" si="108"/>
        <v>4923.3462388851167</v>
      </c>
      <c r="T737" s="5">
        <f t="shared" si="109"/>
        <v>3114.1645214714608</v>
      </c>
      <c r="U737" s="5">
        <f t="shared" si="110"/>
        <v>3952.7511727216229</v>
      </c>
      <c r="V737" s="5">
        <f t="shared" si="111"/>
        <v>1499.410422834783</v>
      </c>
      <c r="W737" s="5">
        <f t="shared" si="112"/>
        <v>5307.6517008799883</v>
      </c>
      <c r="X737" s="6">
        <f t="shared" si="113"/>
        <v>9.5148983687965608E-2</v>
      </c>
      <c r="Y737" s="6">
        <f t="shared" si="113"/>
        <v>7.9474723164281835E-2</v>
      </c>
      <c r="Z737" s="6">
        <f t="shared" si="113"/>
        <v>0.37785620713100782</v>
      </c>
      <c r="AA737" s="6">
        <f t="shared" si="104"/>
        <v>1.0780577768347035</v>
      </c>
      <c r="AB737" s="7">
        <v>0.60370413645758447</v>
      </c>
      <c r="AC737" s="7">
        <v>-3.0440269987940098</v>
      </c>
      <c r="AD737" s="7">
        <v>-2.7328739050867159</v>
      </c>
    </row>
    <row r="738" spans="1:30" x14ac:dyDescent="0.2">
      <c r="A738" s="3" t="s">
        <v>2211</v>
      </c>
      <c r="B738" s="3" t="s">
        <v>2212</v>
      </c>
      <c r="C738" s="4" t="s">
        <v>2213</v>
      </c>
      <c r="D738" s="5">
        <v>124943.558934373</v>
      </c>
      <c r="E738" s="5">
        <v>99508.267253189304</v>
      </c>
      <c r="F738" s="5">
        <v>110087.604714673</v>
      </c>
      <c r="G738" s="5">
        <v>65607.479159289695</v>
      </c>
      <c r="H738" s="5">
        <v>54639.882184725298</v>
      </c>
      <c r="I738" s="5">
        <v>74194.8119713817</v>
      </c>
      <c r="J738" s="5">
        <v>270367.25523381197</v>
      </c>
      <c r="K738" s="5">
        <v>259856.86839157299</v>
      </c>
      <c r="L738" s="5">
        <v>63834.117636055598</v>
      </c>
      <c r="M738" s="5">
        <v>37188.441719913098</v>
      </c>
      <c r="N738" s="5">
        <v>16052.2035150675</v>
      </c>
      <c r="O738" s="5">
        <v>20544.107554707301</v>
      </c>
      <c r="P738" s="5">
        <f t="shared" si="105"/>
        <v>111513.14363407844</v>
      </c>
      <c r="Q738" s="5">
        <f t="shared" si="106"/>
        <v>64814.0577717989</v>
      </c>
      <c r="R738" s="5">
        <f t="shared" si="107"/>
        <v>198019.41375381351</v>
      </c>
      <c r="S738" s="5">
        <f t="shared" si="108"/>
        <v>24594.917596562635</v>
      </c>
      <c r="T738" s="5">
        <f t="shared" si="109"/>
        <v>12777.426839343585</v>
      </c>
      <c r="U738" s="5">
        <f t="shared" si="110"/>
        <v>9801.5793555865821</v>
      </c>
      <c r="V738" s="5">
        <f t="shared" si="111"/>
        <v>116326.64066563234</v>
      </c>
      <c r="W738" s="5">
        <f t="shared" si="112"/>
        <v>11135.16671897599</v>
      </c>
      <c r="X738" s="6">
        <f t="shared" si="113"/>
        <v>0.11458224943663771</v>
      </c>
      <c r="Y738" s="6">
        <f t="shared" si="113"/>
        <v>0.15122613353566833</v>
      </c>
      <c r="Z738" s="6">
        <f t="shared" si="113"/>
        <v>0.58745068708391779</v>
      </c>
      <c r="AA738" s="6">
        <f t="shared" si="104"/>
        <v>0.45274259103564679</v>
      </c>
      <c r="AB738" s="7">
        <v>-0.78283510132437406</v>
      </c>
      <c r="AC738" s="7">
        <v>0.82842811335784294</v>
      </c>
      <c r="AD738" s="7">
        <v>-2.1807816386564789</v>
      </c>
    </row>
    <row r="739" spans="1:30" x14ac:dyDescent="0.2">
      <c r="A739" s="3" t="s">
        <v>2214</v>
      </c>
      <c r="B739" s="3" t="s">
        <v>2215</v>
      </c>
      <c r="C739" s="4" t="s">
        <v>2216</v>
      </c>
      <c r="D739" s="5">
        <v>17207.567693518198</v>
      </c>
      <c r="E739" s="5">
        <v>17402.440779462799</v>
      </c>
      <c r="F739" s="5">
        <v>18721.586299289502</v>
      </c>
      <c r="G739" s="5">
        <v>27167.698554431601</v>
      </c>
      <c r="H739" s="5">
        <v>29461.7542158619</v>
      </c>
      <c r="I739" s="5">
        <v>22915.9781306359</v>
      </c>
      <c r="J739" s="5">
        <v>1592.22470206917</v>
      </c>
      <c r="K739" s="5">
        <v>7228.3216917175096</v>
      </c>
      <c r="L739" s="5">
        <v>4706.0545543928702</v>
      </c>
      <c r="M739" s="5">
        <v>11168.639419122001</v>
      </c>
      <c r="N739" s="5">
        <v>3826.0569214708498</v>
      </c>
      <c r="O739" s="5">
        <v>10676.5828612927</v>
      </c>
      <c r="P739" s="5">
        <f t="shared" si="105"/>
        <v>17777.198257423501</v>
      </c>
      <c r="Q739" s="5">
        <f t="shared" si="106"/>
        <v>26515.143633643136</v>
      </c>
      <c r="R739" s="5">
        <f t="shared" si="107"/>
        <v>4508.8669827265157</v>
      </c>
      <c r="S739" s="5">
        <f t="shared" si="108"/>
        <v>8557.0930672951836</v>
      </c>
      <c r="T739" s="5">
        <f t="shared" si="109"/>
        <v>823.64765532418005</v>
      </c>
      <c r="U739" s="5">
        <f t="shared" si="110"/>
        <v>3321.3200813777148</v>
      </c>
      <c r="V739" s="5">
        <f t="shared" si="111"/>
        <v>2823.2179375661972</v>
      </c>
      <c r="W739" s="5">
        <f t="shared" si="112"/>
        <v>4104.5775877485848</v>
      </c>
      <c r="X739" s="6">
        <f t="shared" si="113"/>
        <v>4.6331690933369474E-2</v>
      </c>
      <c r="Y739" s="6">
        <f t="shared" si="113"/>
        <v>0.12526125173101207</v>
      </c>
      <c r="Z739" s="6">
        <f t="shared" si="113"/>
        <v>0.62614797650539578</v>
      </c>
      <c r="AA739" s="6">
        <f t="shared" si="104"/>
        <v>0.47966962091788995</v>
      </c>
      <c r="AB739" s="7">
        <v>0.57678859484981049</v>
      </c>
      <c r="AC739" s="7">
        <v>-1.9791911144003107</v>
      </c>
      <c r="AD739" s="7">
        <v>-1.0548352821973876</v>
      </c>
    </row>
    <row r="740" spans="1:30" x14ac:dyDescent="0.2">
      <c r="A740" s="3" t="s">
        <v>2217</v>
      </c>
      <c r="B740" s="3" t="s">
        <v>2218</v>
      </c>
      <c r="C740" s="4" t="s">
        <v>2219</v>
      </c>
      <c r="D740" s="5">
        <v>102864.87282202199</v>
      </c>
      <c r="E740" s="5">
        <v>101543.613043876</v>
      </c>
      <c r="F740" s="5">
        <v>114005.602319311</v>
      </c>
      <c r="G740" s="5">
        <v>146493.30231164099</v>
      </c>
      <c r="H740" s="5">
        <v>157630.92163141101</v>
      </c>
      <c r="I740" s="5">
        <v>112106.195497946</v>
      </c>
      <c r="J740" s="5">
        <v>43739.100569861803</v>
      </c>
      <c r="K740" s="5">
        <v>57953.008394533899</v>
      </c>
      <c r="L740" s="5">
        <v>54881.130539831902</v>
      </c>
      <c r="M740" s="5">
        <v>82475.385721116501</v>
      </c>
      <c r="N740" s="5">
        <v>111365.22883714399</v>
      </c>
      <c r="O740" s="5">
        <v>81783.928333432501</v>
      </c>
      <c r="P740" s="5">
        <f t="shared" si="105"/>
        <v>106138.02939506965</v>
      </c>
      <c r="Q740" s="5">
        <f t="shared" si="106"/>
        <v>138743.47314699934</v>
      </c>
      <c r="R740" s="5">
        <f t="shared" si="107"/>
        <v>52191.079834742537</v>
      </c>
      <c r="S740" s="5">
        <f t="shared" si="108"/>
        <v>91874.847630564313</v>
      </c>
      <c r="T740" s="5">
        <f t="shared" si="109"/>
        <v>6845.4700086281973</v>
      </c>
      <c r="U740" s="5">
        <f t="shared" si="110"/>
        <v>23731.204382470696</v>
      </c>
      <c r="V740" s="5">
        <f t="shared" si="111"/>
        <v>7479.0422855491179</v>
      </c>
      <c r="W740" s="5">
        <f t="shared" si="112"/>
        <v>16882.705589244157</v>
      </c>
      <c r="X740" s="6">
        <f t="shared" si="113"/>
        <v>6.4495921467957698E-2</v>
      </c>
      <c r="Y740" s="6">
        <f t="shared" si="113"/>
        <v>0.17104375322453819</v>
      </c>
      <c r="Z740" s="6">
        <f t="shared" si="113"/>
        <v>0.14330116006855395</v>
      </c>
      <c r="AA740" s="6">
        <f t="shared" si="104"/>
        <v>0.18375764449842452</v>
      </c>
      <c r="AB740" s="7">
        <v>0.38647823653501395</v>
      </c>
      <c r="AC740" s="7">
        <v>-1.0240665116294516</v>
      </c>
      <c r="AD740" s="7">
        <v>-0.20819981108590896</v>
      </c>
    </row>
    <row r="741" spans="1:30" x14ac:dyDescent="0.2">
      <c r="A741" s="3" t="s">
        <v>2220</v>
      </c>
      <c r="B741" s="3" t="s">
        <v>2221</v>
      </c>
      <c r="C741" s="4" t="s">
        <v>2222</v>
      </c>
      <c r="D741" s="5">
        <v>34023.429940840899</v>
      </c>
      <c r="E741" s="5">
        <v>55275.188144459498</v>
      </c>
      <c r="F741" s="5">
        <v>30872.8080648715</v>
      </c>
      <c r="G741" s="5">
        <v>39524.923029673999</v>
      </c>
      <c r="H741" s="5">
        <v>49399.378074626497</v>
      </c>
      <c r="I741" s="5">
        <v>36414.7250061616</v>
      </c>
      <c r="J741" s="5">
        <v>30475.7723960365</v>
      </c>
      <c r="K741" s="5">
        <v>43136.653435790897</v>
      </c>
      <c r="L741" s="5">
        <v>47694.955587634096</v>
      </c>
      <c r="M741" s="5">
        <v>58223.402317585002</v>
      </c>
      <c r="N741" s="5">
        <v>60433.284335710698</v>
      </c>
      <c r="O741" s="5">
        <v>3713.7540766454599</v>
      </c>
      <c r="P741" s="5">
        <f t="shared" si="105"/>
        <v>40057.1420500573</v>
      </c>
      <c r="Q741" s="5">
        <f t="shared" si="106"/>
        <v>41779.675370154029</v>
      </c>
      <c r="R741" s="5">
        <f t="shared" si="107"/>
        <v>40435.793806487163</v>
      </c>
      <c r="S741" s="5">
        <f t="shared" si="108"/>
        <v>40790.146909980387</v>
      </c>
      <c r="T741" s="5">
        <f t="shared" si="109"/>
        <v>13273.029034468618</v>
      </c>
      <c r="U741" s="5">
        <f t="shared" si="110"/>
        <v>6779.6190833094706</v>
      </c>
      <c r="V741" s="5">
        <f t="shared" si="111"/>
        <v>8921.6618126530648</v>
      </c>
      <c r="W741" s="5">
        <f t="shared" si="112"/>
        <v>32128.104111234697</v>
      </c>
      <c r="X741" s="6">
        <f t="shared" si="113"/>
        <v>0.33135237201600687</v>
      </c>
      <c r="Y741" s="6">
        <f t="shared" si="113"/>
        <v>0.16227074584099327</v>
      </c>
      <c r="Z741" s="6">
        <f t="shared" si="113"/>
        <v>0.22063773139583454</v>
      </c>
      <c r="AA741" s="6">
        <f t="shared" si="104"/>
        <v>0.78764374597958875</v>
      </c>
      <c r="AB741" s="7">
        <v>6.0741789536679525E-2</v>
      </c>
      <c r="AC741" s="7">
        <v>1.3573440576519836E-2</v>
      </c>
      <c r="AD741" s="7">
        <v>2.6161210046514571E-2</v>
      </c>
    </row>
    <row r="742" spans="1:30" x14ac:dyDescent="0.2">
      <c r="A742" s="3" t="s">
        <v>2223</v>
      </c>
      <c r="B742" s="3" t="s">
        <v>2224</v>
      </c>
      <c r="C742" s="4" t="s">
        <v>2225</v>
      </c>
      <c r="D742" s="5">
        <v>44106.145929946899</v>
      </c>
      <c r="E742" s="5">
        <v>8078.71350406075</v>
      </c>
      <c r="F742" s="5">
        <v>17866.801997211402</v>
      </c>
      <c r="G742" s="5">
        <v>48505.570940638201</v>
      </c>
      <c r="H742" s="5">
        <v>7585.1707100006997</v>
      </c>
      <c r="I742" s="5">
        <v>16314.785116479999</v>
      </c>
      <c r="J742" s="5">
        <v>29830.9008119227</v>
      </c>
      <c r="K742" s="5">
        <v>33066.266887721897</v>
      </c>
      <c r="L742" s="5">
        <v>11783.5894089468</v>
      </c>
      <c r="M742" s="5">
        <v>251.30815594431701</v>
      </c>
      <c r="N742" s="5">
        <v>2660.8250186404998</v>
      </c>
      <c r="O742" s="5">
        <v>545.43705504963498</v>
      </c>
      <c r="P742" s="5">
        <f t="shared" si="105"/>
        <v>23350.553810406349</v>
      </c>
      <c r="Q742" s="5">
        <f t="shared" si="106"/>
        <v>24135.175589039631</v>
      </c>
      <c r="R742" s="5">
        <f t="shared" si="107"/>
        <v>24893.585702863798</v>
      </c>
      <c r="S742" s="5">
        <f t="shared" si="108"/>
        <v>1152.5234098781507</v>
      </c>
      <c r="T742" s="5">
        <f t="shared" si="109"/>
        <v>18629.214214829019</v>
      </c>
      <c r="U742" s="5">
        <f t="shared" si="110"/>
        <v>21551.99919071003</v>
      </c>
      <c r="V742" s="5">
        <f t="shared" si="111"/>
        <v>11468.256211429709</v>
      </c>
      <c r="W742" s="5">
        <f t="shared" si="112"/>
        <v>1314.4802241070593</v>
      </c>
      <c r="X742" s="6">
        <f t="shared" si="113"/>
        <v>0.79780609770920163</v>
      </c>
      <c r="Y742" s="6">
        <f t="shared" si="113"/>
        <v>0.89297047420269515</v>
      </c>
      <c r="Z742" s="6">
        <f t="shared" si="113"/>
        <v>0.46069121372540484</v>
      </c>
      <c r="AA742" s="6">
        <f t="shared" si="104"/>
        <v>1.1405236655852669</v>
      </c>
      <c r="AB742" s="7">
        <v>4.7680555696302758E-2</v>
      </c>
      <c r="AC742" s="7">
        <v>9.2317285796512494E-2</v>
      </c>
      <c r="AD742" s="7">
        <v>-4.3405888072032539</v>
      </c>
    </row>
    <row r="743" spans="1:30" x14ac:dyDescent="0.2">
      <c r="A743" s="3" t="s">
        <v>2226</v>
      </c>
      <c r="B743" s="3" t="s">
        <v>2227</v>
      </c>
      <c r="C743" s="4" t="s">
        <v>2228</v>
      </c>
      <c r="D743" s="5">
        <v>53623.359516841199</v>
      </c>
      <c r="E743" s="5">
        <v>54848.315622151596</v>
      </c>
      <c r="F743" s="5">
        <v>12097.958990691301</v>
      </c>
      <c r="G743" s="5">
        <v>86287.404825153993</v>
      </c>
      <c r="H743" s="5">
        <v>92257.312505287598</v>
      </c>
      <c r="I743" s="5">
        <v>21142.6757293589</v>
      </c>
      <c r="J743" s="5">
        <v>20837.769462480701</v>
      </c>
      <c r="K743" s="5">
        <v>20616.695307468399</v>
      </c>
      <c r="L743" s="5">
        <v>4185.1924876848198</v>
      </c>
      <c r="M743" s="5">
        <v>73665.135960939195</v>
      </c>
      <c r="N743" s="5">
        <v>10100.0824653865</v>
      </c>
      <c r="O743" s="5">
        <v>4229.5116177072796</v>
      </c>
      <c r="P743" s="5">
        <f t="shared" si="105"/>
        <v>40189.878043228033</v>
      </c>
      <c r="Q743" s="5">
        <f t="shared" si="106"/>
        <v>66562.464353266827</v>
      </c>
      <c r="R743" s="5">
        <f t="shared" si="107"/>
        <v>15213.219085877974</v>
      </c>
      <c r="S743" s="5">
        <f t="shared" si="108"/>
        <v>29331.576681344322</v>
      </c>
      <c r="T743" s="5">
        <f t="shared" si="109"/>
        <v>24336.024046784863</v>
      </c>
      <c r="U743" s="5">
        <f t="shared" si="110"/>
        <v>39447.78635624169</v>
      </c>
      <c r="V743" s="5">
        <f t="shared" si="111"/>
        <v>9551.1908384947092</v>
      </c>
      <c r="W743" s="5">
        <f t="shared" si="112"/>
        <v>38506.028869742193</v>
      </c>
      <c r="X743" s="6">
        <f t="shared" si="113"/>
        <v>0.60552619792996532</v>
      </c>
      <c r="Y743" s="6">
        <f t="shared" si="113"/>
        <v>0.59264311710096151</v>
      </c>
      <c r="Z743" s="6">
        <f t="shared" si="113"/>
        <v>0.62782181631505096</v>
      </c>
      <c r="AA743" s="6">
        <f t="shared" si="104"/>
        <v>1.3127841468622132</v>
      </c>
      <c r="AB743" s="7">
        <v>0.72787664808381292</v>
      </c>
      <c r="AC743" s="7">
        <v>-1.4015067428555086</v>
      </c>
      <c r="AD743" s="7">
        <v>-0.45437757612037799</v>
      </c>
    </row>
    <row r="744" spans="1:30" x14ac:dyDescent="0.2">
      <c r="A744" s="3" t="s">
        <v>2229</v>
      </c>
      <c r="B744" s="3" t="s">
        <v>2230</v>
      </c>
      <c r="C744" s="4" t="s">
        <v>2231</v>
      </c>
      <c r="D744" s="5">
        <v>92564.284253643797</v>
      </c>
      <c r="E744" s="5">
        <v>88818.423239288095</v>
      </c>
      <c r="F744" s="5">
        <v>6452.4125567965502</v>
      </c>
      <c r="G744" s="5">
        <v>62873.4682322109</v>
      </c>
      <c r="H744" s="5">
        <v>65164.565910785597</v>
      </c>
      <c r="I744" s="5">
        <v>3293.6119481854998</v>
      </c>
      <c r="J744" s="5">
        <v>211769.278213571</v>
      </c>
      <c r="K744" s="5">
        <v>203468.524740397</v>
      </c>
      <c r="L744" s="5">
        <v>28513.052533048402</v>
      </c>
      <c r="M744" s="5">
        <v>134933.06103313001</v>
      </c>
      <c r="N744" s="5">
        <v>37297.955104137603</v>
      </c>
      <c r="O744" s="5">
        <v>17478.575773995301</v>
      </c>
      <c r="P744" s="5">
        <f t="shared" si="105"/>
        <v>62611.70668324281</v>
      </c>
      <c r="Q744" s="5">
        <f t="shared" si="106"/>
        <v>43777.215363727337</v>
      </c>
      <c r="R744" s="5">
        <f t="shared" si="107"/>
        <v>147916.95182900547</v>
      </c>
      <c r="S744" s="5">
        <f t="shared" si="108"/>
        <v>63236.530637087642</v>
      </c>
      <c r="T744" s="5">
        <f t="shared" si="109"/>
        <v>48671.42494596028</v>
      </c>
      <c r="U744" s="5">
        <f t="shared" si="110"/>
        <v>35078.538898781742</v>
      </c>
      <c r="V744" s="5">
        <f t="shared" si="111"/>
        <v>103490.06716765094</v>
      </c>
      <c r="W744" s="5">
        <f t="shared" si="112"/>
        <v>62876.834385813258</v>
      </c>
      <c r="X744" s="6">
        <f t="shared" si="113"/>
        <v>0.77735342996146983</v>
      </c>
      <c r="Y744" s="6">
        <f t="shared" si="113"/>
        <v>0.80129671582187723</v>
      </c>
      <c r="Z744" s="6">
        <f t="shared" si="113"/>
        <v>0.69964980949098543</v>
      </c>
      <c r="AA744" s="6">
        <f t="shared" si="104"/>
        <v>0.99431189143916399</v>
      </c>
      <c r="AB744" s="7">
        <v>-0.51625223837023437</v>
      </c>
      <c r="AC744" s="7">
        <v>1.2402830679357439</v>
      </c>
      <c r="AD744" s="7">
        <v>1.4325791854828943E-2</v>
      </c>
    </row>
    <row r="745" spans="1:30" x14ac:dyDescent="0.2">
      <c r="A745" s="3" t="s">
        <v>2232</v>
      </c>
      <c r="B745" s="3" t="s">
        <v>2233</v>
      </c>
      <c r="C745" s="4" t="s">
        <v>2234</v>
      </c>
      <c r="D745" s="5">
        <v>103849.113202108</v>
      </c>
      <c r="E745" s="5">
        <v>93479.544886013595</v>
      </c>
      <c r="F745" s="5">
        <v>29090.633658904801</v>
      </c>
      <c r="G745" s="5">
        <v>86175.003583180602</v>
      </c>
      <c r="H745" s="5">
        <v>89384.372061177506</v>
      </c>
      <c r="I745" s="5">
        <v>39910.069046090903</v>
      </c>
      <c r="J745" s="5">
        <v>91064.803223494397</v>
      </c>
      <c r="K745" s="5">
        <v>85691.177564527898</v>
      </c>
      <c r="L745" s="5">
        <v>35875.435100285802</v>
      </c>
      <c r="M745" s="5">
        <v>2328.0274664256699</v>
      </c>
      <c r="N745" s="5">
        <v>7340.6026173699902</v>
      </c>
      <c r="O745" s="5">
        <v>509.96631128870399</v>
      </c>
      <c r="P745" s="5">
        <f t="shared" si="105"/>
        <v>75473.097249008788</v>
      </c>
      <c r="Q745" s="5">
        <f t="shared" si="106"/>
        <v>71823.148230149673</v>
      </c>
      <c r="R745" s="5">
        <f t="shared" si="107"/>
        <v>70877.138629436027</v>
      </c>
      <c r="S745" s="5">
        <f t="shared" si="108"/>
        <v>3392.8654650281219</v>
      </c>
      <c r="T745" s="5">
        <f t="shared" si="109"/>
        <v>40501.625686891035</v>
      </c>
      <c r="U745" s="5">
        <f t="shared" si="110"/>
        <v>27684.083491473793</v>
      </c>
      <c r="V745" s="5">
        <f t="shared" si="111"/>
        <v>30431.207676291346</v>
      </c>
      <c r="W745" s="5">
        <f t="shared" si="112"/>
        <v>3537.6274618647594</v>
      </c>
      <c r="X745" s="6">
        <f t="shared" si="113"/>
        <v>0.53663659188735569</v>
      </c>
      <c r="Y745" s="6">
        <f t="shared" si="113"/>
        <v>0.38544792554571794</v>
      </c>
      <c r="Z745" s="6">
        <f t="shared" si="113"/>
        <v>0.42935152666635645</v>
      </c>
      <c r="AA745" s="6">
        <f t="shared" si="104"/>
        <v>1.0426665891497227</v>
      </c>
      <c r="AB745" s="7">
        <v>-7.1513588274166762E-2</v>
      </c>
      <c r="AC745" s="7">
        <v>-9.0642118198110105E-2</v>
      </c>
      <c r="AD745" s="7">
        <v>-4.4753863503401128</v>
      </c>
    </row>
    <row r="746" spans="1:30" x14ac:dyDescent="0.2">
      <c r="A746" s="3" t="s">
        <v>2235</v>
      </c>
      <c r="B746" s="3" t="s">
        <v>2236</v>
      </c>
      <c r="C746" s="4" t="s">
        <v>2237</v>
      </c>
      <c r="D746" s="5">
        <v>634709.54027016263</v>
      </c>
      <c r="E746" s="5">
        <v>528809.60745388747</v>
      </c>
      <c r="F746" s="5">
        <v>315661.29409315018</v>
      </c>
      <c r="G746" s="5">
        <v>800347.86711376475</v>
      </c>
      <c r="H746" s="5">
        <v>788981.25506662182</v>
      </c>
      <c r="I746" s="5">
        <v>309780.61569544085</v>
      </c>
      <c r="J746" s="5">
        <v>603916.19490370026</v>
      </c>
      <c r="K746" s="5">
        <v>590446.10485950368</v>
      </c>
      <c r="L746" s="5">
        <v>383872.52809620969</v>
      </c>
      <c r="M746" s="5">
        <v>380843.58955269231</v>
      </c>
      <c r="N746" s="5">
        <v>283466.16845393489</v>
      </c>
      <c r="O746" s="5">
        <v>161659.54615363371</v>
      </c>
      <c r="P746" s="5">
        <f t="shared" si="105"/>
        <v>493060.14727240009</v>
      </c>
      <c r="Q746" s="5">
        <f t="shared" si="106"/>
        <v>633036.57929194241</v>
      </c>
      <c r="R746" s="5">
        <f t="shared" si="107"/>
        <v>526078.2759531379</v>
      </c>
      <c r="S746" s="5">
        <f t="shared" si="108"/>
        <v>275323.10138675367</v>
      </c>
      <c r="T746" s="5">
        <f t="shared" si="109"/>
        <v>162500.65776669234</v>
      </c>
      <c r="U746" s="5">
        <f t="shared" si="110"/>
        <v>280005.55970888288</v>
      </c>
      <c r="V746" s="5">
        <f t="shared" si="111"/>
        <v>123337.81607483886</v>
      </c>
      <c r="W746" s="5">
        <f t="shared" si="112"/>
        <v>109818.68409398987</v>
      </c>
      <c r="X746" s="6">
        <f t="shared" si="113"/>
        <v>0.32957572958520998</v>
      </c>
      <c r="Y746" s="6">
        <f t="shared" si="113"/>
        <v>0.44232129527502473</v>
      </c>
      <c r="Z746" s="6">
        <f t="shared" si="113"/>
        <v>0.23444765106747265</v>
      </c>
      <c r="AA746" s="6">
        <f t="shared" si="104"/>
        <v>0.39887202904824409</v>
      </c>
      <c r="AB746" s="7">
        <v>0.36052521815328586</v>
      </c>
      <c r="AC746" s="7">
        <v>9.3513827800482147E-2</v>
      </c>
      <c r="AD746" s="7">
        <v>-0.84063798193976902</v>
      </c>
    </row>
    <row r="747" spans="1:30" x14ac:dyDescent="0.2">
      <c r="A747" s="3" t="s">
        <v>2238</v>
      </c>
      <c r="B747" s="3" t="s">
        <v>2239</v>
      </c>
      <c r="C747" s="4" t="s">
        <v>2240</v>
      </c>
      <c r="D747" s="5">
        <v>673875.34319982608</v>
      </c>
      <c r="E747" s="5">
        <v>744282.10072442063</v>
      </c>
      <c r="F747" s="5">
        <v>440558.74009783985</v>
      </c>
      <c r="G747" s="5">
        <v>785002.71731546591</v>
      </c>
      <c r="H747" s="5">
        <v>820314.6804432678</v>
      </c>
      <c r="I747" s="5">
        <v>442413.60520648886</v>
      </c>
      <c r="J747" s="5">
        <v>1022526.5997470182</v>
      </c>
      <c r="K747" s="5">
        <v>932778.97105128795</v>
      </c>
      <c r="L747" s="5">
        <v>666640.91647364304</v>
      </c>
      <c r="M747" s="5">
        <v>875056.36954157555</v>
      </c>
      <c r="N747" s="5">
        <v>467839.15553996892</v>
      </c>
      <c r="O747" s="5">
        <v>556746.32143824711</v>
      </c>
      <c r="P747" s="5">
        <f t="shared" si="105"/>
        <v>619572.0613406956</v>
      </c>
      <c r="Q747" s="5">
        <f t="shared" si="106"/>
        <v>682577.00098840753</v>
      </c>
      <c r="R747" s="5">
        <f t="shared" si="107"/>
        <v>873982.1624239831</v>
      </c>
      <c r="S747" s="5">
        <f t="shared" si="108"/>
        <v>633213.94883993047</v>
      </c>
      <c r="T747" s="5">
        <f t="shared" si="109"/>
        <v>158976.74283705803</v>
      </c>
      <c r="U747" s="5">
        <f t="shared" si="110"/>
        <v>208735.66104073249</v>
      </c>
      <c r="V747" s="5">
        <f t="shared" si="111"/>
        <v>185084.98971636288</v>
      </c>
      <c r="W747" s="5">
        <f t="shared" si="112"/>
        <v>214107.30574910247</v>
      </c>
      <c r="X747" s="6">
        <f t="shared" si="113"/>
        <v>0.25659120666778829</v>
      </c>
      <c r="Y747" s="6">
        <f t="shared" si="113"/>
        <v>0.30580529484361801</v>
      </c>
      <c r="Z747" s="6">
        <f t="shared" si="113"/>
        <v>0.21177204486992163</v>
      </c>
      <c r="AA747" s="6">
        <f t="shared" si="104"/>
        <v>0.33812790470164839</v>
      </c>
      <c r="AB747" s="7">
        <v>0.13971971507826828</v>
      </c>
      <c r="AC747" s="7">
        <v>0.49633174582399386</v>
      </c>
      <c r="AD747" s="7">
        <v>3.142094697311465E-2</v>
      </c>
    </row>
    <row r="748" spans="1:30" x14ac:dyDescent="0.2">
      <c r="A748" s="3" t="s">
        <v>2241</v>
      </c>
      <c r="B748" s="3" t="s">
        <v>2242</v>
      </c>
      <c r="C748" s="4" t="s">
        <v>2243</v>
      </c>
      <c r="D748" s="5">
        <v>23431.111678027199</v>
      </c>
      <c r="E748" s="5">
        <v>55509.7015142417</v>
      </c>
      <c r="F748" s="5">
        <v>28156.224529936801</v>
      </c>
      <c r="G748" s="5">
        <v>8473.9042751867291</v>
      </c>
      <c r="H748" s="5">
        <v>24850.914058583501</v>
      </c>
      <c r="I748" s="5">
        <v>8796.9042510252602</v>
      </c>
      <c r="J748" s="5">
        <v>158768.89619091499</v>
      </c>
      <c r="K748" s="5">
        <v>63996.791848247303</v>
      </c>
      <c r="L748" s="5">
        <v>71484.399640307107</v>
      </c>
      <c r="M748" s="5">
        <v>22433.517644388299</v>
      </c>
      <c r="N748" s="5">
        <v>49565.887617147302</v>
      </c>
      <c r="O748" s="5">
        <v>26370.741526916001</v>
      </c>
      <c r="P748" s="5">
        <f t="shared" si="105"/>
        <v>35699.012574068562</v>
      </c>
      <c r="Q748" s="5">
        <f t="shared" si="106"/>
        <v>14040.574194931831</v>
      </c>
      <c r="R748" s="5">
        <f t="shared" si="107"/>
        <v>98083.362559823145</v>
      </c>
      <c r="S748" s="5">
        <f t="shared" si="108"/>
        <v>32790.04892948387</v>
      </c>
      <c r="T748" s="5">
        <f t="shared" si="109"/>
        <v>17318.464714836715</v>
      </c>
      <c r="U748" s="5">
        <f t="shared" si="110"/>
        <v>9363.4218222741765</v>
      </c>
      <c r="V748" s="5">
        <f t="shared" si="111"/>
        <v>52688.391147194008</v>
      </c>
      <c r="W748" s="5">
        <f t="shared" si="112"/>
        <v>14661.07109767787</v>
      </c>
      <c r="X748" s="6">
        <f t="shared" si="113"/>
        <v>0.48512447449083479</v>
      </c>
      <c r="Y748" s="6">
        <f t="shared" si="113"/>
        <v>0.6668831126332464</v>
      </c>
      <c r="Z748" s="6">
        <f t="shared" si="113"/>
        <v>0.53717969869821935</v>
      </c>
      <c r="AA748" s="6">
        <f t="shared" si="104"/>
        <v>0.44711952486582157</v>
      </c>
      <c r="AB748" s="7">
        <v>-1.3462822337721068</v>
      </c>
      <c r="AC748" s="7">
        <v>1.4581242691032354</v>
      </c>
      <c r="AD748" s="7">
        <v>-0.12262611568555255</v>
      </c>
    </row>
    <row r="749" spans="1:30" x14ac:dyDescent="0.2">
      <c r="A749" s="3" t="s">
        <v>2244</v>
      </c>
      <c r="B749" s="3" t="s">
        <v>2245</v>
      </c>
      <c r="C749" s="4" t="s">
        <v>2246</v>
      </c>
      <c r="D749" s="5">
        <v>71965.319540172699</v>
      </c>
      <c r="E749" s="5">
        <v>72502.558974245898</v>
      </c>
      <c r="F749" s="5">
        <v>2960.5524696161701</v>
      </c>
      <c r="G749" s="5">
        <v>89628.927737916703</v>
      </c>
      <c r="H749" s="5">
        <v>98684.923633648199</v>
      </c>
      <c r="I749" s="5">
        <v>2977.1466417030201</v>
      </c>
      <c r="J749" s="5">
        <v>76184.858038278297</v>
      </c>
      <c r="K749" s="5">
        <v>74434.317762178995</v>
      </c>
      <c r="L749" s="5">
        <v>2141.9255422065498</v>
      </c>
      <c r="M749" s="5">
        <v>79350.936635583406</v>
      </c>
      <c r="N749" s="5">
        <v>107609.987049865</v>
      </c>
      <c r="O749" s="5">
        <v>329.39117411396097</v>
      </c>
      <c r="P749" s="5">
        <f t="shared" si="105"/>
        <v>49142.810328011597</v>
      </c>
      <c r="Q749" s="5">
        <f t="shared" si="106"/>
        <v>63763.666004422645</v>
      </c>
      <c r="R749" s="5">
        <f t="shared" si="107"/>
        <v>50920.367114221292</v>
      </c>
      <c r="S749" s="5">
        <f t="shared" si="108"/>
        <v>62430.10495318746</v>
      </c>
      <c r="T749" s="5">
        <f t="shared" si="109"/>
        <v>39995.910568792831</v>
      </c>
      <c r="U749" s="5">
        <f t="shared" si="110"/>
        <v>52837.046355673512</v>
      </c>
      <c r="V749" s="5">
        <f t="shared" si="111"/>
        <v>42252.436254734486</v>
      </c>
      <c r="W749" s="5">
        <f t="shared" si="112"/>
        <v>55605.912198992235</v>
      </c>
      <c r="X749" s="6">
        <f t="shared" si="113"/>
        <v>0.81387104851826109</v>
      </c>
      <c r="Y749" s="6">
        <f t="shared" si="113"/>
        <v>0.82863877920709161</v>
      </c>
      <c r="Z749" s="6">
        <f t="shared" si="113"/>
        <v>0.82977477675988742</v>
      </c>
      <c r="AA749" s="6">
        <f t="shared" si="104"/>
        <v>0.89069067304448279</v>
      </c>
      <c r="AB749" s="7">
        <v>0.37575421407804505</v>
      </c>
      <c r="AC749" s="7">
        <v>5.1262457090045267E-2</v>
      </c>
      <c r="AD749" s="7">
        <v>0.34526152775060132</v>
      </c>
    </row>
    <row r="750" spans="1:30" x14ac:dyDescent="0.2">
      <c r="A750" s="3" t="s">
        <v>2247</v>
      </c>
      <c r="B750" s="3" t="s">
        <v>2248</v>
      </c>
      <c r="C750" s="4" t="s">
        <v>2249</v>
      </c>
      <c r="D750" s="5">
        <v>1921506.9783244962</v>
      </c>
      <c r="E750" s="5">
        <v>1245609.857692685</v>
      </c>
      <c r="F750" s="5">
        <v>153847.14835115289</v>
      </c>
      <c r="G750" s="5">
        <v>1551096.732450923</v>
      </c>
      <c r="H750" s="5">
        <v>1469044.0089387288</v>
      </c>
      <c r="I750" s="5">
        <v>116380.70203246409</v>
      </c>
      <c r="J750" s="5">
        <v>1257604.4123518979</v>
      </c>
      <c r="K750" s="5">
        <v>1082548.7349892813</v>
      </c>
      <c r="L750" s="5">
        <v>139146.18682406735</v>
      </c>
      <c r="M750" s="5">
        <v>76941.832661945315</v>
      </c>
      <c r="N750" s="5">
        <v>13424.979335903961</v>
      </c>
      <c r="O750" s="5">
        <v>58574.162384433643</v>
      </c>
      <c r="P750" s="5">
        <f t="shared" si="105"/>
        <v>1106987.9947894446</v>
      </c>
      <c r="Q750" s="5">
        <f t="shared" si="106"/>
        <v>1045507.1478073719</v>
      </c>
      <c r="R750" s="5">
        <f t="shared" si="107"/>
        <v>826433.11138841556</v>
      </c>
      <c r="S750" s="5">
        <f t="shared" si="108"/>
        <v>49646.991460760975</v>
      </c>
      <c r="T750" s="5">
        <f t="shared" si="109"/>
        <v>891945.81353433162</v>
      </c>
      <c r="U750" s="5">
        <f t="shared" si="110"/>
        <v>805692.32746605994</v>
      </c>
      <c r="V750" s="5">
        <f t="shared" si="111"/>
        <v>601609.1838162553</v>
      </c>
      <c r="W750" s="5">
        <f t="shared" si="112"/>
        <v>32685.90597850718</v>
      </c>
      <c r="X750" s="6">
        <f t="shared" si="113"/>
        <v>0.8057411803313953</v>
      </c>
      <c r="Y750" s="6">
        <f t="shared" si="113"/>
        <v>0.77062345212632033</v>
      </c>
      <c r="Z750" s="6">
        <f t="shared" si="113"/>
        <v>0.72795871259991762</v>
      </c>
      <c r="AA750" s="6">
        <f t="shared" si="104"/>
        <v>0.65836629807348612</v>
      </c>
      <c r="AB750" s="7">
        <v>-8.2436651054611607E-2</v>
      </c>
      <c r="AC750" s="7">
        <v>-0.42166961361928917</v>
      </c>
      <c r="AD750" s="7">
        <v>-4.4787894709761797</v>
      </c>
    </row>
    <row r="751" spans="1:30" x14ac:dyDescent="0.2">
      <c r="A751" s="3" t="s">
        <v>2250</v>
      </c>
      <c r="B751" s="3" t="s">
        <v>2251</v>
      </c>
      <c r="C751" s="4" t="s">
        <v>2252</v>
      </c>
      <c r="D751" s="5">
        <v>33673.5374333359</v>
      </c>
      <c r="E751" s="5">
        <v>31500.716832792801</v>
      </c>
      <c r="F751" s="5">
        <v>1607.5155991163499</v>
      </c>
      <c r="G751" s="5">
        <v>50948.634463613998</v>
      </c>
      <c r="H751" s="5">
        <v>49420.077306854299</v>
      </c>
      <c r="I751" s="5">
        <v>2555.3763347998402</v>
      </c>
      <c r="J751" s="5">
        <v>18727.734519959002</v>
      </c>
      <c r="K751" s="5">
        <v>26833.2837658428</v>
      </c>
      <c r="L751" s="5">
        <v>6852.0328276562695</v>
      </c>
      <c r="M751" s="5">
        <v>8443.94939143376</v>
      </c>
      <c r="N751" s="5">
        <v>29582.552997012099</v>
      </c>
      <c r="O751" s="5">
        <v>10992.1078001485</v>
      </c>
      <c r="P751" s="5">
        <f t="shared" si="105"/>
        <v>22260.589955081683</v>
      </c>
      <c r="Q751" s="5">
        <f t="shared" si="106"/>
        <v>34308.029368422714</v>
      </c>
      <c r="R751" s="5">
        <f t="shared" si="107"/>
        <v>17471.017037819358</v>
      </c>
      <c r="S751" s="5">
        <f t="shared" si="108"/>
        <v>16339.536729531452</v>
      </c>
      <c r="T751" s="5">
        <f t="shared" si="109"/>
        <v>17919.051247354331</v>
      </c>
      <c r="U751" s="5">
        <f t="shared" si="110"/>
        <v>27509.223048835815</v>
      </c>
      <c r="V751" s="5">
        <f t="shared" si="111"/>
        <v>10049.731408656227</v>
      </c>
      <c r="W751" s="5">
        <f t="shared" si="112"/>
        <v>11539.340870021293</v>
      </c>
      <c r="X751" s="6">
        <f t="shared" si="113"/>
        <v>0.80496749113622401</v>
      </c>
      <c r="Y751" s="6">
        <f t="shared" si="113"/>
        <v>0.80183046229275545</v>
      </c>
      <c r="Z751" s="6">
        <f t="shared" si="113"/>
        <v>0.57522303291798416</v>
      </c>
      <c r="AA751" s="6">
        <f t="shared" si="104"/>
        <v>0.70622203438396947</v>
      </c>
      <c r="AB751" s="7">
        <v>0.62405443297200691</v>
      </c>
      <c r="AC751" s="7">
        <v>-0.34952823371022934</v>
      </c>
      <c r="AD751" s="7">
        <v>-0.44612474808889618</v>
      </c>
    </row>
    <row r="752" spans="1:30" x14ac:dyDescent="0.2">
      <c r="A752" s="3" t="s">
        <v>2253</v>
      </c>
      <c r="B752" s="3" t="s">
        <v>2254</v>
      </c>
      <c r="C752" s="4" t="s">
        <v>2255</v>
      </c>
      <c r="D752" s="5">
        <v>45385.241838325499</v>
      </c>
      <c r="E752" s="5">
        <v>49648.5068779883</v>
      </c>
      <c r="F752" s="5">
        <v>51489.162522762403</v>
      </c>
      <c r="G752" s="5">
        <v>55403.569400938599</v>
      </c>
      <c r="H752" s="5">
        <v>64158.260701777603</v>
      </c>
      <c r="I752" s="5">
        <v>48692.683220436396</v>
      </c>
      <c r="J752" s="5">
        <v>47593.159774854401</v>
      </c>
      <c r="K752" s="5">
        <v>45829.404651778597</v>
      </c>
      <c r="L752" s="5">
        <v>46861.8364672315</v>
      </c>
      <c r="M752" s="5">
        <v>73209.668583001403</v>
      </c>
      <c r="N752" s="5">
        <v>15574.0032123932</v>
      </c>
      <c r="O752" s="5">
        <v>62326.767053047202</v>
      </c>
      <c r="P752" s="5">
        <f t="shared" si="105"/>
        <v>48840.970413025403</v>
      </c>
      <c r="Q752" s="5">
        <f t="shared" si="106"/>
        <v>56084.837774384192</v>
      </c>
      <c r="R752" s="5">
        <f t="shared" si="107"/>
        <v>46761.466964621504</v>
      </c>
      <c r="S752" s="5">
        <f t="shared" si="108"/>
        <v>50370.146282813941</v>
      </c>
      <c r="T752" s="5">
        <f t="shared" si="109"/>
        <v>3131.0618465877915</v>
      </c>
      <c r="U752" s="5">
        <f t="shared" si="110"/>
        <v>7755.2638030782309</v>
      </c>
      <c r="V752" s="5">
        <f t="shared" si="111"/>
        <v>886.15098111702719</v>
      </c>
      <c r="W752" s="5">
        <f t="shared" si="112"/>
        <v>30621.692733429369</v>
      </c>
      <c r="X752" s="6">
        <f t="shared" si="113"/>
        <v>6.4107281655336815E-2</v>
      </c>
      <c r="Y752" s="6">
        <f t="shared" si="113"/>
        <v>0.13827736890807799</v>
      </c>
      <c r="Z752" s="6">
        <f t="shared" si="113"/>
        <v>1.8950452982740378E-2</v>
      </c>
      <c r="AA752" s="6">
        <f t="shared" si="104"/>
        <v>0.60793336913292517</v>
      </c>
      <c r="AB752" s="7">
        <v>0.19951893364697029</v>
      </c>
      <c r="AC752" s="7">
        <v>-6.2771675581234268E-2</v>
      </c>
      <c r="AD752" s="7">
        <v>4.447705553994185E-2</v>
      </c>
    </row>
    <row r="753" spans="1:30" x14ac:dyDescent="0.2">
      <c r="A753" s="3" t="s">
        <v>2256</v>
      </c>
      <c r="B753" s="3" t="s">
        <v>2257</v>
      </c>
      <c r="C753" s="4" t="s">
        <v>2258</v>
      </c>
      <c r="D753" s="5">
        <v>24979.343903642999</v>
      </c>
      <c r="E753" s="5">
        <v>11150.7722414982</v>
      </c>
      <c r="F753" s="5">
        <v>13322.707399500299</v>
      </c>
      <c r="G753" s="5">
        <v>46877.220103306601</v>
      </c>
      <c r="H753" s="5">
        <v>18411.2107510682</v>
      </c>
      <c r="I753" s="5">
        <v>19761.059708629298</v>
      </c>
      <c r="J753" s="5">
        <v>7053.2892529718602</v>
      </c>
      <c r="K753" s="5">
        <v>6294.40007360853</v>
      </c>
      <c r="L753" s="5">
        <v>5820.6147797050999</v>
      </c>
      <c r="M753" s="5">
        <v>251.268609934789</v>
      </c>
      <c r="N753" s="5">
        <v>856.29085340593201</v>
      </c>
      <c r="O753" s="5">
        <v>212.53314012505601</v>
      </c>
      <c r="P753" s="5">
        <f t="shared" si="105"/>
        <v>16484.274514880501</v>
      </c>
      <c r="Q753" s="5">
        <f t="shared" si="106"/>
        <v>28349.830187668034</v>
      </c>
      <c r="R753" s="5">
        <f t="shared" si="107"/>
        <v>6389.4347020951636</v>
      </c>
      <c r="S753" s="5">
        <f t="shared" si="108"/>
        <v>440.03086782192571</v>
      </c>
      <c r="T753" s="5">
        <f t="shared" si="109"/>
        <v>7436.6644755937878</v>
      </c>
      <c r="U753" s="5">
        <f t="shared" si="110"/>
        <v>16059.379062299902</v>
      </c>
      <c r="V753" s="5">
        <f t="shared" si="111"/>
        <v>621.80806903703456</v>
      </c>
      <c r="W753" s="5">
        <f t="shared" si="112"/>
        <v>361.01162149457599</v>
      </c>
      <c r="X753" s="6">
        <f t="shared" si="113"/>
        <v>0.45113689831364095</v>
      </c>
      <c r="Y753" s="6">
        <f t="shared" si="113"/>
        <v>0.56647179034199691</v>
      </c>
      <c r="Z753" s="6">
        <f t="shared" si="113"/>
        <v>9.731816632121415E-2</v>
      </c>
      <c r="AA753" s="6">
        <f t="shared" si="104"/>
        <v>0.82042340184341866</v>
      </c>
      <c r="AB753" s="7">
        <v>0.78224969928128507</v>
      </c>
      <c r="AC753" s="7">
        <v>-1.3673301931867148</v>
      </c>
      <c r="AD753" s="7">
        <v>-5.2273418528730158</v>
      </c>
    </row>
    <row r="754" spans="1:30" x14ac:dyDescent="0.2">
      <c r="A754" s="3" t="s">
        <v>2259</v>
      </c>
      <c r="B754" s="3" t="s">
        <v>2260</v>
      </c>
      <c r="C754" s="4" t="s">
        <v>2261</v>
      </c>
      <c r="D754" s="5">
        <v>123281.77450072199</v>
      </c>
      <c r="E754" s="5">
        <v>123757.53091650399</v>
      </c>
      <c r="F754" s="5">
        <v>5205.48457976392</v>
      </c>
      <c r="G754" s="5">
        <v>156991.13166118399</v>
      </c>
      <c r="H754" s="5">
        <v>152146.20972877301</v>
      </c>
      <c r="I754" s="5">
        <v>7022.5899250234897</v>
      </c>
      <c r="J754" s="5">
        <v>41070.231048016198</v>
      </c>
      <c r="K754" s="5">
        <v>18215.828449713099</v>
      </c>
      <c r="L754" s="5">
        <v>30655.0865819561</v>
      </c>
      <c r="M754" s="5">
        <v>9700.8915076817102</v>
      </c>
      <c r="N754" s="5">
        <v>8391.1183176180402</v>
      </c>
      <c r="O754" s="5">
        <v>16411.2367446799</v>
      </c>
      <c r="P754" s="5">
        <f t="shared" si="105"/>
        <v>84081.59666566331</v>
      </c>
      <c r="Q754" s="5">
        <f t="shared" si="106"/>
        <v>105386.64377166016</v>
      </c>
      <c r="R754" s="5">
        <f t="shared" si="107"/>
        <v>29980.382026561798</v>
      </c>
      <c r="S754" s="5">
        <f t="shared" si="108"/>
        <v>11501.082189993214</v>
      </c>
      <c r="T754" s="5">
        <f t="shared" si="109"/>
        <v>68309.131010299869</v>
      </c>
      <c r="U754" s="5">
        <f t="shared" si="110"/>
        <v>85220.206723469164</v>
      </c>
      <c r="V754" s="5">
        <f t="shared" si="111"/>
        <v>11442.130448877664</v>
      </c>
      <c r="W754" s="5">
        <f t="shared" si="112"/>
        <v>4302.4515994413268</v>
      </c>
      <c r="X754" s="6">
        <f t="shared" si="113"/>
        <v>0.8124147699278349</v>
      </c>
      <c r="Y754" s="6">
        <f t="shared" si="113"/>
        <v>0.80864333157923363</v>
      </c>
      <c r="Z754" s="6">
        <f t="shared" si="113"/>
        <v>0.38165392418082766</v>
      </c>
      <c r="AA754" s="6">
        <f t="shared" si="104"/>
        <v>0.37409102277216794</v>
      </c>
      <c r="AB754" s="7">
        <v>0.3258300671927592</v>
      </c>
      <c r="AC754" s="7">
        <v>-1.4877712985677725</v>
      </c>
      <c r="AD754" s="7">
        <v>-2.8700204481837726</v>
      </c>
    </row>
    <row r="755" spans="1:30" x14ac:dyDescent="0.2">
      <c r="A755" s="3" t="s">
        <v>2262</v>
      </c>
      <c r="B755" s="3" t="s">
        <v>2263</v>
      </c>
      <c r="C755" s="4" t="s">
        <v>2264</v>
      </c>
      <c r="D755" s="5">
        <v>65873.591435549301</v>
      </c>
      <c r="E755" s="5">
        <v>68052.319712873403</v>
      </c>
      <c r="F755" s="5">
        <v>60888.543954931301</v>
      </c>
      <c r="G755" s="5">
        <v>103946.90942911099</v>
      </c>
      <c r="H755" s="5">
        <v>88914.250585955902</v>
      </c>
      <c r="I755" s="5">
        <v>83836.750612372503</v>
      </c>
      <c r="J755" s="5">
        <v>10554.874775726599</v>
      </c>
      <c r="K755" s="5">
        <v>16615.5821668479</v>
      </c>
      <c r="L755" s="5">
        <v>52470.7851103906</v>
      </c>
      <c r="M755" s="5">
        <v>65179.996182881703</v>
      </c>
      <c r="N755" s="5">
        <v>78366.128367826503</v>
      </c>
      <c r="O755" s="5">
        <v>63624.498103835002</v>
      </c>
      <c r="P755" s="5">
        <f t="shared" si="105"/>
        <v>64938.151701118004</v>
      </c>
      <c r="Q755" s="5">
        <f t="shared" si="106"/>
        <v>92232.636875813128</v>
      </c>
      <c r="R755" s="5">
        <f t="shared" si="107"/>
        <v>26547.0806843217</v>
      </c>
      <c r="S755" s="5">
        <f t="shared" si="108"/>
        <v>69056.874218181081</v>
      </c>
      <c r="T755" s="5">
        <f t="shared" si="109"/>
        <v>3672.3570632611973</v>
      </c>
      <c r="U755" s="5">
        <f t="shared" si="110"/>
        <v>10457.695137320918</v>
      </c>
      <c r="V755" s="5">
        <f t="shared" si="111"/>
        <v>22654.180230099617</v>
      </c>
      <c r="W755" s="5">
        <f t="shared" si="112"/>
        <v>8099.4785749144085</v>
      </c>
      <c r="X755" s="6">
        <f t="shared" si="113"/>
        <v>5.6551610525711532E-2</v>
      </c>
      <c r="Y755" s="6">
        <f t="shared" si="113"/>
        <v>0.11338388981984444</v>
      </c>
      <c r="Z755" s="6">
        <f t="shared" si="113"/>
        <v>0.85335862347677383</v>
      </c>
      <c r="AA755" s="6">
        <f t="shared" si="104"/>
        <v>0.11728707194774829</v>
      </c>
      <c r="AB755" s="7">
        <v>0.50621102165285969</v>
      </c>
      <c r="AC755" s="7">
        <v>-1.2905131023655236</v>
      </c>
      <c r="AD755" s="7">
        <v>8.871871112595342E-2</v>
      </c>
    </row>
    <row r="756" spans="1:30" x14ac:dyDescent="0.2">
      <c r="A756" s="3" t="s">
        <v>2265</v>
      </c>
      <c r="B756" s="3" t="s">
        <v>2266</v>
      </c>
      <c r="C756" s="4" t="s">
        <v>2267</v>
      </c>
      <c r="D756" s="5">
        <v>18188.9045418163</v>
      </c>
      <c r="E756" s="5">
        <v>17315.253991753601</v>
      </c>
      <c r="F756" s="5">
        <v>5427.7692251961598</v>
      </c>
      <c r="G756" s="5">
        <v>18039.4837748604</v>
      </c>
      <c r="H756" s="5">
        <v>17804.654774014602</v>
      </c>
      <c r="I756" s="5">
        <v>12744.2747674977</v>
      </c>
      <c r="J756" s="5">
        <v>48563.526370461397</v>
      </c>
      <c r="K756" s="5">
        <v>52383.548152712101</v>
      </c>
      <c r="L756" s="5">
        <v>12166.693502656201</v>
      </c>
      <c r="M756" s="5">
        <v>111388.795976437</v>
      </c>
      <c r="N756" s="5">
        <v>115437.998555182</v>
      </c>
      <c r="O756" s="5">
        <v>10941.974107477299</v>
      </c>
      <c r="P756" s="5">
        <f t="shared" si="105"/>
        <v>13643.975919588687</v>
      </c>
      <c r="Q756" s="5">
        <f t="shared" si="106"/>
        <v>16196.137772124233</v>
      </c>
      <c r="R756" s="5">
        <f t="shared" si="107"/>
        <v>37704.589341943232</v>
      </c>
      <c r="S756" s="5">
        <f t="shared" si="108"/>
        <v>79256.256213032102</v>
      </c>
      <c r="T756" s="5">
        <f t="shared" si="109"/>
        <v>7128.8397130698368</v>
      </c>
      <c r="U756" s="5">
        <f t="shared" si="110"/>
        <v>2991.70600442984</v>
      </c>
      <c r="V756" s="5">
        <f t="shared" si="111"/>
        <v>22198.789032916247</v>
      </c>
      <c r="W756" s="5">
        <f t="shared" si="112"/>
        <v>59196.535921276023</v>
      </c>
      <c r="X756" s="6">
        <f t="shared" si="113"/>
        <v>0.52248990727365219</v>
      </c>
      <c r="Y756" s="6">
        <f t="shared" si="113"/>
        <v>0.18471724842813914</v>
      </c>
      <c r="Z756" s="6">
        <f t="shared" si="113"/>
        <v>0.58875562419193184</v>
      </c>
      <c r="AA756" s="6">
        <f t="shared" si="104"/>
        <v>0.74690048142271881</v>
      </c>
      <c r="AB756" s="7">
        <v>0.24738570659891779</v>
      </c>
      <c r="AC756" s="7">
        <v>1.4664760228637377</v>
      </c>
      <c r="AD756" s="7">
        <v>2.5382607072355405</v>
      </c>
    </row>
    <row r="757" spans="1:30" x14ac:dyDescent="0.2">
      <c r="A757" s="3" t="s">
        <v>2268</v>
      </c>
      <c r="B757" s="3" t="s">
        <v>2269</v>
      </c>
      <c r="C757" s="4" t="s">
        <v>2270</v>
      </c>
      <c r="D757" s="5">
        <v>9016.9462537170093</v>
      </c>
      <c r="E757" s="5">
        <v>17255.925439071601</v>
      </c>
      <c r="F757" s="5">
        <v>5402.3104008883302</v>
      </c>
      <c r="G757" s="5">
        <v>11885.830693690999</v>
      </c>
      <c r="H757" s="5">
        <v>15348.0766464675</v>
      </c>
      <c r="I757" s="5">
        <v>5905.9065834496396</v>
      </c>
      <c r="J757" s="5">
        <v>55838.581178893699</v>
      </c>
      <c r="K757" s="5">
        <v>42361.124571767199</v>
      </c>
      <c r="L757" s="5">
        <v>47155.0385315858</v>
      </c>
      <c r="M757" s="5">
        <v>176775.48021315399</v>
      </c>
      <c r="N757" s="5">
        <v>42190.704406363599</v>
      </c>
      <c r="O757" s="5">
        <v>166974.68203689199</v>
      </c>
      <c r="P757" s="5">
        <f t="shared" si="105"/>
        <v>10558.394031225647</v>
      </c>
      <c r="Q757" s="5">
        <f t="shared" si="106"/>
        <v>11046.604641202712</v>
      </c>
      <c r="R757" s="5">
        <f t="shared" si="107"/>
        <v>48451.581427415564</v>
      </c>
      <c r="S757" s="5">
        <f t="shared" si="108"/>
        <v>128646.95555213653</v>
      </c>
      <c r="T757" s="5">
        <f t="shared" si="109"/>
        <v>6075.285450614715</v>
      </c>
      <c r="U757" s="5">
        <f t="shared" si="110"/>
        <v>4776.700655276507</v>
      </c>
      <c r="V757" s="5">
        <f t="shared" si="111"/>
        <v>6831.6342671274451</v>
      </c>
      <c r="W757" s="5">
        <f t="shared" si="112"/>
        <v>75033.502069799972</v>
      </c>
      <c r="X757" s="6">
        <f t="shared" si="113"/>
        <v>0.57539862905736616</v>
      </c>
      <c r="Y757" s="6">
        <f t="shared" si="113"/>
        <v>0.43241347096463462</v>
      </c>
      <c r="Z757" s="6">
        <f t="shared" si="113"/>
        <v>0.14099920097266161</v>
      </c>
      <c r="AA757" s="6">
        <f t="shared" si="104"/>
        <v>0.58325128447669539</v>
      </c>
      <c r="AB757" s="7">
        <v>6.5212588881531822E-2</v>
      </c>
      <c r="AC757" s="7">
        <v>2.1981533426098827</v>
      </c>
      <c r="AD757" s="7">
        <v>3.6069549983806182</v>
      </c>
    </row>
    <row r="758" spans="1:30" x14ac:dyDescent="0.2">
      <c r="A758" s="3" t="s">
        <v>2271</v>
      </c>
      <c r="B758" s="3" t="s">
        <v>2272</v>
      </c>
      <c r="C758" s="4" t="s">
        <v>2273</v>
      </c>
      <c r="D758" s="5">
        <v>274561.97457577899</v>
      </c>
      <c r="E758" s="5">
        <v>281875.65338073001</v>
      </c>
      <c r="F758" s="5">
        <v>2052.9095631943301</v>
      </c>
      <c r="G758" s="5">
        <v>265472.08057466499</v>
      </c>
      <c r="H758" s="5">
        <v>274540.33294919197</v>
      </c>
      <c r="I758" s="5">
        <v>1016.6088874727</v>
      </c>
      <c r="J758" s="5">
        <v>1032367.97390204</v>
      </c>
      <c r="K758" s="5">
        <v>902677.06673627696</v>
      </c>
      <c r="L758" s="5">
        <v>17401.6816587625</v>
      </c>
      <c r="M758" s="5">
        <v>234417.31532285499</v>
      </c>
      <c r="N758" s="5">
        <v>197208.834486662</v>
      </c>
      <c r="O758" s="5">
        <v>2133.25764459947</v>
      </c>
      <c r="P758" s="5">
        <f t="shared" si="105"/>
        <v>186163.51250656779</v>
      </c>
      <c r="Q758" s="5">
        <f t="shared" si="106"/>
        <v>180343.00747044323</v>
      </c>
      <c r="R758" s="5">
        <f t="shared" si="107"/>
        <v>650815.5740990265</v>
      </c>
      <c r="S758" s="5">
        <f t="shared" si="108"/>
        <v>144586.46915137215</v>
      </c>
      <c r="T758" s="5">
        <f t="shared" si="109"/>
        <v>159486.38832685651</v>
      </c>
      <c r="U758" s="5">
        <f t="shared" si="110"/>
        <v>155367.39111485344</v>
      </c>
      <c r="V758" s="5">
        <f t="shared" si="111"/>
        <v>552371.97811132169</v>
      </c>
      <c r="W758" s="5">
        <f t="shared" si="112"/>
        <v>124762.99877359204</v>
      </c>
      <c r="X758" s="6">
        <f t="shared" si="113"/>
        <v>0.8567005756363234</v>
      </c>
      <c r="Y758" s="6">
        <f t="shared" si="113"/>
        <v>0.86151048102220928</v>
      </c>
      <c r="Z758" s="6">
        <f t="shared" si="113"/>
        <v>0.84873810660725546</v>
      </c>
      <c r="AA758" s="6">
        <f t="shared" si="104"/>
        <v>0.86289539751450539</v>
      </c>
      <c r="AB758" s="7">
        <v>-4.5826850802601293E-2</v>
      </c>
      <c r="AC758" s="7">
        <v>1.8056784386216818</v>
      </c>
      <c r="AD758" s="7">
        <v>-0.36463778993122525</v>
      </c>
    </row>
    <row r="759" spans="1:30" x14ac:dyDescent="0.2">
      <c r="A759" s="3" t="s">
        <v>2274</v>
      </c>
      <c r="B759" s="3" t="s">
        <v>2275</v>
      </c>
      <c r="C759" s="4" t="s">
        <v>2276</v>
      </c>
      <c r="D759" s="5">
        <v>96938.625519576104</v>
      </c>
      <c r="E759" s="5">
        <v>119276.63389952379</v>
      </c>
      <c r="F759" s="5">
        <v>46123.281712162403</v>
      </c>
      <c r="G759" s="5">
        <v>194381.47669902787</v>
      </c>
      <c r="H759" s="5">
        <v>192714.7009563506</v>
      </c>
      <c r="I759" s="5">
        <v>70983.903747075296</v>
      </c>
      <c r="J759" s="5">
        <v>39958.768209359405</v>
      </c>
      <c r="K759" s="5">
        <v>45421.330517966046</v>
      </c>
      <c r="L759" s="5">
        <v>13361.73736500156</v>
      </c>
      <c r="M759" s="5">
        <v>34307.506226556798</v>
      </c>
      <c r="N759" s="5">
        <v>17817.111528590369</v>
      </c>
      <c r="O759" s="5">
        <v>26840.221221380019</v>
      </c>
      <c r="P759" s="5">
        <f t="shared" si="105"/>
        <v>87446.180377087439</v>
      </c>
      <c r="Q759" s="5">
        <f t="shared" si="106"/>
        <v>152693.3604674846</v>
      </c>
      <c r="R759" s="5">
        <f t="shared" si="107"/>
        <v>32913.945364109</v>
      </c>
      <c r="S759" s="5">
        <f t="shared" si="108"/>
        <v>26321.612992175727</v>
      </c>
      <c r="T759" s="5">
        <f t="shared" si="109"/>
        <v>37489.106686468229</v>
      </c>
      <c r="U759" s="5">
        <f t="shared" si="110"/>
        <v>70767.372591487569</v>
      </c>
      <c r="V759" s="5">
        <f t="shared" si="111"/>
        <v>17151.574999810469</v>
      </c>
      <c r="W759" s="5">
        <f t="shared" si="112"/>
        <v>8257.4206139222861</v>
      </c>
      <c r="X759" s="6">
        <f t="shared" si="113"/>
        <v>0.42871062549338163</v>
      </c>
      <c r="Y759" s="6">
        <f t="shared" si="113"/>
        <v>0.46346070565757952</v>
      </c>
      <c r="Z759" s="6">
        <f t="shared" si="113"/>
        <v>0.5211035872506915</v>
      </c>
      <c r="AA759" s="6">
        <f t="shared" si="104"/>
        <v>0.31371256071490977</v>
      </c>
      <c r="AB759" s="7">
        <v>0.80417005695136745</v>
      </c>
      <c r="AC759" s="7">
        <v>-1.4096963976922363</v>
      </c>
      <c r="AD759" s="7">
        <v>-1.7321474686980431</v>
      </c>
    </row>
    <row r="760" spans="1:30" x14ac:dyDescent="0.2">
      <c r="A760" s="3" t="s">
        <v>2277</v>
      </c>
      <c r="B760" s="3" t="s">
        <v>2278</v>
      </c>
      <c r="C760" s="4" t="s">
        <v>2279</v>
      </c>
      <c r="D760" s="5">
        <v>72525.259905337196</v>
      </c>
      <c r="E760" s="5">
        <v>80970.404138981394</v>
      </c>
      <c r="F760" s="5">
        <v>35053.26074835952</v>
      </c>
      <c r="G760" s="5">
        <v>14026.5130338361</v>
      </c>
      <c r="H760" s="5">
        <v>20082.460683597557</v>
      </c>
      <c r="I760" s="5">
        <v>11843.576159667551</v>
      </c>
      <c r="J760" s="5">
        <v>241312.14282587561</v>
      </c>
      <c r="K760" s="5">
        <v>216578.3229772218</v>
      </c>
      <c r="L760" s="5">
        <v>109075.10324918979</v>
      </c>
      <c r="M760" s="5">
        <v>83511.816679833195</v>
      </c>
      <c r="N760" s="5">
        <v>14565.326497194739</v>
      </c>
      <c r="O760" s="5">
        <v>62361.888443013297</v>
      </c>
      <c r="P760" s="5">
        <f t="shared" si="105"/>
        <v>62849.641597559377</v>
      </c>
      <c r="Q760" s="5">
        <f t="shared" si="106"/>
        <v>15317.516625700402</v>
      </c>
      <c r="R760" s="5">
        <f t="shared" si="107"/>
        <v>188988.52301742905</v>
      </c>
      <c r="S760" s="5">
        <f t="shared" si="108"/>
        <v>53479.677206680411</v>
      </c>
      <c r="T760" s="5">
        <f t="shared" si="109"/>
        <v>24439.91011679636</v>
      </c>
      <c r="U760" s="5">
        <f t="shared" si="110"/>
        <v>4268.4683734705386</v>
      </c>
      <c r="V760" s="5">
        <f t="shared" si="111"/>
        <v>70303.317527464795</v>
      </c>
      <c r="W760" s="5">
        <f t="shared" si="112"/>
        <v>35321.026095815709</v>
      </c>
      <c r="X760" s="6">
        <f t="shared" si="113"/>
        <v>0.38886315809548594</v>
      </c>
      <c r="Y760" s="6">
        <f t="shared" si="113"/>
        <v>0.27866582278152813</v>
      </c>
      <c r="Z760" s="6">
        <f t="shared" si="113"/>
        <v>0.3719978144968159</v>
      </c>
      <c r="AA760" s="6">
        <f t="shared" si="104"/>
        <v>0.66045697993486741</v>
      </c>
      <c r="AB760" s="7">
        <v>-2.0367221004229301</v>
      </c>
      <c r="AC760" s="7">
        <v>1.5883222016945406</v>
      </c>
      <c r="AD760" s="7">
        <v>-0.23291376002624217</v>
      </c>
    </row>
    <row r="761" spans="1:30" x14ac:dyDescent="0.2">
      <c r="A761" s="3" t="s">
        <v>2280</v>
      </c>
      <c r="B761" s="3" t="s">
        <v>2281</v>
      </c>
      <c r="C761" s="4" t="s">
        <v>2282</v>
      </c>
      <c r="D761" s="5">
        <v>66563.563029865996</v>
      </c>
      <c r="E761" s="5">
        <v>69225.670250993106</v>
      </c>
      <c r="F761" s="5">
        <v>55086.365972510401</v>
      </c>
      <c r="G761" s="5">
        <v>150802.76176366501</v>
      </c>
      <c r="H761" s="5">
        <v>142399.753715484</v>
      </c>
      <c r="I761" s="5">
        <v>8833.3708299653408</v>
      </c>
      <c r="J761" s="5">
        <v>57353.1373271017</v>
      </c>
      <c r="K761" s="5">
        <v>61324.2601710128</v>
      </c>
      <c r="L761" s="5">
        <v>54362.525501277501</v>
      </c>
      <c r="M761" s="5">
        <v>144167.98011617601</v>
      </c>
      <c r="N761" s="5">
        <v>25059.453236007699</v>
      </c>
      <c r="O761" s="5">
        <v>16677.470267544199</v>
      </c>
      <c r="P761" s="5">
        <f t="shared" si="105"/>
        <v>63625.199751123168</v>
      </c>
      <c r="Q761" s="5">
        <f t="shared" si="106"/>
        <v>100678.62876970478</v>
      </c>
      <c r="R761" s="5">
        <f t="shared" si="107"/>
        <v>57679.974333130667</v>
      </c>
      <c r="S761" s="5">
        <f t="shared" si="108"/>
        <v>61968.301206575976</v>
      </c>
      <c r="T761" s="5">
        <f t="shared" si="109"/>
        <v>7513.6852102199537</v>
      </c>
      <c r="U761" s="5">
        <f t="shared" si="110"/>
        <v>79651.215876327973</v>
      </c>
      <c r="V761" s="5">
        <f t="shared" si="111"/>
        <v>3492.3565431283068</v>
      </c>
      <c r="W761" s="5">
        <f t="shared" si="112"/>
        <v>71310.271484912402</v>
      </c>
      <c r="X761" s="6">
        <f t="shared" si="113"/>
        <v>0.11809291349356142</v>
      </c>
      <c r="Y761" s="6">
        <f t="shared" si="113"/>
        <v>0.79114323317339252</v>
      </c>
      <c r="Z761" s="6">
        <f t="shared" si="113"/>
        <v>6.0547123737576633E-2</v>
      </c>
      <c r="AA761" s="6">
        <f t="shared" si="104"/>
        <v>1.1507540161088856</v>
      </c>
      <c r="AB761" s="7">
        <v>0.66208728677502693</v>
      </c>
      <c r="AC761" s="7">
        <v>-0.14152775793460781</v>
      </c>
      <c r="AD761" s="7">
        <v>-3.8067861592380355E-2</v>
      </c>
    </row>
    <row r="762" spans="1:30" x14ac:dyDescent="0.2">
      <c r="A762" s="3" t="s">
        <v>2283</v>
      </c>
      <c r="B762" s="3" t="s">
        <v>2284</v>
      </c>
      <c r="C762" s="4" t="s">
        <v>2285</v>
      </c>
      <c r="D762" s="5">
        <v>25161.9139608064</v>
      </c>
      <c r="E762" s="5">
        <v>21855.635956955201</v>
      </c>
      <c r="F762" s="5">
        <v>6912.3802201377302</v>
      </c>
      <c r="G762" s="5">
        <v>50725.637087910603</v>
      </c>
      <c r="H762" s="5">
        <v>39728.882157878303</v>
      </c>
      <c r="I762" s="5">
        <v>19584.544199593001</v>
      </c>
      <c r="J762" s="5">
        <v>93101.363361643496</v>
      </c>
      <c r="K762" s="5">
        <v>100751.396227002</v>
      </c>
      <c r="L762" s="5">
        <v>21519.836033055701</v>
      </c>
      <c r="M762" s="5">
        <v>28337.436109959501</v>
      </c>
      <c r="N762" s="5">
        <v>11638.4726019933</v>
      </c>
      <c r="O762" s="5">
        <v>5381.2705328763004</v>
      </c>
      <c r="P762" s="5">
        <f t="shared" si="105"/>
        <v>17976.643379299778</v>
      </c>
      <c r="Q762" s="5">
        <f t="shared" si="106"/>
        <v>36679.687815127305</v>
      </c>
      <c r="R762" s="5">
        <f t="shared" si="107"/>
        <v>71790.865207233728</v>
      </c>
      <c r="S762" s="5">
        <f t="shared" si="108"/>
        <v>15119.059748276364</v>
      </c>
      <c r="T762" s="5">
        <f t="shared" si="109"/>
        <v>9723.4925824561851</v>
      </c>
      <c r="U762" s="5">
        <f t="shared" si="110"/>
        <v>15792.881503215449</v>
      </c>
      <c r="V762" s="5">
        <f t="shared" si="111"/>
        <v>43703.69585496818</v>
      </c>
      <c r="W762" s="5">
        <f t="shared" si="112"/>
        <v>11867.276421435889</v>
      </c>
      <c r="X762" s="6">
        <f t="shared" si="113"/>
        <v>0.54089589348214195</v>
      </c>
      <c r="Y762" s="6">
        <f t="shared" si="113"/>
        <v>0.43056204793275821</v>
      </c>
      <c r="Z762" s="6">
        <f t="shared" si="113"/>
        <v>0.60876402211913372</v>
      </c>
      <c r="AA762" s="6">
        <f t="shared" si="104"/>
        <v>0.78492159029855069</v>
      </c>
      <c r="AB762" s="7">
        <v>1.0288576958210245</v>
      </c>
      <c r="AC762" s="7">
        <v>1.9976766205085206</v>
      </c>
      <c r="AD762" s="7">
        <v>-0.24975524283497785</v>
      </c>
    </row>
    <row r="763" spans="1:30" x14ac:dyDescent="0.2">
      <c r="A763" s="3" t="s">
        <v>2286</v>
      </c>
      <c r="B763" s="3" t="s">
        <v>2287</v>
      </c>
      <c r="C763" s="4" t="s">
        <v>2288</v>
      </c>
      <c r="D763" s="5">
        <v>166751.5901213841</v>
      </c>
      <c r="E763" s="5">
        <v>175823.28055785809</v>
      </c>
      <c r="F763" s="5">
        <v>60377.774351272179</v>
      </c>
      <c r="G763" s="5">
        <v>293333.9715140874</v>
      </c>
      <c r="H763" s="5">
        <v>299985.81813368632</v>
      </c>
      <c r="I763" s="5">
        <v>101602.06525255641</v>
      </c>
      <c r="J763" s="5">
        <v>26449.856468325168</v>
      </c>
      <c r="K763" s="5">
        <v>22443.0750360403</v>
      </c>
      <c r="L763" s="5">
        <v>17275.074770815601</v>
      </c>
      <c r="M763" s="5">
        <v>61245.187689206999</v>
      </c>
      <c r="N763" s="5">
        <v>49859.313800393895</v>
      </c>
      <c r="O763" s="5">
        <v>31848.135031778249</v>
      </c>
      <c r="P763" s="5">
        <f t="shared" si="105"/>
        <v>134317.54834350478</v>
      </c>
      <c r="Q763" s="5">
        <f t="shared" si="106"/>
        <v>231640.61830011001</v>
      </c>
      <c r="R763" s="5">
        <f t="shared" si="107"/>
        <v>22056.002091727019</v>
      </c>
      <c r="S763" s="5">
        <f t="shared" si="108"/>
        <v>47650.878840459714</v>
      </c>
      <c r="T763" s="5">
        <f t="shared" si="109"/>
        <v>64194.170493594182</v>
      </c>
      <c r="U763" s="5">
        <f t="shared" si="110"/>
        <v>112665.79216820316</v>
      </c>
      <c r="V763" s="5">
        <f t="shared" si="111"/>
        <v>4599.6221472425013</v>
      </c>
      <c r="W763" s="5">
        <f t="shared" si="112"/>
        <v>14822.434515460141</v>
      </c>
      <c r="X763" s="6">
        <f t="shared" si="113"/>
        <v>0.47792839644022905</v>
      </c>
      <c r="Y763" s="6">
        <f t="shared" si="113"/>
        <v>0.48638184872324547</v>
      </c>
      <c r="Z763" s="6">
        <f t="shared" si="113"/>
        <v>0.20854287772160543</v>
      </c>
      <c r="AA763" s="6">
        <f t="shared" si="104"/>
        <v>0.31106319287598561</v>
      </c>
      <c r="AB763" s="7">
        <v>0.78624045025463585</v>
      </c>
      <c r="AC763" s="7">
        <v>-2.6064045881689935</v>
      </c>
      <c r="AD763" s="7">
        <v>-1.4950730749822416</v>
      </c>
    </row>
    <row r="764" spans="1:30" x14ac:dyDescent="0.2">
      <c r="A764" s="3" t="s">
        <v>2289</v>
      </c>
      <c r="B764" s="3" t="s">
        <v>2290</v>
      </c>
      <c r="C764" s="4" t="s">
        <v>2291</v>
      </c>
      <c r="D764" s="5">
        <v>127980.4164556551</v>
      </c>
      <c r="E764" s="5">
        <v>112410.60741225039</v>
      </c>
      <c r="F764" s="5">
        <v>4787.0521048916198</v>
      </c>
      <c r="G764" s="5">
        <v>123944.24344807191</v>
      </c>
      <c r="H764" s="5">
        <v>148704.50419272081</v>
      </c>
      <c r="I764" s="5">
        <v>6498.2914692431696</v>
      </c>
      <c r="J764" s="5">
        <v>405265.94080208289</v>
      </c>
      <c r="K764" s="5">
        <v>360375.22253281379</v>
      </c>
      <c r="L764" s="5">
        <v>23468.032723072152</v>
      </c>
      <c r="M764" s="5">
        <v>147218.0803655358</v>
      </c>
      <c r="N764" s="5">
        <v>48961.818486791803</v>
      </c>
      <c r="O764" s="5">
        <v>34823.149794982179</v>
      </c>
      <c r="P764" s="5">
        <f t="shared" si="105"/>
        <v>81726.025324265705</v>
      </c>
      <c r="Q764" s="5">
        <f t="shared" si="106"/>
        <v>93049.013036678647</v>
      </c>
      <c r="R764" s="5">
        <f t="shared" si="107"/>
        <v>263036.39868598961</v>
      </c>
      <c r="S764" s="5">
        <f t="shared" si="108"/>
        <v>77001.016215769923</v>
      </c>
      <c r="T764" s="5">
        <f t="shared" si="109"/>
        <v>67084.341976728756</v>
      </c>
      <c r="U764" s="5">
        <f t="shared" si="110"/>
        <v>75970.64025607887</v>
      </c>
      <c r="V764" s="5">
        <f t="shared" si="111"/>
        <v>208682.88292116698</v>
      </c>
      <c r="W764" s="5">
        <f t="shared" si="112"/>
        <v>61219.298929777397</v>
      </c>
      <c r="X764" s="6">
        <f t="shared" si="113"/>
        <v>0.82084429911472023</v>
      </c>
      <c r="Y764" s="6">
        <f t="shared" si="113"/>
        <v>0.81645831349261366</v>
      </c>
      <c r="Z764" s="6">
        <f t="shared" si="113"/>
        <v>0.79336123807827319</v>
      </c>
      <c r="AA764" s="6">
        <f t="shared" si="104"/>
        <v>0.79504533756061768</v>
      </c>
      <c r="AB764" s="7">
        <v>0.18719527584287052</v>
      </c>
      <c r="AC764" s="7">
        <v>1.6863949747899214</v>
      </c>
      <c r="AD764" s="7">
        <v>-8.5918086168979613E-2</v>
      </c>
    </row>
    <row r="765" spans="1:30" x14ac:dyDescent="0.2">
      <c r="A765" s="3" t="s">
        <v>2292</v>
      </c>
      <c r="B765" s="3" t="s">
        <v>2293</v>
      </c>
      <c r="C765" s="4" t="s">
        <v>2294</v>
      </c>
      <c r="D765" s="5">
        <v>175877.20042762801</v>
      </c>
      <c r="E765" s="5">
        <v>191568.24781163299</v>
      </c>
      <c r="F765" s="5">
        <v>19181.704824641201</v>
      </c>
      <c r="G765" s="5">
        <v>41389.052949538898</v>
      </c>
      <c r="H765" s="5">
        <v>14509.1918482446</v>
      </c>
      <c r="I765" s="5">
        <v>154840.93986694</v>
      </c>
      <c r="J765" s="5">
        <v>292599.05849584797</v>
      </c>
      <c r="K765" s="5">
        <v>277794.70501143701</v>
      </c>
      <c r="L765" s="5">
        <v>25164.122661304202</v>
      </c>
      <c r="M765" s="5">
        <v>3191.8784400086201</v>
      </c>
      <c r="N765" s="5">
        <v>18866.832554096902</v>
      </c>
      <c r="O765" s="5">
        <v>13449.5649763125</v>
      </c>
      <c r="P765" s="5">
        <f t="shared" si="105"/>
        <v>128875.71768796739</v>
      </c>
      <c r="Q765" s="5">
        <f t="shared" si="106"/>
        <v>70246.394888241164</v>
      </c>
      <c r="R765" s="5">
        <f t="shared" si="107"/>
        <v>198519.2953895297</v>
      </c>
      <c r="S765" s="5">
        <f t="shared" si="108"/>
        <v>11836.091990139341</v>
      </c>
      <c r="T765" s="5">
        <f t="shared" si="109"/>
        <v>95321.217918921131</v>
      </c>
      <c r="U765" s="5">
        <f t="shared" si="110"/>
        <v>74483.619093872199</v>
      </c>
      <c r="V765" s="5">
        <f t="shared" si="111"/>
        <v>150312.35529472469</v>
      </c>
      <c r="W765" s="5">
        <f t="shared" si="112"/>
        <v>7961.0626129635612</v>
      </c>
      <c r="X765" s="6">
        <f t="shared" si="113"/>
        <v>0.73963675724942934</v>
      </c>
      <c r="Y765" s="6">
        <f t="shared" si="113"/>
        <v>1.0603194542918859</v>
      </c>
      <c r="Z765" s="6">
        <f t="shared" si="113"/>
        <v>0.75716748339140272</v>
      </c>
      <c r="AA765" s="6">
        <f t="shared" si="104"/>
        <v>0.67260905200770071</v>
      </c>
      <c r="AB765" s="7">
        <v>-0.87548436988523459</v>
      </c>
      <c r="AC765" s="7">
        <v>0.62329877740569384</v>
      </c>
      <c r="AD765" s="7">
        <v>-3.4447157423199344</v>
      </c>
    </row>
    <row r="766" spans="1:30" x14ac:dyDescent="0.2">
      <c r="A766" s="3" t="s">
        <v>2295</v>
      </c>
      <c r="B766" s="3" t="s">
        <v>2296</v>
      </c>
      <c r="C766" s="4" t="s">
        <v>2297</v>
      </c>
      <c r="D766" s="5">
        <v>117170.36782366529</v>
      </c>
      <c r="E766" s="5">
        <v>101169.15374208841</v>
      </c>
      <c r="F766" s="5">
        <v>116792.74219857459</v>
      </c>
      <c r="G766" s="5">
        <v>26817.536762371001</v>
      </c>
      <c r="H766" s="5">
        <v>14259.715573383928</v>
      </c>
      <c r="I766" s="5">
        <v>14979.10706920281</v>
      </c>
      <c r="J766" s="5">
        <v>433918.90621162002</v>
      </c>
      <c r="K766" s="5">
        <v>428384.69964773604</v>
      </c>
      <c r="L766" s="5">
        <v>475570.90218671097</v>
      </c>
      <c r="M766" s="5">
        <v>151297.4059250534</v>
      </c>
      <c r="N766" s="5">
        <v>1120.719991344009</v>
      </c>
      <c r="O766" s="5">
        <v>13961.272575166571</v>
      </c>
      <c r="P766" s="5">
        <f t="shared" si="105"/>
        <v>111710.75458810944</v>
      </c>
      <c r="Q766" s="5">
        <f t="shared" si="106"/>
        <v>18685.453134985913</v>
      </c>
      <c r="R766" s="5">
        <f t="shared" si="107"/>
        <v>445958.16934868897</v>
      </c>
      <c r="S766" s="5">
        <f t="shared" si="108"/>
        <v>55459.799497187989</v>
      </c>
      <c r="T766" s="5">
        <f t="shared" si="109"/>
        <v>9131.2464415218037</v>
      </c>
      <c r="U766" s="5">
        <f t="shared" si="110"/>
        <v>7051.7706374464997</v>
      </c>
      <c r="V766" s="5">
        <f t="shared" si="111"/>
        <v>25794.230366013682</v>
      </c>
      <c r="W766" s="5">
        <f t="shared" si="112"/>
        <v>83245.750954816322</v>
      </c>
      <c r="X766" s="6">
        <f t="shared" si="113"/>
        <v>8.1740083801150318E-2</v>
      </c>
      <c r="Y766" s="6">
        <f t="shared" si="113"/>
        <v>0.37739361130306437</v>
      </c>
      <c r="Z766" s="6">
        <f t="shared" si="113"/>
        <v>5.7840022089259015E-2</v>
      </c>
      <c r="AA766" s="6">
        <f t="shared" si="104"/>
        <v>1.5010106727673471</v>
      </c>
      <c r="AB766" s="7">
        <v>-2.5797806276667781</v>
      </c>
      <c r="AC766" s="7">
        <v>1.9971403091635505</v>
      </c>
      <c r="AD766" s="7">
        <v>-1.0102537775111442</v>
      </c>
    </row>
    <row r="767" spans="1:30" x14ac:dyDescent="0.2">
      <c r="A767" s="3" t="s">
        <v>2298</v>
      </c>
      <c r="B767" s="3" t="s">
        <v>2299</v>
      </c>
      <c r="C767" s="4" t="s">
        <v>2300</v>
      </c>
      <c r="D767" s="5">
        <v>199787.9026734326</v>
      </c>
      <c r="E767" s="5">
        <v>193294.51847134979</v>
      </c>
      <c r="F767" s="5">
        <v>77720.556098778776</v>
      </c>
      <c r="G767" s="5">
        <v>173041.53157424601</v>
      </c>
      <c r="H767" s="5">
        <v>182999.48208066059</v>
      </c>
      <c r="I767" s="5">
        <v>69574.583023249827</v>
      </c>
      <c r="J767" s="5">
        <v>187964.17857049531</v>
      </c>
      <c r="K767" s="5">
        <v>165887.7200835603</v>
      </c>
      <c r="L767" s="5">
        <v>103825.47021000051</v>
      </c>
      <c r="M767" s="5">
        <v>56026.539442018497</v>
      </c>
      <c r="N767" s="5">
        <v>13083.568612305606</v>
      </c>
      <c r="O767" s="5">
        <v>11991.658733471995</v>
      </c>
      <c r="P767" s="5">
        <f t="shared" si="105"/>
        <v>156934.32574785373</v>
      </c>
      <c r="Q767" s="5">
        <f t="shared" si="106"/>
        <v>141871.86555938548</v>
      </c>
      <c r="R767" s="5">
        <f t="shared" si="107"/>
        <v>152559.12295468539</v>
      </c>
      <c r="S767" s="5">
        <f t="shared" si="108"/>
        <v>27033.922262598699</v>
      </c>
      <c r="T767" s="5">
        <f t="shared" si="109"/>
        <v>68677.922115564157</v>
      </c>
      <c r="U767" s="5">
        <f t="shared" si="110"/>
        <v>62808.940375988088</v>
      </c>
      <c r="V767" s="5">
        <f t="shared" si="111"/>
        <v>43624.181221095525</v>
      </c>
      <c r="W767" s="5">
        <f t="shared" si="112"/>
        <v>25114.277910785426</v>
      </c>
      <c r="X767" s="6">
        <f t="shared" si="113"/>
        <v>0.43762205488370293</v>
      </c>
      <c r="Y767" s="6">
        <f t="shared" si="113"/>
        <v>0.44271596858432222</v>
      </c>
      <c r="Z767" s="6">
        <f t="shared" si="113"/>
        <v>0.28594934459641075</v>
      </c>
      <c r="AA767" s="6">
        <f t="shared" si="104"/>
        <v>0.92899127499271195</v>
      </c>
      <c r="AB767" s="7">
        <v>-0.14557242430856288</v>
      </c>
      <c r="AC767" s="7">
        <v>-4.0792488041815053E-2</v>
      </c>
      <c r="AD767" s="7">
        <v>-2.5373181949013675</v>
      </c>
    </row>
    <row r="768" spans="1:30" x14ac:dyDescent="0.2">
      <c r="A768" s="3" t="s">
        <v>2301</v>
      </c>
      <c r="B768" s="3" t="s">
        <v>2302</v>
      </c>
      <c r="C768" s="4" t="s">
        <v>2303</v>
      </c>
      <c r="D768" s="5">
        <v>45756.548415540499</v>
      </c>
      <c r="E768" s="5">
        <v>43587.577763449597</v>
      </c>
      <c r="F768" s="5">
        <v>39561.966634072</v>
      </c>
      <c r="G768" s="5">
        <v>14521.7981998534</v>
      </c>
      <c r="H768" s="5">
        <v>18425.072304011901</v>
      </c>
      <c r="I768" s="5">
        <v>15737.617081107201</v>
      </c>
      <c r="J768" s="5">
        <v>170370.78910975301</v>
      </c>
      <c r="K768" s="5">
        <v>177044.48530717101</v>
      </c>
      <c r="L768" s="5">
        <v>181928.36712404701</v>
      </c>
      <c r="M768" s="5">
        <v>85564.112018054293</v>
      </c>
      <c r="N768" s="5">
        <v>19018.619312626</v>
      </c>
      <c r="O768" s="5">
        <v>79264.570781699906</v>
      </c>
      <c r="P768" s="5">
        <f t="shared" si="105"/>
        <v>42968.697604354027</v>
      </c>
      <c r="Q768" s="5">
        <f t="shared" si="106"/>
        <v>16228.162528324166</v>
      </c>
      <c r="R768" s="5">
        <f t="shared" si="107"/>
        <v>176447.880513657</v>
      </c>
      <c r="S768" s="5">
        <f t="shared" si="108"/>
        <v>61282.434037460072</v>
      </c>
      <c r="T768" s="5">
        <f t="shared" si="109"/>
        <v>3143.3215473948853</v>
      </c>
      <c r="U768" s="5">
        <f t="shared" si="110"/>
        <v>1997.3390573179001</v>
      </c>
      <c r="V768" s="5">
        <f t="shared" si="111"/>
        <v>5801.8406862698284</v>
      </c>
      <c r="W768" s="5">
        <f t="shared" si="112"/>
        <v>36736.81506702039</v>
      </c>
      <c r="X768" s="6">
        <f t="shared" si="113"/>
        <v>7.3153754305933905E-2</v>
      </c>
      <c r="Y768" s="6">
        <f t="shared" si="113"/>
        <v>0.12307857120803432</v>
      </c>
      <c r="Z768" s="6">
        <f t="shared" si="113"/>
        <v>3.2881328295812362E-2</v>
      </c>
      <c r="AA768" s="6">
        <f t="shared" si="104"/>
        <v>0.59946729669001564</v>
      </c>
      <c r="AB768" s="7">
        <v>-1.40478639259236</v>
      </c>
      <c r="AC768" s="7">
        <v>2.0378841462983672</v>
      </c>
      <c r="AD768" s="7">
        <v>0.51218755067075805</v>
      </c>
    </row>
    <row r="769" spans="1:30" x14ac:dyDescent="0.2">
      <c r="A769" s="3" t="s">
        <v>2304</v>
      </c>
      <c r="B769" s="3" t="s">
        <v>2305</v>
      </c>
      <c r="C769" s="4" t="s">
        <v>2306</v>
      </c>
      <c r="D769" s="5">
        <v>243540.06549666249</v>
      </c>
      <c r="E769" s="5">
        <v>274626.02203342319</v>
      </c>
      <c r="F769" s="5">
        <v>265253.73809231777</v>
      </c>
      <c r="G769" s="5">
        <v>409160.58153484645</v>
      </c>
      <c r="H769" s="5">
        <v>426645.71139729669</v>
      </c>
      <c r="I769" s="5">
        <v>361508.6157398622</v>
      </c>
      <c r="J769" s="5">
        <v>151931.09416521763</v>
      </c>
      <c r="K769" s="5">
        <v>134916.73846227489</v>
      </c>
      <c r="L769" s="5">
        <v>169972.55829115829</v>
      </c>
      <c r="M769" s="5">
        <v>164037.3087387383</v>
      </c>
      <c r="N769" s="5">
        <v>109045.85224076638</v>
      </c>
      <c r="O769" s="5">
        <v>183229.63882121863</v>
      </c>
      <c r="P769" s="5">
        <f t="shared" si="105"/>
        <v>261139.9418741345</v>
      </c>
      <c r="Q769" s="5">
        <f t="shared" si="106"/>
        <v>399104.96955733513</v>
      </c>
      <c r="R769" s="5">
        <f t="shared" si="107"/>
        <v>152273.46363955026</v>
      </c>
      <c r="S769" s="5">
        <f t="shared" si="108"/>
        <v>152104.2666002411</v>
      </c>
      <c r="T769" s="5">
        <f t="shared" si="109"/>
        <v>15946.054776806022</v>
      </c>
      <c r="U769" s="5">
        <f t="shared" si="110"/>
        <v>33712.709871102692</v>
      </c>
      <c r="V769" s="5">
        <f t="shared" si="111"/>
        <v>17530.417525304401</v>
      </c>
      <c r="W769" s="5">
        <f t="shared" si="112"/>
        <v>38504.631784538396</v>
      </c>
      <c r="X769" s="6">
        <f t="shared" si="113"/>
        <v>6.1063254676267713E-2</v>
      </c>
      <c r="Y769" s="6">
        <f t="shared" si="113"/>
        <v>8.4470784486835482E-2</v>
      </c>
      <c r="Z769" s="6">
        <f t="shared" si="113"/>
        <v>0.11512457329269808</v>
      </c>
      <c r="AA769" s="6">
        <f t="shared" si="104"/>
        <v>0.25314629658440735</v>
      </c>
      <c r="AB769" s="7">
        <v>0.61194510543900249</v>
      </c>
      <c r="AC769" s="7">
        <v>-0.77815858915871816</v>
      </c>
      <c r="AD769" s="7">
        <v>-0.7797625156647372</v>
      </c>
    </row>
    <row r="770" spans="1:30" x14ac:dyDescent="0.2">
      <c r="A770" s="3" t="s">
        <v>2307</v>
      </c>
      <c r="B770" s="3" t="s">
        <v>2308</v>
      </c>
      <c r="C770" s="4" t="s">
        <v>2309</v>
      </c>
      <c r="D770" s="5">
        <v>397558.44322858501</v>
      </c>
      <c r="E770" s="5">
        <v>246053.50845207489</v>
      </c>
      <c r="F770" s="5">
        <v>94067.283734338242</v>
      </c>
      <c r="G770" s="5">
        <v>254333.20535076759</v>
      </c>
      <c r="H770" s="5">
        <v>218776.80213040879</v>
      </c>
      <c r="I770" s="5">
        <v>15659.475669453801</v>
      </c>
      <c r="J770" s="5">
        <v>282312.95032521599</v>
      </c>
      <c r="K770" s="5">
        <v>289152.53878643597</v>
      </c>
      <c r="L770" s="5">
        <v>178026.01990471699</v>
      </c>
      <c r="M770" s="5">
        <v>24209.033797097673</v>
      </c>
      <c r="N770" s="5">
        <v>14591.267078317531</v>
      </c>
      <c r="O770" s="5">
        <v>66696.6795324048</v>
      </c>
      <c r="P770" s="5">
        <f t="shared" si="105"/>
        <v>245893.07847166606</v>
      </c>
      <c r="Q770" s="5">
        <f t="shared" si="106"/>
        <v>162923.16105021007</v>
      </c>
      <c r="R770" s="5">
        <f t="shared" si="107"/>
        <v>249830.5030054563</v>
      </c>
      <c r="S770" s="5">
        <f t="shared" si="108"/>
        <v>35165.660135940001</v>
      </c>
      <c r="T770" s="5">
        <f t="shared" si="109"/>
        <v>151745.64335138106</v>
      </c>
      <c r="U770" s="5">
        <f t="shared" si="110"/>
        <v>128767.26768256734</v>
      </c>
      <c r="V770" s="5">
        <f t="shared" si="111"/>
        <v>62278.470096840021</v>
      </c>
      <c r="W770" s="5">
        <f t="shared" si="112"/>
        <v>27726.868689042374</v>
      </c>
      <c r="X770" s="6">
        <f t="shared" si="113"/>
        <v>0.61712043419256524</v>
      </c>
      <c r="Y770" s="6">
        <f t="shared" si="113"/>
        <v>0.79035581468299354</v>
      </c>
      <c r="Z770" s="6">
        <f t="shared" si="113"/>
        <v>0.24928289119075209</v>
      </c>
      <c r="AA770" s="6">
        <f t="shared" si="104"/>
        <v>0.78846433088014078</v>
      </c>
      <c r="AB770" s="7">
        <v>-0.59383941473515078</v>
      </c>
      <c r="AC770" s="7">
        <v>2.29185075003423E-2</v>
      </c>
      <c r="AD770" s="7">
        <v>-2.8057919205660116</v>
      </c>
    </row>
    <row r="771" spans="1:30" x14ac:dyDescent="0.2">
      <c r="A771" s="3" t="s">
        <v>2310</v>
      </c>
      <c r="B771" s="3" t="s">
        <v>2311</v>
      </c>
      <c r="C771" s="4" t="s">
        <v>2312</v>
      </c>
      <c r="D771" s="5">
        <v>142678.39843639499</v>
      </c>
      <c r="E771" s="5">
        <v>99879.447320805906</v>
      </c>
      <c r="F771" s="5">
        <v>7373.1317812629004</v>
      </c>
      <c r="G771" s="5">
        <v>191779.25403209799</v>
      </c>
      <c r="H771" s="5">
        <v>145353.18692882999</v>
      </c>
      <c r="I771" s="5">
        <v>12572.9120347721</v>
      </c>
      <c r="J771" s="5">
        <v>156875.73090629201</v>
      </c>
      <c r="K771" s="5">
        <v>4152.7719068865999</v>
      </c>
      <c r="L771" s="5">
        <v>5536.6513418283303</v>
      </c>
      <c r="M771" s="5">
        <v>730.22915086949899</v>
      </c>
      <c r="N771" s="5">
        <v>15817.138757144099</v>
      </c>
      <c r="O771" s="5">
        <v>992.48167924455095</v>
      </c>
      <c r="P771" s="5">
        <f t="shared" si="105"/>
        <v>83310.325846154607</v>
      </c>
      <c r="Q771" s="5">
        <f t="shared" si="106"/>
        <v>116568.4509985667</v>
      </c>
      <c r="R771" s="5">
        <f t="shared" si="107"/>
        <v>55521.718051668984</v>
      </c>
      <c r="S771" s="5">
        <f t="shared" si="108"/>
        <v>5846.6165290860508</v>
      </c>
      <c r="T771" s="5">
        <f t="shared" si="109"/>
        <v>69157.650596195163</v>
      </c>
      <c r="U771" s="5">
        <f t="shared" si="110"/>
        <v>93006.177321438576</v>
      </c>
      <c r="V771" s="5">
        <f t="shared" si="111"/>
        <v>87777.877177987917</v>
      </c>
      <c r="W771" s="5">
        <f t="shared" si="112"/>
        <v>8635.7211176779838</v>
      </c>
      <c r="X771" s="6">
        <f t="shared" si="113"/>
        <v>0.83012099513216953</v>
      </c>
      <c r="Y771" s="6">
        <f t="shared" si="113"/>
        <v>0.79786748922812878</v>
      </c>
      <c r="Z771" s="6">
        <f t="shared" si="113"/>
        <v>1.5809647153984154</v>
      </c>
      <c r="AA771" s="6">
        <f t="shared" si="104"/>
        <v>1.4770459247184335</v>
      </c>
      <c r="AB771" s="7">
        <v>0.4846101533278786</v>
      </c>
      <c r="AC771" s="7">
        <v>-0.58544310956572787</v>
      </c>
      <c r="AD771" s="7">
        <v>-3.83282144530361</v>
      </c>
    </row>
    <row r="772" spans="1:30" x14ac:dyDescent="0.2">
      <c r="A772" s="3" t="s">
        <v>2313</v>
      </c>
      <c r="B772" s="3" t="s">
        <v>2314</v>
      </c>
      <c r="C772" s="4" t="s">
        <v>2315</v>
      </c>
      <c r="D772" s="5">
        <v>3390.3031151249302</v>
      </c>
      <c r="E772" s="5">
        <v>3055.1881389410801</v>
      </c>
      <c r="F772" s="5">
        <v>4671.6497013643102</v>
      </c>
      <c r="G772" s="5">
        <v>6583.6498384308798</v>
      </c>
      <c r="H772" s="5">
        <v>1671.2738785884101</v>
      </c>
      <c r="I772" s="5">
        <v>2369.8712550885398</v>
      </c>
      <c r="J772" s="5">
        <v>20645.588126398401</v>
      </c>
      <c r="K772" s="5">
        <v>19443.983036448099</v>
      </c>
      <c r="L772" s="5">
        <v>22074.402602798</v>
      </c>
      <c r="M772" s="5">
        <v>93687.049782458795</v>
      </c>
      <c r="N772" s="5">
        <v>43077.396624381501</v>
      </c>
      <c r="O772" s="5">
        <v>95182.316573967895</v>
      </c>
      <c r="P772" s="5">
        <f t="shared" si="105"/>
        <v>3705.713651810107</v>
      </c>
      <c r="Q772" s="5">
        <f t="shared" si="106"/>
        <v>3541.5983240359433</v>
      </c>
      <c r="R772" s="5">
        <f t="shared" si="107"/>
        <v>20721.324588548167</v>
      </c>
      <c r="S772" s="5">
        <f t="shared" si="108"/>
        <v>77315.58766026939</v>
      </c>
      <c r="T772" s="5">
        <f t="shared" si="109"/>
        <v>853.14116691609934</v>
      </c>
      <c r="U772" s="5">
        <f t="shared" si="110"/>
        <v>2657.5491784325673</v>
      </c>
      <c r="V772" s="5">
        <f t="shared" si="111"/>
        <v>1316.8442514334499</v>
      </c>
      <c r="W772" s="5">
        <f t="shared" si="112"/>
        <v>29660.567252699551</v>
      </c>
      <c r="X772" s="6">
        <f t="shared" si="113"/>
        <v>0.23022317617535579</v>
      </c>
      <c r="Y772" s="6">
        <f t="shared" si="113"/>
        <v>0.7503813067666214</v>
      </c>
      <c r="Z772" s="6">
        <f t="shared" si="113"/>
        <v>6.3550196600907272E-2</v>
      </c>
      <c r="AA772" s="6">
        <f t="shared" si="113"/>
        <v>0.3836298494299798</v>
      </c>
      <c r="AB772" s="7">
        <v>-6.5350809797302761E-2</v>
      </c>
      <c r="AC772" s="7">
        <v>2.4832929179694507</v>
      </c>
      <c r="AD772" s="7">
        <v>4.3829359956852665</v>
      </c>
    </row>
    <row r="773" spans="1:30" x14ac:dyDescent="0.2">
      <c r="A773" s="3" t="s">
        <v>2316</v>
      </c>
      <c r="B773" s="3" t="s">
        <v>2317</v>
      </c>
      <c r="C773" s="4" t="s">
        <v>2318</v>
      </c>
      <c r="D773" s="5">
        <v>86723.397525648703</v>
      </c>
      <c r="E773" s="5">
        <v>65160.4955655417</v>
      </c>
      <c r="F773" s="5">
        <v>18748.844750200413</v>
      </c>
      <c r="G773" s="5">
        <v>158127.84337608481</v>
      </c>
      <c r="H773" s="5">
        <v>143749.8418924791</v>
      </c>
      <c r="I773" s="5">
        <v>23409.137496765499</v>
      </c>
      <c r="J773" s="5">
        <v>49528.649763663961</v>
      </c>
      <c r="K773" s="5">
        <v>59392.292193504603</v>
      </c>
      <c r="L773" s="5">
        <v>16220.924245812754</v>
      </c>
      <c r="M773" s="5">
        <v>25291.262742931282</v>
      </c>
      <c r="N773" s="5">
        <v>115190.2321509438</v>
      </c>
      <c r="O773" s="5">
        <v>9640.4313552513686</v>
      </c>
      <c r="P773" s="5">
        <f t="shared" ref="P773:P836" si="114">AVERAGE(D773:F773)</f>
        <v>56877.579280463608</v>
      </c>
      <c r="Q773" s="5">
        <f t="shared" ref="Q773:Q836" si="115">AVERAGE(G773:I773)</f>
        <v>108428.94092177646</v>
      </c>
      <c r="R773" s="5">
        <f t="shared" ref="R773:R836" si="116">AVERAGE(J773:L773)</f>
        <v>41713.955400993778</v>
      </c>
      <c r="S773" s="5">
        <f t="shared" ref="S773:S836" si="117">AVERAGE(M773:O773)</f>
        <v>50040.642083042156</v>
      </c>
      <c r="T773" s="5">
        <f t="shared" ref="T773:T836" si="118">STDEV(D773:F773)</f>
        <v>34736.00412964564</v>
      </c>
      <c r="U773" s="5">
        <f t="shared" ref="U773:U836" si="119">STDEV(G773:I773)</f>
        <v>73979.436078455474</v>
      </c>
      <c r="V773" s="5">
        <f t="shared" ref="V773:V836" si="120">STDEV(J773:L773)</f>
        <v>22621.755869189517</v>
      </c>
      <c r="W773" s="5">
        <f t="shared" ref="W773:W836" si="121">STDEV(M773:O773)</f>
        <v>56961.293395542889</v>
      </c>
      <c r="X773" s="6">
        <f t="shared" ref="X773:AA836" si="122">T773/P773</f>
        <v>0.61071523382460147</v>
      </c>
      <c r="Y773" s="6">
        <f t="shared" si="122"/>
        <v>0.68228496423133211</v>
      </c>
      <c r="Z773" s="6">
        <f t="shared" si="122"/>
        <v>0.54230666096580682</v>
      </c>
      <c r="AA773" s="6">
        <f t="shared" si="122"/>
        <v>1.1383006097526878</v>
      </c>
      <c r="AB773" s="7">
        <v>0.93081790983411838</v>
      </c>
      <c r="AC773" s="7">
        <v>-0.44732994696196848</v>
      </c>
      <c r="AD773" s="7">
        <v>-0.18475976373940911</v>
      </c>
    </row>
    <row r="774" spans="1:30" x14ac:dyDescent="0.2">
      <c r="A774" s="3" t="s">
        <v>2319</v>
      </c>
      <c r="B774" s="3" t="s">
        <v>2320</v>
      </c>
      <c r="C774" s="4" t="s">
        <v>2321</v>
      </c>
      <c r="D774" s="5">
        <v>26316.850023050902</v>
      </c>
      <c r="E774" s="5">
        <v>23569.2704442627</v>
      </c>
      <c r="F774" s="5">
        <v>3503.4328715842798</v>
      </c>
      <c r="G774" s="5">
        <v>17758.481589709801</v>
      </c>
      <c r="H774" s="5">
        <v>9371.8980570063104</v>
      </c>
      <c r="I774" s="5">
        <v>5578.1718851864798</v>
      </c>
      <c r="J774" s="5">
        <v>13308.4488841323</v>
      </c>
      <c r="K774" s="5">
        <v>37531.9074158851</v>
      </c>
      <c r="L774" s="5">
        <v>33834.080163698804</v>
      </c>
      <c r="M774" s="5">
        <v>112681.428280311</v>
      </c>
      <c r="N774" s="5">
        <v>149768.740850481</v>
      </c>
      <c r="O774" s="5">
        <v>18212.1268309316</v>
      </c>
      <c r="P774" s="5">
        <f t="shared" si="114"/>
        <v>17796.517779632628</v>
      </c>
      <c r="Q774" s="5">
        <f t="shared" si="115"/>
        <v>10902.850510634196</v>
      </c>
      <c r="R774" s="5">
        <f t="shared" si="116"/>
        <v>28224.812154572068</v>
      </c>
      <c r="S774" s="5">
        <f t="shared" si="117"/>
        <v>93554.098653907873</v>
      </c>
      <c r="T774" s="5">
        <f t="shared" si="118"/>
        <v>12454.176228356222</v>
      </c>
      <c r="U774" s="5">
        <f t="shared" si="119"/>
        <v>6232.8041591227784</v>
      </c>
      <c r="V774" s="5">
        <f t="shared" si="120"/>
        <v>13049.593921212496</v>
      </c>
      <c r="W774" s="5">
        <f t="shared" si="121"/>
        <v>67831.974223444107</v>
      </c>
      <c r="X774" s="6">
        <f t="shared" si="122"/>
        <v>0.69980972584476653</v>
      </c>
      <c r="Y774" s="6">
        <f t="shared" si="122"/>
        <v>0.57166739588363202</v>
      </c>
      <c r="Z774" s="6">
        <f t="shared" si="122"/>
        <v>0.46234475715008877</v>
      </c>
      <c r="AA774" s="6">
        <f t="shared" si="122"/>
        <v>0.72505614611691505</v>
      </c>
      <c r="AB774" s="7">
        <v>-0.70688960694210146</v>
      </c>
      <c r="AC774" s="7">
        <v>0.66536900078492633</v>
      </c>
      <c r="AD774" s="7">
        <v>2.3942058814393348</v>
      </c>
    </row>
    <row r="775" spans="1:30" x14ac:dyDescent="0.2">
      <c r="A775" s="3" t="s">
        <v>2322</v>
      </c>
      <c r="B775" s="3" t="s">
        <v>2323</v>
      </c>
      <c r="C775" s="4" t="s">
        <v>2324</v>
      </c>
      <c r="D775" s="5">
        <v>21149.4382067968</v>
      </c>
      <c r="E775" s="5">
        <v>19049.472588264201</v>
      </c>
      <c r="F775" s="5">
        <v>22270.8754690362</v>
      </c>
      <c r="G775" s="5">
        <v>351.92770943545202</v>
      </c>
      <c r="H775" s="5">
        <v>377.54126986568298</v>
      </c>
      <c r="I775" s="5">
        <v>477.645025820466</v>
      </c>
      <c r="J775" s="5">
        <v>32303.401863981799</v>
      </c>
      <c r="K775" s="5">
        <v>39329.937568509202</v>
      </c>
      <c r="L775" s="5">
        <v>38223.521298985397</v>
      </c>
      <c r="M775" s="5">
        <v>20011.750968342702</v>
      </c>
      <c r="N775" s="5">
        <v>7297.3642752798996</v>
      </c>
      <c r="O775" s="5">
        <v>21112.56655716</v>
      </c>
      <c r="P775" s="5">
        <f t="shared" si="114"/>
        <v>20823.262088032399</v>
      </c>
      <c r="Q775" s="5">
        <f t="shared" si="115"/>
        <v>402.37133504053372</v>
      </c>
      <c r="R775" s="5">
        <f t="shared" si="116"/>
        <v>36618.953577158798</v>
      </c>
      <c r="S775" s="5">
        <f t="shared" si="117"/>
        <v>16140.560600260867</v>
      </c>
      <c r="T775" s="5">
        <f t="shared" si="118"/>
        <v>1635.2835458723018</v>
      </c>
      <c r="U775" s="5">
        <f t="shared" si="119"/>
        <v>66.435005924609086</v>
      </c>
      <c r="V775" s="5">
        <f t="shared" si="120"/>
        <v>3778.0986199668546</v>
      </c>
      <c r="W775" s="5">
        <f t="shared" si="121"/>
        <v>7678.1859623066921</v>
      </c>
      <c r="X775" s="6">
        <f t="shared" si="122"/>
        <v>7.8531573917620542E-2</v>
      </c>
      <c r="Y775" s="6">
        <f t="shared" si="122"/>
        <v>0.16510869472825795</v>
      </c>
      <c r="Z775" s="6">
        <f t="shared" si="122"/>
        <v>0.10317330919918632</v>
      </c>
      <c r="AA775" s="6">
        <f t="shared" si="122"/>
        <v>0.47570751428439206</v>
      </c>
      <c r="AB775" s="7">
        <v>-5.6935247517697496</v>
      </c>
      <c r="AC775" s="7">
        <v>0.8143944721727312</v>
      </c>
      <c r="AD775" s="7">
        <v>-0.36750540537880433</v>
      </c>
    </row>
    <row r="776" spans="1:30" x14ac:dyDescent="0.2">
      <c r="A776" s="3" t="s">
        <v>2325</v>
      </c>
      <c r="B776" s="3" t="s">
        <v>2326</v>
      </c>
      <c r="C776" s="4" t="s">
        <v>2327</v>
      </c>
      <c r="D776" s="5">
        <v>21949.570250497301</v>
      </c>
      <c r="E776" s="5">
        <v>21265.257020844299</v>
      </c>
      <c r="F776" s="5">
        <v>22588.643879990701</v>
      </c>
      <c r="G776" s="5">
        <v>32735.980283024499</v>
      </c>
      <c r="H776" s="5">
        <v>38802.431718214801</v>
      </c>
      <c r="I776" s="5">
        <v>26629.0414361773</v>
      </c>
      <c r="J776" s="5">
        <v>2841.53710983781</v>
      </c>
      <c r="K776" s="5">
        <v>3098.1059276712199</v>
      </c>
      <c r="L776" s="5">
        <v>3597.1004123893399</v>
      </c>
      <c r="M776" s="5">
        <v>2223.6167413640901</v>
      </c>
      <c r="N776" s="5">
        <v>3658.3044567155798</v>
      </c>
      <c r="O776" s="5">
        <v>10871.6017625329</v>
      </c>
      <c r="P776" s="5">
        <f t="shared" si="114"/>
        <v>21934.490383777433</v>
      </c>
      <c r="Q776" s="5">
        <f t="shared" si="115"/>
        <v>32722.484479138864</v>
      </c>
      <c r="R776" s="5">
        <f t="shared" si="116"/>
        <v>3178.9144832994566</v>
      </c>
      <c r="S776" s="5">
        <f t="shared" si="117"/>
        <v>5584.5076535375238</v>
      </c>
      <c r="T776" s="5">
        <f t="shared" si="118"/>
        <v>661.82229225492324</v>
      </c>
      <c r="U776" s="5">
        <f t="shared" si="119"/>
        <v>6086.7063624133534</v>
      </c>
      <c r="V776" s="5">
        <f t="shared" si="120"/>
        <v>384.20891847754524</v>
      </c>
      <c r="W776" s="5">
        <f t="shared" si="121"/>
        <v>4634.6095087046233</v>
      </c>
      <c r="X776" s="6">
        <f t="shared" si="122"/>
        <v>3.017267694281156E-2</v>
      </c>
      <c r="Y776" s="6">
        <f t="shared" si="122"/>
        <v>0.18600990906707379</v>
      </c>
      <c r="Z776" s="6">
        <f t="shared" si="122"/>
        <v>0.12086167164797947</v>
      </c>
      <c r="AA776" s="6">
        <f t="shared" si="122"/>
        <v>0.82990476443681038</v>
      </c>
      <c r="AB776" s="7">
        <v>0.57708110232989118</v>
      </c>
      <c r="AC776" s="7">
        <v>-2.7865950759661491</v>
      </c>
      <c r="AD776" s="7">
        <v>-1.9736991885793911</v>
      </c>
    </row>
    <row r="777" spans="1:30" x14ac:dyDescent="0.2">
      <c r="A777" s="3" t="s">
        <v>2328</v>
      </c>
      <c r="B777" s="3" t="s">
        <v>2329</v>
      </c>
      <c r="C777" s="4" t="s">
        <v>2330</v>
      </c>
      <c r="D777" s="5">
        <v>223671.727343698</v>
      </c>
      <c r="E777" s="5">
        <v>209402.81320043909</v>
      </c>
      <c r="F777" s="5">
        <v>112129.54963904667</v>
      </c>
      <c r="G777" s="5">
        <v>408653.64705733105</v>
      </c>
      <c r="H777" s="5">
        <v>388679.32059877797</v>
      </c>
      <c r="I777" s="5">
        <v>192036.09082497351</v>
      </c>
      <c r="J777" s="5">
        <v>44382.895788116301</v>
      </c>
      <c r="K777" s="5">
        <v>32734.04664415017</v>
      </c>
      <c r="L777" s="5">
        <v>44434.618552467698</v>
      </c>
      <c r="M777" s="5">
        <v>129863.3608859541</v>
      </c>
      <c r="N777" s="5">
        <v>131461.71339635129</v>
      </c>
      <c r="O777" s="5">
        <v>21900.435324341041</v>
      </c>
      <c r="P777" s="5">
        <f t="shared" si="114"/>
        <v>181734.69672772792</v>
      </c>
      <c r="Q777" s="5">
        <f t="shared" si="115"/>
        <v>329789.68616036087</v>
      </c>
      <c r="R777" s="5">
        <f t="shared" si="116"/>
        <v>40517.18699491139</v>
      </c>
      <c r="S777" s="5">
        <f t="shared" si="117"/>
        <v>94408.503202215477</v>
      </c>
      <c r="T777" s="5">
        <f t="shared" si="118"/>
        <v>60700.558923576937</v>
      </c>
      <c r="U777" s="5">
        <f t="shared" si="119"/>
        <v>119715.42590759734</v>
      </c>
      <c r="V777" s="5">
        <f t="shared" si="120"/>
        <v>6740.4468769380474</v>
      </c>
      <c r="W777" s="5">
        <f t="shared" si="121"/>
        <v>62798.914108634926</v>
      </c>
      <c r="X777" s="6">
        <f t="shared" si="122"/>
        <v>0.3340064391474874</v>
      </c>
      <c r="Y777" s="6">
        <f t="shared" si="122"/>
        <v>0.36300536654559135</v>
      </c>
      <c r="Z777" s="6">
        <f t="shared" si="122"/>
        <v>0.16636018877086875</v>
      </c>
      <c r="AA777" s="6">
        <f t="shared" si="122"/>
        <v>0.66518281699821746</v>
      </c>
      <c r="AB777" s="7">
        <v>0.85971239592424287</v>
      </c>
      <c r="AC777" s="7">
        <v>-2.1652279646384289</v>
      </c>
      <c r="AD777" s="7">
        <v>-0.94484517325420481</v>
      </c>
    </row>
    <row r="778" spans="1:30" x14ac:dyDescent="0.2">
      <c r="A778" s="3" t="s">
        <v>2331</v>
      </c>
      <c r="B778" s="3" t="s">
        <v>2332</v>
      </c>
      <c r="C778" s="4" t="s">
        <v>2333</v>
      </c>
      <c r="D778" s="5">
        <v>131821.12013873461</v>
      </c>
      <c r="E778" s="5">
        <v>150970.6390834573</v>
      </c>
      <c r="F778" s="5">
        <v>78290.40117246595</v>
      </c>
      <c r="G778" s="5">
        <v>250371.12121958402</v>
      </c>
      <c r="H778" s="5">
        <v>288599.90482361102</v>
      </c>
      <c r="I778" s="5">
        <v>111154.54414871748</v>
      </c>
      <c r="J778" s="5">
        <v>16712.927297776601</v>
      </c>
      <c r="K778" s="5">
        <v>41897.096514737001</v>
      </c>
      <c r="L778" s="5">
        <v>10428.43878067514</v>
      </c>
      <c r="M778" s="5">
        <v>84598.968176350405</v>
      </c>
      <c r="N778" s="5">
        <v>19074.614819554681</v>
      </c>
      <c r="O778" s="5">
        <v>62390.683657189926</v>
      </c>
      <c r="P778" s="5">
        <f t="shared" si="114"/>
        <v>120360.7201315526</v>
      </c>
      <c r="Q778" s="5">
        <f t="shared" si="115"/>
        <v>216708.5233973042</v>
      </c>
      <c r="R778" s="5">
        <f t="shared" si="116"/>
        <v>23012.820864396246</v>
      </c>
      <c r="S778" s="5">
        <f t="shared" si="117"/>
        <v>55354.755551031674</v>
      </c>
      <c r="T778" s="5">
        <f t="shared" si="118"/>
        <v>37671.074074720018</v>
      </c>
      <c r="U778" s="5">
        <f t="shared" si="119"/>
        <v>93389.463406581213</v>
      </c>
      <c r="V778" s="5">
        <f t="shared" si="120"/>
        <v>16653.39602330211</v>
      </c>
      <c r="W778" s="5">
        <f t="shared" si="121"/>
        <v>33323.991866864126</v>
      </c>
      <c r="X778" s="6">
        <f t="shared" si="122"/>
        <v>0.31298478468345864</v>
      </c>
      <c r="Y778" s="6">
        <f t="shared" si="122"/>
        <v>0.43094504056660909</v>
      </c>
      <c r="Z778" s="6">
        <f t="shared" si="122"/>
        <v>0.72365730917703475</v>
      </c>
      <c r="AA778" s="6">
        <f t="shared" si="122"/>
        <v>0.60200775046585953</v>
      </c>
      <c r="AB778" s="7">
        <v>0.84839125380063807</v>
      </c>
      <c r="AC778" s="7">
        <v>-2.386854901500278</v>
      </c>
      <c r="AD778" s="7">
        <v>-1.1205854736145715</v>
      </c>
    </row>
    <row r="779" spans="1:30" x14ac:dyDescent="0.2">
      <c r="A779" s="3" t="s">
        <v>2334</v>
      </c>
      <c r="B779" s="3" t="s">
        <v>2335</v>
      </c>
      <c r="C779" s="4" t="s">
        <v>2336</v>
      </c>
      <c r="D779" s="5">
        <v>1392415.519017237</v>
      </c>
      <c r="E779" s="5">
        <v>568903.16792496108</v>
      </c>
      <c r="F779" s="5">
        <v>669422.41845362203</v>
      </c>
      <c r="G779" s="5">
        <v>1490275.1803255389</v>
      </c>
      <c r="H779" s="5">
        <v>940895.67447775404</v>
      </c>
      <c r="I779" s="5">
        <v>802580.72326180665</v>
      </c>
      <c r="J779" s="5">
        <v>243546.610276194</v>
      </c>
      <c r="K779" s="5">
        <v>226355.37583567202</v>
      </c>
      <c r="L779" s="5">
        <v>313208.95177999401</v>
      </c>
      <c r="M779" s="5">
        <v>312093.47063450172</v>
      </c>
      <c r="N779" s="5">
        <v>504559.03763713688</v>
      </c>
      <c r="O779" s="5">
        <v>388640.45817480871</v>
      </c>
      <c r="P779" s="5">
        <f t="shared" si="114"/>
        <v>876913.70179860666</v>
      </c>
      <c r="Q779" s="5">
        <f t="shared" si="115"/>
        <v>1077917.1926883666</v>
      </c>
      <c r="R779" s="5">
        <f t="shared" si="116"/>
        <v>261036.97929728669</v>
      </c>
      <c r="S779" s="5">
        <f t="shared" si="117"/>
        <v>401764.32214881573</v>
      </c>
      <c r="T779" s="5">
        <f t="shared" si="118"/>
        <v>449257.85758124909</v>
      </c>
      <c r="U779" s="5">
        <f t="shared" si="119"/>
        <v>363747.28714947321</v>
      </c>
      <c r="V779" s="5">
        <f t="shared" si="120"/>
        <v>45992.615384967394</v>
      </c>
      <c r="W779" s="5">
        <f t="shared" si="121"/>
        <v>96901.627822331793</v>
      </c>
      <c r="X779" s="6">
        <f t="shared" si="122"/>
        <v>0.51231706912526531</v>
      </c>
      <c r="Y779" s="6">
        <f t="shared" si="122"/>
        <v>0.33745383190546724</v>
      </c>
      <c r="Z779" s="6">
        <f t="shared" si="122"/>
        <v>0.17619195375605337</v>
      </c>
      <c r="AA779" s="6">
        <f t="shared" si="122"/>
        <v>0.24119022640949908</v>
      </c>
      <c r="AB779" s="7">
        <v>0.29773957492157538</v>
      </c>
      <c r="AC779" s="7">
        <v>-1.7481806743203507</v>
      </c>
      <c r="AD779" s="7">
        <v>-1.1260854179827384</v>
      </c>
    </row>
    <row r="780" spans="1:30" x14ac:dyDescent="0.2">
      <c r="A780" s="3" t="s">
        <v>2337</v>
      </c>
      <c r="B780" s="3" t="s">
        <v>2338</v>
      </c>
      <c r="C780" s="4" t="s">
        <v>2339</v>
      </c>
      <c r="D780" s="5">
        <v>70315.218706208005</v>
      </c>
      <c r="E780" s="5">
        <v>70003.395752019904</v>
      </c>
      <c r="F780" s="5">
        <v>17810.981284940099</v>
      </c>
      <c r="G780" s="5">
        <v>128339.905392539</v>
      </c>
      <c r="H780" s="5">
        <v>116148.132509845</v>
      </c>
      <c r="I780" s="5">
        <v>6785.7724484936798</v>
      </c>
      <c r="J780" s="5">
        <v>33275.785550591398</v>
      </c>
      <c r="K780" s="5">
        <v>36898.461183654399</v>
      </c>
      <c r="L780" s="5">
        <v>11385.945021978099</v>
      </c>
      <c r="M780" s="5">
        <v>67765.036348679496</v>
      </c>
      <c r="N780" s="5">
        <v>3727.0896141487301</v>
      </c>
      <c r="O780" s="5">
        <v>6691.0282844883995</v>
      </c>
      <c r="P780" s="5">
        <f t="shared" si="114"/>
        <v>52709.865247722664</v>
      </c>
      <c r="Q780" s="5">
        <f t="shared" si="115"/>
        <v>83757.936783625904</v>
      </c>
      <c r="R780" s="5">
        <f t="shared" si="116"/>
        <v>27186.730585407964</v>
      </c>
      <c r="S780" s="5">
        <f t="shared" si="117"/>
        <v>26061.05141577221</v>
      </c>
      <c r="T780" s="5">
        <f t="shared" si="118"/>
        <v>30223.722219053558</v>
      </c>
      <c r="U780" s="5">
        <f t="shared" si="119"/>
        <v>66937.996633688905</v>
      </c>
      <c r="V780" s="5">
        <f t="shared" si="120"/>
        <v>13803.244654852617</v>
      </c>
      <c r="W780" s="5">
        <f t="shared" si="121"/>
        <v>36147.102270769959</v>
      </c>
      <c r="X780" s="6">
        <f t="shared" si="122"/>
        <v>0.57339782746569201</v>
      </c>
      <c r="Y780" s="6">
        <f t="shared" si="122"/>
        <v>0.7991839245827127</v>
      </c>
      <c r="Z780" s="6">
        <f t="shared" si="122"/>
        <v>0.50771991915281212</v>
      </c>
      <c r="AA780" s="6">
        <f t="shared" si="122"/>
        <v>1.3870162678430407</v>
      </c>
      <c r="AB780" s="7">
        <v>0.66815290084109902</v>
      </c>
      <c r="AC780" s="7">
        <v>-0.95517033727712541</v>
      </c>
      <c r="AD780" s="7">
        <v>-1.016177714184479</v>
      </c>
    </row>
    <row r="781" spans="1:30" x14ac:dyDescent="0.2">
      <c r="A781" s="3" t="s">
        <v>2340</v>
      </c>
      <c r="B781" s="3" t="s">
        <v>2341</v>
      </c>
      <c r="C781" s="4" t="s">
        <v>2342</v>
      </c>
      <c r="D781" s="5">
        <v>109538.9938381332</v>
      </c>
      <c r="E781" s="5">
        <v>123712.7827396355</v>
      </c>
      <c r="F781" s="5">
        <v>130946.9554751783</v>
      </c>
      <c r="G781" s="5">
        <v>26161.712132010172</v>
      </c>
      <c r="H781" s="5">
        <v>58846.807847936303</v>
      </c>
      <c r="I781" s="5">
        <v>19817.998516175616</v>
      </c>
      <c r="J781" s="5">
        <v>68018.357421701905</v>
      </c>
      <c r="K781" s="5">
        <v>61883.438167524</v>
      </c>
      <c r="L781" s="5">
        <v>63451.162596874201</v>
      </c>
      <c r="M781" s="5">
        <v>29769.278883227409</v>
      </c>
      <c r="N781" s="5">
        <v>10483.39335955292</v>
      </c>
      <c r="O781" s="5">
        <v>22659.192608398949</v>
      </c>
      <c r="P781" s="5">
        <f t="shared" si="114"/>
        <v>121399.57735098233</v>
      </c>
      <c r="Q781" s="5">
        <f t="shared" si="115"/>
        <v>34942.172832040698</v>
      </c>
      <c r="R781" s="5">
        <f t="shared" si="116"/>
        <v>64450.986062033371</v>
      </c>
      <c r="S781" s="5">
        <f t="shared" si="117"/>
        <v>20970.621617059762</v>
      </c>
      <c r="T781" s="5">
        <f t="shared" si="118"/>
        <v>10889.829876580679</v>
      </c>
      <c r="U781" s="5">
        <f t="shared" si="119"/>
        <v>20943.599428997823</v>
      </c>
      <c r="V781" s="5">
        <f t="shared" si="120"/>
        <v>3187.3254908987346</v>
      </c>
      <c r="W781" s="5">
        <f t="shared" si="121"/>
        <v>9753.194302517677</v>
      </c>
      <c r="X781" s="6">
        <f t="shared" si="122"/>
        <v>8.9702370586486738E-2</v>
      </c>
      <c r="Y781" s="6">
        <f t="shared" si="122"/>
        <v>0.59937885172937233</v>
      </c>
      <c r="Z781" s="6">
        <f t="shared" si="122"/>
        <v>4.9453479079916152E-2</v>
      </c>
      <c r="AA781" s="6">
        <f t="shared" si="122"/>
        <v>0.46508846903152257</v>
      </c>
      <c r="AB781" s="7">
        <v>-1.7967221706941936</v>
      </c>
      <c r="AC781" s="7">
        <v>-0.91348906265172714</v>
      </c>
      <c r="AD781" s="7">
        <v>-2.5333218669496151</v>
      </c>
    </row>
    <row r="782" spans="1:30" x14ac:dyDescent="0.2">
      <c r="A782" s="3" t="s">
        <v>2343</v>
      </c>
      <c r="B782" s="3" t="s">
        <v>2344</v>
      </c>
      <c r="C782" s="4" t="s">
        <v>2345</v>
      </c>
      <c r="D782" s="5">
        <v>54056.389379324202</v>
      </c>
      <c r="E782" s="5">
        <v>59368.1970247934</v>
      </c>
      <c r="F782" s="5">
        <v>24947.88023063503</v>
      </c>
      <c r="G782" s="5">
        <v>15215.458079642989</v>
      </c>
      <c r="H782" s="5">
        <v>17452.136539247109</v>
      </c>
      <c r="I782" s="5">
        <v>9148.5645467017093</v>
      </c>
      <c r="J782" s="5">
        <v>414891.19122296502</v>
      </c>
      <c r="K782" s="5">
        <v>340024.69702409598</v>
      </c>
      <c r="L782" s="5">
        <v>282126.50926361722</v>
      </c>
      <c r="M782" s="5">
        <v>1989738.629318808</v>
      </c>
      <c r="N782" s="5">
        <v>3204483.99441612</v>
      </c>
      <c r="O782" s="5">
        <v>713018.20593878895</v>
      </c>
      <c r="P782" s="5">
        <f t="shared" si="114"/>
        <v>46124.155544917543</v>
      </c>
      <c r="Q782" s="5">
        <f t="shared" si="115"/>
        <v>13938.719721863936</v>
      </c>
      <c r="R782" s="5">
        <f t="shared" si="116"/>
        <v>345680.79917022609</v>
      </c>
      <c r="S782" s="5">
        <f t="shared" si="117"/>
        <v>1969080.2765579056</v>
      </c>
      <c r="T782" s="5">
        <f t="shared" si="118"/>
        <v>18530.510037646949</v>
      </c>
      <c r="U782" s="5">
        <f t="shared" si="119"/>
        <v>4296.4953839745222</v>
      </c>
      <c r="V782" s="5">
        <f t="shared" si="120"/>
        <v>66562.818544268768</v>
      </c>
      <c r="W782" s="5">
        <f t="shared" si="121"/>
        <v>1245861.356428691</v>
      </c>
      <c r="X782" s="6">
        <f t="shared" si="122"/>
        <v>0.40175283034940767</v>
      </c>
      <c r="Y782" s="6">
        <f t="shared" si="122"/>
        <v>0.30824175173241658</v>
      </c>
      <c r="Z782" s="6">
        <f t="shared" si="122"/>
        <v>0.19255572974850349</v>
      </c>
      <c r="AA782" s="6">
        <f t="shared" si="122"/>
        <v>0.63271232324085158</v>
      </c>
      <c r="AB782" s="7">
        <v>-1.7264244430591962</v>
      </c>
      <c r="AC782" s="7">
        <v>2.9058460681449372</v>
      </c>
      <c r="AD782" s="7">
        <v>5.4158556206907607</v>
      </c>
    </row>
    <row r="783" spans="1:30" x14ac:dyDescent="0.2">
      <c r="A783" s="3" t="s">
        <v>2346</v>
      </c>
      <c r="B783" s="3" t="s">
        <v>2347</v>
      </c>
      <c r="C783" s="4" t="s">
        <v>2348</v>
      </c>
      <c r="D783" s="5">
        <v>1179805.6385168598</v>
      </c>
      <c r="E783" s="5">
        <v>1230908.0459547308</v>
      </c>
      <c r="F783" s="5">
        <v>1320844.9754480573</v>
      </c>
      <c r="G783" s="5">
        <v>1967666.5739401109</v>
      </c>
      <c r="H783" s="5">
        <v>2139989.5894083991</v>
      </c>
      <c r="I783" s="5">
        <v>1516018.5397315829</v>
      </c>
      <c r="J783" s="5">
        <v>515211.66993071965</v>
      </c>
      <c r="K783" s="5">
        <v>519311.70832518412</v>
      </c>
      <c r="L783" s="5">
        <v>483731.32641711691</v>
      </c>
      <c r="M783" s="5">
        <v>1313320.8938863419</v>
      </c>
      <c r="N783" s="5">
        <v>222374.41304878873</v>
      </c>
      <c r="O783" s="5">
        <v>1167234.8125008068</v>
      </c>
      <c r="P783" s="5">
        <f t="shared" si="114"/>
        <v>1243852.8866398826</v>
      </c>
      <c r="Q783" s="5">
        <f t="shared" si="115"/>
        <v>1874558.2343600309</v>
      </c>
      <c r="R783" s="5">
        <f t="shared" si="116"/>
        <v>506084.90155767353</v>
      </c>
      <c r="S783" s="5">
        <f t="shared" si="117"/>
        <v>900976.70647864568</v>
      </c>
      <c r="T783" s="5">
        <f t="shared" si="118"/>
        <v>71405.18409591091</v>
      </c>
      <c r="U783" s="5">
        <f t="shared" si="119"/>
        <v>322237.2416143358</v>
      </c>
      <c r="V783" s="5">
        <f t="shared" si="120"/>
        <v>19467.005930096311</v>
      </c>
      <c r="W783" s="5">
        <f t="shared" si="121"/>
        <v>592208.65434392449</v>
      </c>
      <c r="X783" s="6">
        <f t="shared" si="122"/>
        <v>5.7406454463279286E-2</v>
      </c>
      <c r="Y783" s="6">
        <f t="shared" si="122"/>
        <v>0.17190036335379399</v>
      </c>
      <c r="Z783" s="6">
        <f t="shared" si="122"/>
        <v>3.8465889557619704E-2</v>
      </c>
      <c r="AA783" s="6">
        <f t="shared" si="122"/>
        <v>0.65729629865626338</v>
      </c>
      <c r="AB783" s="7">
        <v>0.5917347798974828</v>
      </c>
      <c r="AC783" s="7">
        <v>-1.2973645256690018</v>
      </c>
      <c r="AD783" s="7">
        <v>-0.46525415195111192</v>
      </c>
    </row>
    <row r="784" spans="1:30" x14ac:dyDescent="0.2">
      <c r="A784" s="3" t="s">
        <v>2349</v>
      </c>
      <c r="B784" s="3" t="s">
        <v>2350</v>
      </c>
      <c r="C784" s="4" t="s">
        <v>2351</v>
      </c>
      <c r="D784" s="5">
        <v>40385.816297372898</v>
      </c>
      <c r="E784" s="5">
        <v>42661.506880940098</v>
      </c>
      <c r="F784" s="5">
        <v>36080.881845978802</v>
      </c>
      <c r="G784" s="5">
        <v>2302.6489790821302</v>
      </c>
      <c r="H784" s="5">
        <v>37137.807877220701</v>
      </c>
      <c r="I784" s="5">
        <v>1338.35954362043</v>
      </c>
      <c r="J784" s="5">
        <v>146274.899160562</v>
      </c>
      <c r="K784" s="5">
        <v>150444.83156225199</v>
      </c>
      <c r="L784" s="5">
        <v>140307.64962010301</v>
      </c>
      <c r="M784" s="5">
        <v>579462.18901953101</v>
      </c>
      <c r="N784" s="5">
        <v>232264.080383244</v>
      </c>
      <c r="O784" s="5">
        <v>14864.642523475701</v>
      </c>
      <c r="P784" s="5">
        <f t="shared" si="114"/>
        <v>39709.401674763933</v>
      </c>
      <c r="Q784" s="5">
        <f t="shared" si="115"/>
        <v>13592.938799974419</v>
      </c>
      <c r="R784" s="5">
        <f t="shared" si="116"/>
        <v>145675.79344763901</v>
      </c>
      <c r="S784" s="5">
        <f t="shared" si="117"/>
        <v>275530.30397541687</v>
      </c>
      <c r="T784" s="5">
        <f t="shared" si="118"/>
        <v>3342.0516182353113</v>
      </c>
      <c r="U784" s="5">
        <f t="shared" si="119"/>
        <v>20396.15425582325</v>
      </c>
      <c r="V784" s="5">
        <f t="shared" si="120"/>
        <v>5095.0770527540171</v>
      </c>
      <c r="W784" s="5">
        <f t="shared" si="121"/>
        <v>284774.5985078151</v>
      </c>
      <c r="X784" s="6">
        <f t="shared" si="122"/>
        <v>8.4162729159408298E-2</v>
      </c>
      <c r="Y784" s="6">
        <f t="shared" si="122"/>
        <v>1.5004962911965465</v>
      </c>
      <c r="Z784" s="6">
        <f t="shared" si="122"/>
        <v>3.4975454275355408E-2</v>
      </c>
      <c r="AA784" s="6">
        <f t="shared" si="122"/>
        <v>1.0335509176269155</v>
      </c>
      <c r="AB784" s="7">
        <v>-1.5466232218827871</v>
      </c>
      <c r="AC784" s="7">
        <v>1.8752086403948742</v>
      </c>
      <c r="AD784" s="7">
        <v>2.7946584729662383</v>
      </c>
    </row>
    <row r="785" spans="1:30" x14ac:dyDescent="0.2">
      <c r="A785" s="3" t="s">
        <v>2352</v>
      </c>
      <c r="B785" s="3" t="s">
        <v>2353</v>
      </c>
      <c r="C785" s="4" t="s">
        <v>2354</v>
      </c>
      <c r="D785" s="5">
        <v>43063.695695747199</v>
      </c>
      <c r="E785" s="5">
        <v>63433.515683382597</v>
      </c>
      <c r="F785" s="5">
        <v>26564.7673637855</v>
      </c>
      <c r="G785" s="5">
        <v>17153.510740817899</v>
      </c>
      <c r="H785" s="5">
        <v>36596.1994593364</v>
      </c>
      <c r="I785" s="5">
        <v>672.537866971222</v>
      </c>
      <c r="J785" s="5">
        <v>31627.929163378099</v>
      </c>
      <c r="K785" s="5">
        <v>27482.589354403601</v>
      </c>
      <c r="L785" s="5">
        <v>35767.710290705603</v>
      </c>
      <c r="M785" s="5">
        <v>11066.305468665299</v>
      </c>
      <c r="N785" s="5">
        <v>14871.5834877692</v>
      </c>
      <c r="O785" s="5">
        <v>7982.0039453760701</v>
      </c>
      <c r="P785" s="5">
        <f t="shared" si="114"/>
        <v>44353.992914305098</v>
      </c>
      <c r="Q785" s="5">
        <f t="shared" si="115"/>
        <v>18140.749355708507</v>
      </c>
      <c r="R785" s="5">
        <f t="shared" si="116"/>
        <v>31626.076269495767</v>
      </c>
      <c r="S785" s="5">
        <f t="shared" si="117"/>
        <v>11306.63096727019</v>
      </c>
      <c r="T785" s="5">
        <f t="shared" si="118"/>
        <v>18468.210548063715</v>
      </c>
      <c r="U785" s="5">
        <f t="shared" si="119"/>
        <v>17982.16743367555</v>
      </c>
      <c r="V785" s="5">
        <f t="shared" si="120"/>
        <v>4142.5607789385194</v>
      </c>
      <c r="W785" s="5">
        <f t="shared" si="121"/>
        <v>3451.071402724122</v>
      </c>
      <c r="X785" s="6">
        <f t="shared" si="122"/>
        <v>0.41638214137215429</v>
      </c>
      <c r="Y785" s="6">
        <f t="shared" si="122"/>
        <v>0.99125824854732059</v>
      </c>
      <c r="Z785" s="6">
        <f t="shared" si="122"/>
        <v>0.13098560642295468</v>
      </c>
      <c r="AA785" s="6">
        <f t="shared" si="122"/>
        <v>0.30522543918821554</v>
      </c>
      <c r="AB785" s="7">
        <v>-1.2898299354843958</v>
      </c>
      <c r="AC785" s="7">
        <v>-0.4879494101292387</v>
      </c>
      <c r="AD785" s="7">
        <v>-1.971894873198067</v>
      </c>
    </row>
    <row r="786" spans="1:30" x14ac:dyDescent="0.2">
      <c r="A786" s="3" t="s">
        <v>2355</v>
      </c>
      <c r="B786" s="3" t="s">
        <v>2356</v>
      </c>
      <c r="C786" s="4" t="s">
        <v>2357</v>
      </c>
      <c r="D786" s="5">
        <v>50592.854974349051</v>
      </c>
      <c r="E786" s="5">
        <v>65647.409340482409</v>
      </c>
      <c r="F786" s="5">
        <v>71047.134816581398</v>
      </c>
      <c r="G786" s="5">
        <v>121559.3731023451</v>
      </c>
      <c r="H786" s="5">
        <v>116281.9077281768</v>
      </c>
      <c r="I786" s="5">
        <v>110809.33980939159</v>
      </c>
      <c r="J786" s="5">
        <v>63167.803051113282</v>
      </c>
      <c r="K786" s="5">
        <v>94794.286148282001</v>
      </c>
      <c r="L786" s="5">
        <v>97966.23326247459</v>
      </c>
      <c r="M786" s="5">
        <v>7109.7018390319799</v>
      </c>
      <c r="N786" s="5">
        <v>33041.921045802599</v>
      </c>
      <c r="O786" s="5">
        <v>25919.750470147581</v>
      </c>
      <c r="P786" s="5">
        <f t="shared" si="114"/>
        <v>62429.133043804286</v>
      </c>
      <c r="Q786" s="5">
        <f t="shared" si="115"/>
        <v>116216.87354663783</v>
      </c>
      <c r="R786" s="5">
        <f t="shared" si="116"/>
        <v>85309.440820623291</v>
      </c>
      <c r="S786" s="5">
        <f t="shared" si="117"/>
        <v>22023.791118327386</v>
      </c>
      <c r="T786" s="5">
        <f t="shared" si="118"/>
        <v>10600.11168372338</v>
      </c>
      <c r="U786" s="5">
        <f t="shared" si="119"/>
        <v>5375.3117150057951</v>
      </c>
      <c r="V786" s="5">
        <f t="shared" si="120"/>
        <v>19240.696569016276</v>
      </c>
      <c r="W786" s="5">
        <f t="shared" si="121"/>
        <v>13397.905534085434</v>
      </c>
      <c r="X786" s="6">
        <f t="shared" si="122"/>
        <v>0.1697943118365213</v>
      </c>
      <c r="Y786" s="6">
        <f t="shared" si="122"/>
        <v>4.6252420590618307E-2</v>
      </c>
      <c r="Z786" s="6">
        <f t="shared" si="122"/>
        <v>0.2255400619665637</v>
      </c>
      <c r="AA786" s="6">
        <f t="shared" si="122"/>
        <v>0.60833784075150399</v>
      </c>
      <c r="AB786" s="7">
        <v>0.89652821280118344</v>
      </c>
      <c r="AC786" s="7">
        <v>0.45048597593145451</v>
      </c>
      <c r="AD786" s="7">
        <v>-1.5031565990974796</v>
      </c>
    </row>
    <row r="787" spans="1:30" x14ac:dyDescent="0.2">
      <c r="A787" s="3" t="s">
        <v>2358</v>
      </c>
      <c r="B787" s="3" t="s">
        <v>2359</v>
      </c>
      <c r="C787" s="4" t="s">
        <v>2360</v>
      </c>
      <c r="D787" s="5">
        <v>56936.534768179801</v>
      </c>
      <c r="E787" s="5">
        <v>68197.801746378202</v>
      </c>
      <c r="F787" s="5">
        <v>3970.4640662082002</v>
      </c>
      <c r="G787" s="5">
        <v>80320.602236371895</v>
      </c>
      <c r="H787" s="5">
        <v>76622.439833459706</v>
      </c>
      <c r="I787" s="5">
        <v>5975.6711089815699</v>
      </c>
      <c r="J787" s="5">
        <v>220193.205118777</v>
      </c>
      <c r="K787" s="5">
        <v>192390.61138395101</v>
      </c>
      <c r="L787" s="5">
        <v>3919.2547406776298</v>
      </c>
      <c r="M787" s="5">
        <v>108838.548129841</v>
      </c>
      <c r="N787" s="5">
        <v>251.241825537061</v>
      </c>
      <c r="O787" s="5">
        <v>10999.318334441999</v>
      </c>
      <c r="P787" s="5">
        <f t="shared" si="114"/>
        <v>43034.933526922068</v>
      </c>
      <c r="Q787" s="5">
        <f t="shared" si="115"/>
        <v>54306.237726271058</v>
      </c>
      <c r="R787" s="5">
        <f t="shared" si="116"/>
        <v>138834.35708113524</v>
      </c>
      <c r="S787" s="5">
        <f t="shared" si="117"/>
        <v>40029.702763273352</v>
      </c>
      <c r="T787" s="5">
        <f t="shared" si="118"/>
        <v>34296.189499328502</v>
      </c>
      <c r="U787" s="5">
        <f t="shared" si="119"/>
        <v>41896.322672172209</v>
      </c>
      <c r="V787" s="5">
        <f t="shared" si="120"/>
        <v>117663.96935446314</v>
      </c>
      <c r="W787" s="5">
        <f t="shared" si="121"/>
        <v>59832.041480050488</v>
      </c>
      <c r="X787" s="6">
        <f t="shared" si="122"/>
        <v>0.79693836352444403</v>
      </c>
      <c r="Y787" s="6">
        <f t="shared" si="122"/>
        <v>0.77148269565918659</v>
      </c>
      <c r="Z787" s="6">
        <f t="shared" si="122"/>
        <v>0.84751333767980752</v>
      </c>
      <c r="AA787" s="6">
        <f t="shared" si="122"/>
        <v>1.4946911255845119</v>
      </c>
      <c r="AB787" s="7">
        <v>0.33560967807147907</v>
      </c>
      <c r="AC787" s="7">
        <v>1.689784487656999</v>
      </c>
      <c r="AD787" s="7">
        <v>-0.10443733722717895</v>
      </c>
    </row>
    <row r="788" spans="1:30" x14ac:dyDescent="0.2">
      <c r="A788" s="3" t="s">
        <v>2361</v>
      </c>
      <c r="B788" s="3" t="s">
        <v>2362</v>
      </c>
      <c r="C788" s="4" t="s">
        <v>2363</v>
      </c>
      <c r="D788" s="5">
        <v>34056.123608126203</v>
      </c>
      <c r="E788" s="5">
        <v>33871.174098991498</v>
      </c>
      <c r="F788" s="5">
        <v>31558.661403129499</v>
      </c>
      <c r="G788" s="5">
        <v>19661.897865200499</v>
      </c>
      <c r="H788" s="5">
        <v>26651.742091251101</v>
      </c>
      <c r="I788" s="5">
        <v>15959.8672360826</v>
      </c>
      <c r="J788" s="5">
        <v>23861.468225933499</v>
      </c>
      <c r="K788" s="5">
        <v>25060.307507724901</v>
      </c>
      <c r="L788" s="5">
        <v>29282.1941784667</v>
      </c>
      <c r="M788" s="5">
        <v>31901.900000519501</v>
      </c>
      <c r="N788" s="5">
        <v>2720.5369771198202</v>
      </c>
      <c r="O788" s="5">
        <v>43648.212019165301</v>
      </c>
      <c r="P788" s="5">
        <f t="shared" si="114"/>
        <v>33161.986370082399</v>
      </c>
      <c r="Q788" s="5">
        <f t="shared" si="115"/>
        <v>20757.835730844734</v>
      </c>
      <c r="R788" s="5">
        <f t="shared" si="116"/>
        <v>26067.989970708368</v>
      </c>
      <c r="S788" s="5">
        <f t="shared" si="117"/>
        <v>26090.216332268206</v>
      </c>
      <c r="T788" s="5">
        <f t="shared" si="118"/>
        <v>1391.5961312367831</v>
      </c>
      <c r="U788" s="5">
        <f t="shared" si="119"/>
        <v>5429.5356001835444</v>
      </c>
      <c r="V788" s="5">
        <f t="shared" si="120"/>
        <v>2847.3909852301745</v>
      </c>
      <c r="W788" s="5">
        <f t="shared" si="121"/>
        <v>21073.689671760905</v>
      </c>
      <c r="X788" s="6">
        <f t="shared" si="122"/>
        <v>4.1963593968913547E-2</v>
      </c>
      <c r="Y788" s="6">
        <f t="shared" si="122"/>
        <v>0.26156559241460914</v>
      </c>
      <c r="Z788" s="6">
        <f t="shared" si="122"/>
        <v>0.10922940312734822</v>
      </c>
      <c r="AA788" s="6">
        <f t="shared" si="122"/>
        <v>0.80772383806174519</v>
      </c>
      <c r="AB788" s="7">
        <v>-0.67587439324723675</v>
      </c>
      <c r="AC788" s="7">
        <v>-0.34725108041300645</v>
      </c>
      <c r="AD788" s="7">
        <v>-0.34602151882286819</v>
      </c>
    </row>
    <row r="789" spans="1:30" x14ac:dyDescent="0.2">
      <c r="A789" s="3" t="s">
        <v>2364</v>
      </c>
      <c r="B789" s="3" t="s">
        <v>2365</v>
      </c>
      <c r="C789" s="4" t="s">
        <v>2366</v>
      </c>
      <c r="D789" s="5">
        <v>133165.03774074931</v>
      </c>
      <c r="E789" s="5">
        <v>145976.74641917611</v>
      </c>
      <c r="F789" s="5">
        <v>166764.32597142761</v>
      </c>
      <c r="G789" s="5">
        <v>71999.764395071397</v>
      </c>
      <c r="H789" s="5">
        <v>82077.594811775896</v>
      </c>
      <c r="I789" s="5">
        <v>65453.481071065398</v>
      </c>
      <c r="J789" s="5">
        <v>380200.99516101199</v>
      </c>
      <c r="K789" s="5">
        <v>387258.11298269901</v>
      </c>
      <c r="L789" s="5">
        <v>379648.56012907298</v>
      </c>
      <c r="M789" s="5">
        <v>342729.64969865896</v>
      </c>
      <c r="N789" s="5">
        <v>52514.032823920279</v>
      </c>
      <c r="O789" s="5">
        <v>331176.17092538899</v>
      </c>
      <c r="P789" s="5">
        <f t="shared" si="114"/>
        <v>148635.37004378435</v>
      </c>
      <c r="Q789" s="5">
        <f t="shared" si="115"/>
        <v>73176.946759304221</v>
      </c>
      <c r="R789" s="5">
        <f t="shared" si="116"/>
        <v>382369.22275759466</v>
      </c>
      <c r="S789" s="5">
        <f t="shared" si="117"/>
        <v>242139.9511493227</v>
      </c>
      <c r="T789" s="5">
        <f t="shared" si="118"/>
        <v>16956.687532800828</v>
      </c>
      <c r="U789" s="5">
        <f t="shared" si="119"/>
        <v>8374.342252082577</v>
      </c>
      <c r="V789" s="5">
        <f t="shared" si="120"/>
        <v>4242.9037039472141</v>
      </c>
      <c r="W789" s="5">
        <f t="shared" si="121"/>
        <v>164322.4342367934</v>
      </c>
      <c r="X789" s="6">
        <f t="shared" si="122"/>
        <v>0.11408245243245804</v>
      </c>
      <c r="Y789" s="6">
        <f t="shared" si="122"/>
        <v>0.11443962371958086</v>
      </c>
      <c r="Z789" s="6">
        <f t="shared" si="122"/>
        <v>1.1096352560355072E-2</v>
      </c>
      <c r="AA789" s="6">
        <f t="shared" si="122"/>
        <v>0.67862586680485104</v>
      </c>
      <c r="AB789" s="7">
        <v>-1.0223163410039919</v>
      </c>
      <c r="AC789" s="7">
        <v>1.3631889362435994</v>
      </c>
      <c r="AD789" s="7">
        <v>0.70406366415545785</v>
      </c>
    </row>
    <row r="790" spans="1:30" x14ac:dyDescent="0.2">
      <c r="A790" s="3" t="s">
        <v>2367</v>
      </c>
      <c r="B790" s="3" t="s">
        <v>2368</v>
      </c>
      <c r="C790" s="4" t="s">
        <v>2369</v>
      </c>
      <c r="D790" s="5">
        <v>122172.1712472896</v>
      </c>
      <c r="E790" s="5">
        <v>76212.356379277</v>
      </c>
      <c r="F790" s="5">
        <v>18468.26643703341</v>
      </c>
      <c r="G790" s="5">
        <v>77860.838317449205</v>
      </c>
      <c r="H790" s="5">
        <v>43927.318044205895</v>
      </c>
      <c r="I790" s="5">
        <v>10611.070820414088</v>
      </c>
      <c r="J790" s="5">
        <v>498984.31901442097</v>
      </c>
      <c r="K790" s="5">
        <v>490587.01196980698</v>
      </c>
      <c r="L790" s="5">
        <v>6657.2509555013748</v>
      </c>
      <c r="M790" s="5">
        <v>95872.011852427997</v>
      </c>
      <c r="N790" s="5">
        <v>34367.818042086597</v>
      </c>
      <c r="O790" s="5">
        <v>4832.6009288534897</v>
      </c>
      <c r="P790" s="5">
        <f t="shared" si="114"/>
        <v>72284.264687866671</v>
      </c>
      <c r="Q790" s="5">
        <f t="shared" si="115"/>
        <v>44133.075727356394</v>
      </c>
      <c r="R790" s="5">
        <f t="shared" si="116"/>
        <v>332076.19397990976</v>
      </c>
      <c r="S790" s="5">
        <f t="shared" si="117"/>
        <v>45024.14360778936</v>
      </c>
      <c r="T790" s="5">
        <f t="shared" si="118"/>
        <v>51963.423640824178</v>
      </c>
      <c r="U790" s="5">
        <f t="shared" si="119"/>
        <v>33625.355898034024</v>
      </c>
      <c r="V790" s="5">
        <f t="shared" si="120"/>
        <v>281852.346186337</v>
      </c>
      <c r="W790" s="5">
        <f t="shared" si="121"/>
        <v>46445.79142666806</v>
      </c>
      <c r="X790" s="6">
        <f t="shared" si="122"/>
        <v>0.71887600801100127</v>
      </c>
      <c r="Y790" s="6">
        <f t="shared" si="122"/>
        <v>0.76190828180123782</v>
      </c>
      <c r="Z790" s="6">
        <f t="shared" si="122"/>
        <v>0.84875806003542897</v>
      </c>
      <c r="AA790" s="6">
        <f t="shared" si="122"/>
        <v>1.0315752328631242</v>
      </c>
      <c r="AB790" s="7">
        <v>-0.71182133076412468</v>
      </c>
      <c r="AC790" s="7">
        <v>2.1997607708470208</v>
      </c>
      <c r="AD790" s="7">
        <v>-0.68298279077394086</v>
      </c>
    </row>
    <row r="791" spans="1:30" x14ac:dyDescent="0.2">
      <c r="A791" s="3" t="s">
        <v>2370</v>
      </c>
      <c r="B791" s="3" t="s">
        <v>2371</v>
      </c>
      <c r="C791" s="4" t="s">
        <v>2372</v>
      </c>
      <c r="D791" s="5">
        <v>54335.692608245197</v>
      </c>
      <c r="E791" s="5">
        <v>55618.231775718799</v>
      </c>
      <c r="F791" s="5">
        <v>18012.610906999369</v>
      </c>
      <c r="G791" s="5">
        <v>35503.9155618968</v>
      </c>
      <c r="H791" s="5">
        <v>43454.4798621808</v>
      </c>
      <c r="I791" s="5">
        <v>17032.713370698839</v>
      </c>
      <c r="J791" s="5">
        <v>184315.1105661357</v>
      </c>
      <c r="K791" s="5">
        <v>187077.9297740593</v>
      </c>
      <c r="L791" s="5">
        <v>77261.479997618299</v>
      </c>
      <c r="M791" s="5">
        <v>35505.767036853198</v>
      </c>
      <c r="N791" s="5">
        <v>40663.404583874712</v>
      </c>
      <c r="O791" s="5">
        <v>94907.937181218702</v>
      </c>
      <c r="P791" s="5">
        <f t="shared" si="114"/>
        <v>42655.511763654453</v>
      </c>
      <c r="Q791" s="5">
        <f t="shared" si="115"/>
        <v>31997.036264925482</v>
      </c>
      <c r="R791" s="5">
        <f t="shared" si="116"/>
        <v>149551.50677927109</v>
      </c>
      <c r="S791" s="5">
        <f t="shared" si="117"/>
        <v>57025.702933982211</v>
      </c>
      <c r="T791" s="5">
        <f t="shared" si="118"/>
        <v>21351.010483165079</v>
      </c>
      <c r="U791" s="5">
        <f t="shared" si="119"/>
        <v>13555.481840762581</v>
      </c>
      <c r="V791" s="5">
        <f t="shared" si="120"/>
        <v>62620.238514101657</v>
      </c>
      <c r="W791" s="5">
        <f t="shared" si="121"/>
        <v>32908.176186754608</v>
      </c>
      <c r="X791" s="6">
        <f t="shared" si="122"/>
        <v>0.500545172250346</v>
      </c>
      <c r="Y791" s="6">
        <f t="shared" si="122"/>
        <v>0.42364804441659593</v>
      </c>
      <c r="Z791" s="6">
        <f t="shared" si="122"/>
        <v>0.41872021126825099</v>
      </c>
      <c r="AA791" s="6">
        <f t="shared" si="122"/>
        <v>0.57707620412591676</v>
      </c>
      <c r="AB791" s="7">
        <v>-0.41479389126022698</v>
      </c>
      <c r="AC791" s="7">
        <v>1.8098383685312336</v>
      </c>
      <c r="AD791" s="7">
        <v>0.41888015269514245</v>
      </c>
    </row>
    <row r="792" spans="1:30" x14ac:dyDescent="0.2">
      <c r="A792" s="3" t="s">
        <v>2373</v>
      </c>
      <c r="B792" s="3" t="s">
        <v>2374</v>
      </c>
      <c r="C792" s="4" t="s">
        <v>2375</v>
      </c>
      <c r="D792" s="5">
        <v>127987.51017260599</v>
      </c>
      <c r="E792" s="5">
        <v>35096.647326262602</v>
      </c>
      <c r="F792" s="5">
        <v>20753.5031056109</v>
      </c>
      <c r="G792" s="5">
        <v>87683.113826017303</v>
      </c>
      <c r="H792" s="5">
        <v>33343.495919068497</v>
      </c>
      <c r="I792" s="5">
        <v>12460.000173263999</v>
      </c>
      <c r="J792" s="5">
        <v>213150.78019305001</v>
      </c>
      <c r="K792" s="5">
        <v>209066.863589844</v>
      </c>
      <c r="L792" s="5">
        <v>32990.481292847602</v>
      </c>
      <c r="M792" s="5">
        <v>62347.166349735402</v>
      </c>
      <c r="N792" s="5">
        <v>19399.6942316034</v>
      </c>
      <c r="O792" s="5">
        <v>10118.357303782401</v>
      </c>
      <c r="P792" s="5">
        <f t="shared" si="114"/>
        <v>61279.220201493161</v>
      </c>
      <c r="Q792" s="5">
        <f t="shared" si="115"/>
        <v>44495.536639449936</v>
      </c>
      <c r="R792" s="5">
        <f t="shared" si="116"/>
        <v>151736.04169191388</v>
      </c>
      <c r="S792" s="5">
        <f t="shared" si="117"/>
        <v>30621.739295040399</v>
      </c>
      <c r="T792" s="5">
        <f t="shared" si="118"/>
        <v>58214.50343072728</v>
      </c>
      <c r="U792" s="5">
        <f t="shared" si="119"/>
        <v>38831.755253600699</v>
      </c>
      <c r="V792" s="5">
        <f t="shared" si="120"/>
        <v>102856.94278740599</v>
      </c>
      <c r="W792" s="5">
        <f t="shared" si="121"/>
        <v>27864.185707535293</v>
      </c>
      <c r="X792" s="6">
        <f t="shared" si="122"/>
        <v>0.94998766693360759</v>
      </c>
      <c r="Y792" s="6">
        <f t="shared" si="122"/>
        <v>0.87271124670900802</v>
      </c>
      <c r="Z792" s="6">
        <f t="shared" si="122"/>
        <v>0.67786757609143111</v>
      </c>
      <c r="AA792" s="6">
        <f t="shared" si="122"/>
        <v>0.9099478458445458</v>
      </c>
      <c r="AB792" s="7">
        <v>-0.46173731243724753</v>
      </c>
      <c r="AC792" s="7">
        <v>1.3080939643089091</v>
      </c>
      <c r="AD792" s="7">
        <v>-1.0008417092915718</v>
      </c>
    </row>
    <row r="793" spans="1:30" x14ac:dyDescent="0.2">
      <c r="A793" s="3" t="s">
        <v>2376</v>
      </c>
      <c r="B793" s="3" t="s">
        <v>2377</v>
      </c>
      <c r="C793" s="4" t="s">
        <v>2378</v>
      </c>
      <c r="D793" s="5">
        <v>136537.982112028</v>
      </c>
      <c r="E793" s="5">
        <v>166680.70086085601</v>
      </c>
      <c r="F793" s="5">
        <v>129538.311188993</v>
      </c>
      <c r="G793" s="5">
        <v>193465.73274839</v>
      </c>
      <c r="H793" s="5">
        <v>236245.42513135899</v>
      </c>
      <c r="I793" s="5">
        <v>193204.22333992799</v>
      </c>
      <c r="J793" s="5">
        <v>65200.986264363797</v>
      </c>
      <c r="K793" s="5">
        <v>70230.410917335306</v>
      </c>
      <c r="L793" s="5">
        <v>78060.167936085898</v>
      </c>
      <c r="M793" s="5">
        <v>4149.7782578889701</v>
      </c>
      <c r="N793" s="5">
        <v>8510.1363087023801</v>
      </c>
      <c r="O793" s="5">
        <v>68726.976923834896</v>
      </c>
      <c r="P793" s="5">
        <f t="shared" si="114"/>
        <v>144252.33138729233</v>
      </c>
      <c r="Q793" s="5">
        <f t="shared" si="115"/>
        <v>207638.46040655897</v>
      </c>
      <c r="R793" s="5">
        <f t="shared" si="116"/>
        <v>71163.855039261674</v>
      </c>
      <c r="S793" s="5">
        <f t="shared" si="117"/>
        <v>27128.963830142082</v>
      </c>
      <c r="T793" s="5">
        <f t="shared" si="118"/>
        <v>19736.328589423742</v>
      </c>
      <c r="U793" s="5">
        <f t="shared" si="119"/>
        <v>24774.703224602752</v>
      </c>
      <c r="V793" s="5">
        <f t="shared" si="120"/>
        <v>6480.2103949761968</v>
      </c>
      <c r="W793" s="5">
        <f t="shared" si="121"/>
        <v>36090.846493122081</v>
      </c>
      <c r="X793" s="6">
        <f t="shared" si="122"/>
        <v>0.13681809090790459</v>
      </c>
      <c r="Y793" s="6">
        <f t="shared" si="122"/>
        <v>0.11931654268719553</v>
      </c>
      <c r="Z793" s="6">
        <f t="shared" si="122"/>
        <v>9.1060418120983075E-2</v>
      </c>
      <c r="AA793" s="6">
        <f t="shared" si="122"/>
        <v>1.3303437137920746</v>
      </c>
      <c r="AB793" s="7">
        <v>0.52547905990860333</v>
      </c>
      <c r="AC793" s="7">
        <v>-1.0193780651924405</v>
      </c>
      <c r="AD793" s="7">
        <v>-2.4106887845476566</v>
      </c>
    </row>
    <row r="794" spans="1:30" x14ac:dyDescent="0.2">
      <c r="A794" s="3" t="s">
        <v>2379</v>
      </c>
      <c r="B794" s="3" t="s">
        <v>2380</v>
      </c>
      <c r="C794" s="4" t="s">
        <v>2381</v>
      </c>
      <c r="D794" s="5">
        <v>62983.897676255699</v>
      </c>
      <c r="E794" s="5">
        <v>70553.4407142196</v>
      </c>
      <c r="F794" s="5">
        <v>22650.942272017601</v>
      </c>
      <c r="G794" s="5">
        <v>69835.565741186394</v>
      </c>
      <c r="H794" s="5">
        <v>60889.636622548103</v>
      </c>
      <c r="I794" s="5">
        <v>23647.619050453399</v>
      </c>
      <c r="J794" s="5">
        <v>123208.099909379</v>
      </c>
      <c r="K794" s="5">
        <v>150354.682722108</v>
      </c>
      <c r="L794" s="5">
        <v>122704.51163056699</v>
      </c>
      <c r="M794" s="5">
        <v>251766.055869898</v>
      </c>
      <c r="N794" s="5">
        <v>37403.996645226602</v>
      </c>
      <c r="O794" s="5">
        <v>18340.714054242399</v>
      </c>
      <c r="P794" s="5">
        <f t="shared" si="114"/>
        <v>52062.760220830969</v>
      </c>
      <c r="Q794" s="5">
        <f t="shared" si="115"/>
        <v>51457.607138062631</v>
      </c>
      <c r="R794" s="5">
        <f t="shared" si="116"/>
        <v>132089.09808735133</v>
      </c>
      <c r="S794" s="5">
        <f t="shared" si="117"/>
        <v>102503.58885645568</v>
      </c>
      <c r="T794" s="5">
        <f t="shared" si="118"/>
        <v>25751.034381971956</v>
      </c>
      <c r="U794" s="5">
        <f t="shared" si="119"/>
        <v>24495.999469783841</v>
      </c>
      <c r="V794" s="5">
        <f t="shared" si="120"/>
        <v>15820.464178580014</v>
      </c>
      <c r="W794" s="5">
        <f t="shared" si="121"/>
        <v>129616.02998854019</v>
      </c>
      <c r="X794" s="6">
        <f t="shared" si="122"/>
        <v>0.49461523501146681</v>
      </c>
      <c r="Y794" s="6">
        <f t="shared" si="122"/>
        <v>0.47604233527727363</v>
      </c>
      <c r="Z794" s="6">
        <f t="shared" si="122"/>
        <v>0.11977115755698357</v>
      </c>
      <c r="AA794" s="6">
        <f t="shared" si="122"/>
        <v>1.2645023597178857</v>
      </c>
      <c r="AB794" s="7">
        <v>-1.6867430415834279E-2</v>
      </c>
      <c r="AC794" s="7">
        <v>1.3431876928221993</v>
      </c>
      <c r="AD794" s="7">
        <v>0.97735071575728605</v>
      </c>
    </row>
    <row r="795" spans="1:30" x14ac:dyDescent="0.2">
      <c r="A795" s="3" t="s">
        <v>2382</v>
      </c>
      <c r="B795" s="3" t="s">
        <v>2383</v>
      </c>
      <c r="C795" s="4" t="s">
        <v>2384</v>
      </c>
      <c r="D795" s="5">
        <v>62702.348277108802</v>
      </c>
      <c r="E795" s="5">
        <v>15713.588414795</v>
      </c>
      <c r="F795" s="5">
        <v>82371.047821597895</v>
      </c>
      <c r="G795" s="5">
        <v>175752.27095092001</v>
      </c>
      <c r="H795" s="5">
        <v>9580.1365942358207</v>
      </c>
      <c r="I795" s="5">
        <v>10168.175899588599</v>
      </c>
      <c r="J795" s="5">
        <v>34706.062335847899</v>
      </c>
      <c r="K795" s="5">
        <v>9340.2116876068903</v>
      </c>
      <c r="L795" s="5">
        <v>33001.420624302104</v>
      </c>
      <c r="M795" s="5">
        <v>433.586015936379</v>
      </c>
      <c r="N795" s="5">
        <v>721.47373733521999</v>
      </c>
      <c r="O795" s="5">
        <v>945.37523691129604</v>
      </c>
      <c r="P795" s="5">
        <f t="shared" si="114"/>
        <v>53595.661504500567</v>
      </c>
      <c r="Q795" s="5">
        <f t="shared" si="115"/>
        <v>65166.861148248136</v>
      </c>
      <c r="R795" s="5">
        <f t="shared" si="116"/>
        <v>25682.564882585633</v>
      </c>
      <c r="S795" s="5">
        <f t="shared" si="117"/>
        <v>700.14499672763168</v>
      </c>
      <c r="T795" s="5">
        <f t="shared" si="118"/>
        <v>34249.131837510744</v>
      </c>
      <c r="U795" s="5">
        <f t="shared" si="119"/>
        <v>95770.225506024653</v>
      </c>
      <c r="V795" s="5">
        <f t="shared" si="120"/>
        <v>14178.53419092605</v>
      </c>
      <c r="W795" s="5">
        <f t="shared" si="121"/>
        <v>256.56039846098111</v>
      </c>
      <c r="X795" s="6">
        <f t="shared" si="122"/>
        <v>0.63902806451292249</v>
      </c>
      <c r="Y795" s="6">
        <f t="shared" si="122"/>
        <v>1.4696154428576345</v>
      </c>
      <c r="Z795" s="6">
        <f t="shared" si="122"/>
        <v>0.55206846573723534</v>
      </c>
      <c r="AA795" s="6">
        <f t="shared" si="122"/>
        <v>0.36643895144592092</v>
      </c>
      <c r="AB795" s="7">
        <v>0.28202228601215495</v>
      </c>
      <c r="AC795" s="7">
        <v>-1.0613269315857088</v>
      </c>
      <c r="AD795" s="7">
        <v>-6.258318682653794</v>
      </c>
    </row>
    <row r="796" spans="1:30" x14ac:dyDescent="0.2">
      <c r="A796" s="3" t="s">
        <v>2385</v>
      </c>
      <c r="B796" s="3" t="s">
        <v>2386</v>
      </c>
      <c r="C796" s="4" t="s">
        <v>2387</v>
      </c>
      <c r="D796" s="5">
        <v>26258.017725305501</v>
      </c>
      <c r="E796" s="5">
        <v>23620.857836547599</v>
      </c>
      <c r="F796" s="5">
        <v>29474.940091445402</v>
      </c>
      <c r="G796" s="5">
        <v>26585.200409316501</v>
      </c>
      <c r="H796" s="5">
        <v>22799.264233797301</v>
      </c>
      <c r="I796" s="5">
        <v>26338.728529472301</v>
      </c>
      <c r="J796" s="5">
        <v>8354.3206850437</v>
      </c>
      <c r="K796" s="5">
        <v>7666.4595757166198</v>
      </c>
      <c r="L796" s="5">
        <v>10696.5152742596</v>
      </c>
      <c r="M796" s="5">
        <v>1141.50666387866</v>
      </c>
      <c r="N796" s="5">
        <v>266.32546788265603</v>
      </c>
      <c r="O796" s="5">
        <v>3760.39208620615</v>
      </c>
      <c r="P796" s="5">
        <f t="shared" si="114"/>
        <v>26451.271884432834</v>
      </c>
      <c r="Q796" s="5">
        <f t="shared" si="115"/>
        <v>25241.064390862037</v>
      </c>
      <c r="R796" s="5">
        <f t="shared" si="116"/>
        <v>8905.7651783399724</v>
      </c>
      <c r="S796" s="5">
        <f t="shared" si="117"/>
        <v>1722.7414059891553</v>
      </c>
      <c r="T796" s="5">
        <f t="shared" si="118"/>
        <v>2931.8219828789652</v>
      </c>
      <c r="U796" s="5">
        <f t="shared" si="119"/>
        <v>2118.2488291438995</v>
      </c>
      <c r="V796" s="5">
        <f t="shared" si="120"/>
        <v>1588.5142920220485</v>
      </c>
      <c r="W796" s="5">
        <f t="shared" si="121"/>
        <v>1818.1036143184563</v>
      </c>
      <c r="X796" s="6">
        <f t="shared" si="122"/>
        <v>0.11083860147399596</v>
      </c>
      <c r="Y796" s="6">
        <f t="shared" si="122"/>
        <v>8.3920741072661106E-2</v>
      </c>
      <c r="Z796" s="6">
        <f t="shared" si="122"/>
        <v>0.17836920918210716</v>
      </c>
      <c r="AA796" s="6">
        <f t="shared" si="122"/>
        <v>1.0553549174575894</v>
      </c>
      <c r="AB796" s="7">
        <v>-6.7564346001716985E-2</v>
      </c>
      <c r="AC796" s="7">
        <v>-1.5705256173237947</v>
      </c>
      <c r="AD796" s="7">
        <v>-3.9405590290492105</v>
      </c>
    </row>
    <row r="797" spans="1:30" x14ac:dyDescent="0.2">
      <c r="A797" s="3" t="s">
        <v>2388</v>
      </c>
      <c r="B797" s="3" t="s">
        <v>2389</v>
      </c>
      <c r="C797" s="4" t="s">
        <v>2390</v>
      </c>
      <c r="D797" s="5">
        <v>86072.991066340401</v>
      </c>
      <c r="E797" s="5">
        <v>72884.818923725295</v>
      </c>
      <c r="F797" s="5">
        <v>9294.3349996321194</v>
      </c>
      <c r="G797" s="5">
        <v>156494.645344474</v>
      </c>
      <c r="H797" s="5">
        <v>151035.75821608701</v>
      </c>
      <c r="I797" s="5">
        <v>4491.4784145480298</v>
      </c>
      <c r="J797" s="5">
        <v>50313.590527960398</v>
      </c>
      <c r="K797" s="5">
        <v>45738.019395216499</v>
      </c>
      <c r="L797" s="5">
        <v>6335.2308746764402</v>
      </c>
      <c r="M797" s="5">
        <v>138231.475920319</v>
      </c>
      <c r="N797" s="5">
        <v>26128.2144839678</v>
      </c>
      <c r="O797" s="5">
        <v>8240.7987302681995</v>
      </c>
      <c r="P797" s="5">
        <f t="shared" si="114"/>
        <v>56084.048329899269</v>
      </c>
      <c r="Q797" s="5">
        <f t="shared" si="115"/>
        <v>104007.29399170302</v>
      </c>
      <c r="R797" s="5">
        <f t="shared" si="116"/>
        <v>34128.946932617786</v>
      </c>
      <c r="S797" s="5">
        <f t="shared" si="117"/>
        <v>57533.496378185002</v>
      </c>
      <c r="T797" s="5">
        <f t="shared" si="118"/>
        <v>41054.109736568971</v>
      </c>
      <c r="U797" s="5">
        <f t="shared" si="119"/>
        <v>86226.43460482324</v>
      </c>
      <c r="V797" s="5">
        <f t="shared" si="120"/>
        <v>24178.543215624028</v>
      </c>
      <c r="W797" s="5">
        <f t="shared" si="121"/>
        <v>70456.460578313417</v>
      </c>
      <c r="X797" s="6">
        <f t="shared" si="122"/>
        <v>0.73201045500637285</v>
      </c>
      <c r="Y797" s="6">
        <f t="shared" si="122"/>
        <v>0.82904218824981435</v>
      </c>
      <c r="Z797" s="6">
        <f t="shared" si="122"/>
        <v>0.70844679923352871</v>
      </c>
      <c r="AA797" s="6">
        <f t="shared" si="122"/>
        <v>1.2246163541875132</v>
      </c>
      <c r="AB797" s="7">
        <v>0.8910223109021751</v>
      </c>
      <c r="AC797" s="7">
        <v>-0.71659459157370919</v>
      </c>
      <c r="AD797" s="7">
        <v>3.6811655609070161E-2</v>
      </c>
    </row>
    <row r="798" spans="1:30" x14ac:dyDescent="0.2">
      <c r="A798" s="3" t="s">
        <v>2391</v>
      </c>
      <c r="B798" s="3" t="s">
        <v>2392</v>
      </c>
      <c r="C798" s="4" t="s">
        <v>2393</v>
      </c>
      <c r="D798" s="5">
        <v>36768.1047428112</v>
      </c>
      <c r="E798" s="5">
        <v>47561.2280207363</v>
      </c>
      <c r="F798" s="5">
        <v>10630.614289049799</v>
      </c>
      <c r="G798" s="5">
        <v>10694.311182360099</v>
      </c>
      <c r="H798" s="5">
        <v>14564.871328450199</v>
      </c>
      <c r="I798" s="5">
        <v>887.04828693969398</v>
      </c>
      <c r="J798" s="5">
        <v>185796.783466761</v>
      </c>
      <c r="K798" s="5">
        <v>167671.90051033901</v>
      </c>
      <c r="L798" s="5">
        <v>22622.457202145899</v>
      </c>
      <c r="M798" s="5">
        <v>53109.920525086403</v>
      </c>
      <c r="N798" s="5">
        <v>70312.640961553698</v>
      </c>
      <c r="O798" s="5">
        <v>19056.461545168098</v>
      </c>
      <c r="P798" s="5">
        <f t="shared" si="114"/>
        <v>31653.3156841991</v>
      </c>
      <c r="Q798" s="5">
        <f t="shared" si="115"/>
        <v>8715.4102659166656</v>
      </c>
      <c r="R798" s="5">
        <f t="shared" si="116"/>
        <v>125363.7137264153</v>
      </c>
      <c r="S798" s="5">
        <f t="shared" si="117"/>
        <v>47493.007677269401</v>
      </c>
      <c r="T798" s="5">
        <f t="shared" si="118"/>
        <v>18989.164225561155</v>
      </c>
      <c r="U798" s="5">
        <f t="shared" si="119"/>
        <v>7050.372147379484</v>
      </c>
      <c r="V798" s="5">
        <f t="shared" si="120"/>
        <v>89436.861470454664</v>
      </c>
      <c r="W798" s="5">
        <f t="shared" si="121"/>
        <v>26085.652465410098</v>
      </c>
      <c r="X798" s="6">
        <f t="shared" si="122"/>
        <v>0.59991074600252015</v>
      </c>
      <c r="Y798" s="6">
        <f t="shared" si="122"/>
        <v>0.80895470577574047</v>
      </c>
      <c r="Z798" s="6">
        <f t="shared" si="122"/>
        <v>0.71341904935614142</v>
      </c>
      <c r="AA798" s="6">
        <f t="shared" si="122"/>
        <v>0.54925248454826614</v>
      </c>
      <c r="AB798" s="7">
        <v>-1.8607161459053569</v>
      </c>
      <c r="AC798" s="7">
        <v>1.9856912884397451</v>
      </c>
      <c r="AD798" s="7">
        <v>0.58535849345187729</v>
      </c>
    </row>
    <row r="799" spans="1:30" x14ac:dyDescent="0.2">
      <c r="A799" s="3" t="s">
        <v>2394</v>
      </c>
      <c r="B799" s="3" t="s">
        <v>2395</v>
      </c>
      <c r="C799" s="4" t="s">
        <v>2396</v>
      </c>
      <c r="D799" s="5">
        <v>3183.0199843774599</v>
      </c>
      <c r="E799" s="5">
        <v>1528.9931955526199</v>
      </c>
      <c r="F799" s="5">
        <v>1393.29513008803</v>
      </c>
      <c r="G799" s="5">
        <v>37942.608603872701</v>
      </c>
      <c r="H799" s="5">
        <v>4418.4302449830302</v>
      </c>
      <c r="I799" s="5">
        <v>9100.7294139485493</v>
      </c>
      <c r="J799" s="5">
        <v>39708.972614820101</v>
      </c>
      <c r="K799" s="5">
        <v>24690.8188377636</v>
      </c>
      <c r="L799" s="5">
        <v>17679.706748428402</v>
      </c>
      <c r="M799" s="5">
        <v>58934.512211377303</v>
      </c>
      <c r="N799" s="5">
        <v>5352.8870440565597</v>
      </c>
      <c r="O799" s="5">
        <v>6378.4910092946802</v>
      </c>
      <c r="P799" s="5">
        <f t="shared" si="114"/>
        <v>2035.1027700060367</v>
      </c>
      <c r="Q799" s="5">
        <f t="shared" si="115"/>
        <v>17153.922754268093</v>
      </c>
      <c r="R799" s="5">
        <f t="shared" si="116"/>
        <v>27359.832733670701</v>
      </c>
      <c r="S799" s="5">
        <f t="shared" si="117"/>
        <v>23555.296754909516</v>
      </c>
      <c r="T799" s="5">
        <f t="shared" si="118"/>
        <v>996.43812629304443</v>
      </c>
      <c r="U799" s="5">
        <f t="shared" si="119"/>
        <v>18155.111563746639</v>
      </c>
      <c r="V799" s="5">
        <f t="shared" si="120"/>
        <v>11254.548637571017</v>
      </c>
      <c r="W799" s="5">
        <f t="shared" si="121"/>
        <v>30643.59036747742</v>
      </c>
      <c r="X799" s="6">
        <f t="shared" si="122"/>
        <v>0.48962545822198883</v>
      </c>
      <c r="Y799" s="6">
        <f t="shared" si="122"/>
        <v>1.0583650062916039</v>
      </c>
      <c r="Z799" s="6">
        <f t="shared" si="122"/>
        <v>0.4113529767205219</v>
      </c>
      <c r="AA799" s="6">
        <f t="shared" si="122"/>
        <v>1.3009214312314077</v>
      </c>
      <c r="AB799" s="7">
        <v>3.0753649735848931</v>
      </c>
      <c r="AC799" s="7">
        <v>3.7488858545888935</v>
      </c>
      <c r="AD799" s="7">
        <v>3.5328779518751823</v>
      </c>
    </row>
    <row r="800" spans="1:30" x14ac:dyDescent="0.2">
      <c r="A800" s="3" t="s">
        <v>2397</v>
      </c>
      <c r="B800" s="3" t="s">
        <v>2398</v>
      </c>
      <c r="C800" s="4" t="s">
        <v>2399</v>
      </c>
      <c r="D800" s="5">
        <v>83926.0308556573</v>
      </c>
      <c r="E800" s="5">
        <v>29150.55936010525</v>
      </c>
      <c r="F800" s="5">
        <v>40362.22631037439</v>
      </c>
      <c r="G800" s="5">
        <v>144979.92842155651</v>
      </c>
      <c r="H800" s="5">
        <v>138242.80070008509</v>
      </c>
      <c r="I800" s="5">
        <v>44775.144511805622</v>
      </c>
      <c r="J800" s="5">
        <v>39495.588559779004</v>
      </c>
      <c r="K800" s="5">
        <v>33851.006385153931</v>
      </c>
      <c r="L800" s="5">
        <v>13216.709501991169</v>
      </c>
      <c r="M800" s="5">
        <v>77255.099818300601</v>
      </c>
      <c r="N800" s="5">
        <v>8300.1821178971495</v>
      </c>
      <c r="O800" s="5">
        <v>33570.378135068298</v>
      </c>
      <c r="P800" s="5">
        <f t="shared" si="114"/>
        <v>51146.272175378981</v>
      </c>
      <c r="Q800" s="5">
        <f t="shared" si="115"/>
        <v>109332.6245444824</v>
      </c>
      <c r="R800" s="5">
        <f t="shared" si="116"/>
        <v>28854.434815641365</v>
      </c>
      <c r="S800" s="5">
        <f t="shared" si="117"/>
        <v>39708.553357088684</v>
      </c>
      <c r="T800" s="5">
        <f t="shared" si="118"/>
        <v>28936.305971977501</v>
      </c>
      <c r="U800" s="5">
        <f t="shared" si="119"/>
        <v>56009.806227221983</v>
      </c>
      <c r="V800" s="5">
        <f t="shared" si="120"/>
        <v>13833.624496870156</v>
      </c>
      <c r="W800" s="5">
        <f t="shared" si="121"/>
        <v>34884.854379221979</v>
      </c>
      <c r="X800" s="6">
        <f t="shared" si="122"/>
        <v>0.5657559141897146</v>
      </c>
      <c r="Y800" s="6">
        <f t="shared" si="122"/>
        <v>0.51228813412810903</v>
      </c>
      <c r="Z800" s="6">
        <f t="shared" si="122"/>
        <v>0.47942801809346991</v>
      </c>
      <c r="AA800" s="6">
        <f t="shared" si="122"/>
        <v>0.87852241972936074</v>
      </c>
      <c r="AB800" s="7">
        <v>1.096022964071578</v>
      </c>
      <c r="AC800" s="7">
        <v>-0.82583601957746167</v>
      </c>
      <c r="AD800" s="7">
        <v>-0.36517928992024984</v>
      </c>
    </row>
    <row r="801" spans="1:30" x14ac:dyDescent="0.2">
      <c r="A801" s="3" t="s">
        <v>2400</v>
      </c>
      <c r="B801" s="3" t="s">
        <v>2401</v>
      </c>
      <c r="C801" s="4" t="s">
        <v>2402</v>
      </c>
      <c r="D801" s="5">
        <v>8293.0734627686106</v>
      </c>
      <c r="E801" s="5">
        <v>8071.7113950912199</v>
      </c>
      <c r="F801" s="5">
        <v>7711.5880012252201</v>
      </c>
      <c r="G801" s="5">
        <v>1096.1775053808501</v>
      </c>
      <c r="H801" s="5">
        <v>5456.3555463838602</v>
      </c>
      <c r="I801" s="5">
        <v>1052.7518657327</v>
      </c>
      <c r="J801" s="5">
        <v>40040.081321724501</v>
      </c>
      <c r="K801" s="5">
        <v>37913.700160247899</v>
      </c>
      <c r="L801" s="5">
        <v>28536.377014368802</v>
      </c>
      <c r="M801" s="5">
        <v>66061.726827361199</v>
      </c>
      <c r="N801" s="5">
        <v>56174.808314791</v>
      </c>
      <c r="O801" s="5">
        <v>10148.2062704657</v>
      </c>
      <c r="P801" s="5">
        <f t="shared" si="114"/>
        <v>8025.4576196950175</v>
      </c>
      <c r="Q801" s="5">
        <f t="shared" si="115"/>
        <v>2535.0949724991369</v>
      </c>
      <c r="R801" s="5">
        <f t="shared" si="116"/>
        <v>35496.719498780403</v>
      </c>
      <c r="S801" s="5">
        <f t="shared" si="117"/>
        <v>44128.2471375393</v>
      </c>
      <c r="T801" s="5">
        <f t="shared" si="118"/>
        <v>293.48917237333353</v>
      </c>
      <c r="U801" s="5">
        <f t="shared" si="119"/>
        <v>2529.979041799495</v>
      </c>
      <c r="V801" s="5">
        <f t="shared" si="120"/>
        <v>6120.8781915832378</v>
      </c>
      <c r="W801" s="5">
        <f t="shared" si="121"/>
        <v>29839.909055064898</v>
      </c>
      <c r="X801" s="6">
        <f t="shared" si="122"/>
        <v>3.6569774121427194E-2</v>
      </c>
      <c r="Y801" s="6">
        <f t="shared" si="122"/>
        <v>0.99798195698577774</v>
      </c>
      <c r="Z801" s="6">
        <f t="shared" si="122"/>
        <v>0.17243503844893437</v>
      </c>
      <c r="AA801" s="6">
        <f t="shared" si="122"/>
        <v>0.67620880027388386</v>
      </c>
      <c r="AB801" s="7">
        <v>-1.662543862448254</v>
      </c>
      <c r="AC801" s="7">
        <v>2.1450301375733289</v>
      </c>
      <c r="AD801" s="7">
        <v>2.4590468780915158</v>
      </c>
    </row>
    <row r="802" spans="1:30" x14ac:dyDescent="0.2">
      <c r="A802" s="3" t="s">
        <v>2403</v>
      </c>
      <c r="B802" s="3" t="s">
        <v>2404</v>
      </c>
      <c r="C802" s="4" t="s">
        <v>2405</v>
      </c>
      <c r="D802" s="5">
        <v>66359.888707469203</v>
      </c>
      <c r="E802" s="5">
        <v>65978.921832855296</v>
      </c>
      <c r="F802" s="5">
        <v>40274.798677996099</v>
      </c>
      <c r="G802" s="5">
        <v>79255.535691702695</v>
      </c>
      <c r="H802" s="5">
        <v>71913.139137599588</v>
      </c>
      <c r="I802" s="5">
        <v>43344.714446311802</v>
      </c>
      <c r="J802" s="5">
        <v>10399.52830689592</v>
      </c>
      <c r="K802" s="5">
        <v>26692.56292717289</v>
      </c>
      <c r="L802" s="5">
        <v>11639.277581014909</v>
      </c>
      <c r="M802" s="5">
        <v>24431.021531580307</v>
      </c>
      <c r="N802" s="5">
        <v>7420.1346625824826</v>
      </c>
      <c r="O802" s="5">
        <v>6821.0271889251635</v>
      </c>
      <c r="P802" s="5">
        <f t="shared" si="114"/>
        <v>57537.86973944019</v>
      </c>
      <c r="Q802" s="5">
        <f t="shared" si="115"/>
        <v>64837.796425204702</v>
      </c>
      <c r="R802" s="5">
        <f t="shared" si="116"/>
        <v>16243.789605027907</v>
      </c>
      <c r="S802" s="5">
        <f t="shared" si="117"/>
        <v>12890.727794362649</v>
      </c>
      <c r="T802" s="5">
        <f t="shared" si="118"/>
        <v>14951.471526048563</v>
      </c>
      <c r="U802" s="5">
        <f t="shared" si="119"/>
        <v>18972.140799155513</v>
      </c>
      <c r="V802" s="5">
        <f t="shared" si="120"/>
        <v>9070.1098405061311</v>
      </c>
      <c r="W802" s="5">
        <f t="shared" si="121"/>
        <v>9998.6757671802152</v>
      </c>
      <c r="X802" s="6">
        <f t="shared" si="122"/>
        <v>0.25985445053416451</v>
      </c>
      <c r="Y802" s="6">
        <f t="shared" si="122"/>
        <v>0.29260927800100844</v>
      </c>
      <c r="Z802" s="6">
        <f t="shared" si="122"/>
        <v>0.55837400391462089</v>
      </c>
      <c r="AA802" s="6">
        <f t="shared" si="122"/>
        <v>0.7756486620990336</v>
      </c>
      <c r="AB802" s="7">
        <v>0.17232325204720086</v>
      </c>
      <c r="AC802" s="7">
        <v>-1.8246235620352851</v>
      </c>
      <c r="AD802" s="7">
        <v>-2.1581780895086453</v>
      </c>
    </row>
    <row r="803" spans="1:30" x14ac:dyDescent="0.2">
      <c r="A803" s="3" t="s">
        <v>2406</v>
      </c>
      <c r="B803" s="3" t="s">
        <v>2407</v>
      </c>
      <c r="C803" s="4" t="s">
        <v>2408</v>
      </c>
      <c r="D803" s="5">
        <v>116713.7830381502</v>
      </c>
      <c r="E803" s="5">
        <v>99799.340627984406</v>
      </c>
      <c r="F803" s="5">
        <v>14880.32333812284</v>
      </c>
      <c r="G803" s="5">
        <v>257401.7131887991</v>
      </c>
      <c r="H803" s="5">
        <v>221799.16740348819</v>
      </c>
      <c r="I803" s="5">
        <v>31551.72207415192</v>
      </c>
      <c r="J803" s="5">
        <v>32289.283314707798</v>
      </c>
      <c r="K803" s="5">
        <v>28277.319967179839</v>
      </c>
      <c r="L803" s="5">
        <v>16501.124116778519</v>
      </c>
      <c r="M803" s="5">
        <v>34112.152852781495</v>
      </c>
      <c r="N803" s="5">
        <v>5392.5763546092094</v>
      </c>
      <c r="O803" s="5">
        <v>41223.218330781601</v>
      </c>
      <c r="P803" s="5">
        <f t="shared" si="114"/>
        <v>77131.149001419151</v>
      </c>
      <c r="Q803" s="5">
        <f t="shared" si="115"/>
        <v>170250.86755547972</v>
      </c>
      <c r="R803" s="5">
        <f t="shared" si="116"/>
        <v>25689.242466222055</v>
      </c>
      <c r="S803" s="5">
        <f t="shared" si="117"/>
        <v>26909.315846057434</v>
      </c>
      <c r="T803" s="5">
        <f t="shared" si="118"/>
        <v>54570.125181579788</v>
      </c>
      <c r="U803" s="5">
        <f t="shared" si="119"/>
        <v>121428.88879725737</v>
      </c>
      <c r="V803" s="5">
        <f t="shared" si="120"/>
        <v>8206.1014847497827</v>
      </c>
      <c r="W803" s="5">
        <f t="shared" si="121"/>
        <v>18970.223293763229</v>
      </c>
      <c r="X803" s="6">
        <f t="shared" si="122"/>
        <v>0.70749789012705799</v>
      </c>
      <c r="Y803" s="6">
        <f t="shared" si="122"/>
        <v>0.71323506623358202</v>
      </c>
      <c r="Z803" s="6">
        <f t="shared" si="122"/>
        <v>0.31943727011568041</v>
      </c>
      <c r="AA803" s="6">
        <f t="shared" si="122"/>
        <v>0.70496862136101512</v>
      </c>
      <c r="AB803" s="7">
        <v>1.1422766422712045</v>
      </c>
      <c r="AC803" s="7">
        <v>-1.5861492543353524</v>
      </c>
      <c r="AD803" s="7">
        <v>-1.5192078907327626</v>
      </c>
    </row>
    <row r="804" spans="1:30" x14ac:dyDescent="0.2">
      <c r="A804" s="3" t="s">
        <v>2409</v>
      </c>
      <c r="B804" s="3" t="s">
        <v>2410</v>
      </c>
      <c r="C804" s="4" t="s">
        <v>2411</v>
      </c>
      <c r="D804" s="5">
        <v>18951.710495967302</v>
      </c>
      <c r="E804" s="5">
        <v>14655.580925235299</v>
      </c>
      <c r="F804" s="5">
        <v>6696.4901707551298</v>
      </c>
      <c r="G804" s="5">
        <v>17264.007105651301</v>
      </c>
      <c r="H804" s="5">
        <v>27358.721340727301</v>
      </c>
      <c r="I804" s="5">
        <v>14740.8309849493</v>
      </c>
      <c r="J804" s="5">
        <v>34425.205732583498</v>
      </c>
      <c r="K804" s="5">
        <v>38257.0952940754</v>
      </c>
      <c r="L804" s="5">
        <v>34202.916520351602</v>
      </c>
      <c r="M804" s="5">
        <v>76629.501229978705</v>
      </c>
      <c r="N804" s="5">
        <v>80635.630541195802</v>
      </c>
      <c r="O804" s="5">
        <v>28084.128367200901</v>
      </c>
      <c r="P804" s="5">
        <f t="shared" si="114"/>
        <v>13434.593863985911</v>
      </c>
      <c r="Q804" s="5">
        <f t="shared" si="115"/>
        <v>19787.85314377597</v>
      </c>
      <c r="R804" s="5">
        <f t="shared" si="116"/>
        <v>35628.405849003502</v>
      </c>
      <c r="S804" s="5">
        <f t="shared" si="117"/>
        <v>61783.086712791795</v>
      </c>
      <c r="T804" s="5">
        <f t="shared" si="118"/>
        <v>6218.1760474979446</v>
      </c>
      <c r="U804" s="5">
        <f t="shared" si="119"/>
        <v>6676.835955430307</v>
      </c>
      <c r="V804" s="5">
        <f t="shared" si="120"/>
        <v>2279.2233923955278</v>
      </c>
      <c r="W804" s="5">
        <f t="shared" si="121"/>
        <v>29252.813765481627</v>
      </c>
      <c r="X804" s="6">
        <f t="shared" si="122"/>
        <v>0.46284808535723559</v>
      </c>
      <c r="Y804" s="6">
        <f t="shared" si="122"/>
        <v>0.33742093732540285</v>
      </c>
      <c r="Z804" s="6">
        <f t="shared" si="122"/>
        <v>6.39720845792284E-2</v>
      </c>
      <c r="AA804" s="6">
        <f t="shared" si="122"/>
        <v>0.47347608094538629</v>
      </c>
      <c r="AB804" s="7">
        <v>0.55866238918449351</v>
      </c>
      <c r="AC804" s="7">
        <v>1.4070752247731717</v>
      </c>
      <c r="AD804" s="7">
        <v>2.2012592420515795</v>
      </c>
    </row>
    <row r="805" spans="1:30" x14ac:dyDescent="0.2">
      <c r="A805" s="3" t="s">
        <v>2412</v>
      </c>
      <c r="B805" s="3" t="s">
        <v>2413</v>
      </c>
      <c r="C805" s="4" t="s">
        <v>2414</v>
      </c>
      <c r="D805" s="5">
        <v>47614.751835440002</v>
      </c>
      <c r="E805" s="5">
        <v>63004.409515213403</v>
      </c>
      <c r="F805" s="5">
        <v>30787.848172848699</v>
      </c>
      <c r="G805" s="5">
        <v>23344.740070151602</v>
      </c>
      <c r="H805" s="5">
        <v>39404.601377321596</v>
      </c>
      <c r="I805" s="5">
        <v>24081.469640699201</v>
      </c>
      <c r="J805" s="5">
        <v>15711.9589277625</v>
      </c>
      <c r="K805" s="5">
        <v>17704.329185733099</v>
      </c>
      <c r="L805" s="5">
        <v>26449.132449723798</v>
      </c>
      <c r="M805" s="5">
        <v>19056.585773549501</v>
      </c>
      <c r="N805" s="5">
        <v>22364.0182665381</v>
      </c>
      <c r="O805" s="5">
        <v>12707.324779613</v>
      </c>
      <c r="P805" s="5">
        <f t="shared" si="114"/>
        <v>47135.669841167371</v>
      </c>
      <c r="Q805" s="5">
        <f t="shared" si="115"/>
        <v>28943.603696057467</v>
      </c>
      <c r="R805" s="5">
        <f t="shared" si="116"/>
        <v>19955.140187739798</v>
      </c>
      <c r="S805" s="5">
        <f t="shared" si="117"/>
        <v>18042.642939900201</v>
      </c>
      <c r="T805" s="5">
        <f t="shared" si="118"/>
        <v>16113.622989554942</v>
      </c>
      <c r="U805" s="5">
        <f t="shared" si="119"/>
        <v>9066.975624792969</v>
      </c>
      <c r="V805" s="5">
        <f t="shared" si="120"/>
        <v>5711.5091206477691</v>
      </c>
      <c r="W805" s="5">
        <f t="shared" si="121"/>
        <v>4907.5444295020843</v>
      </c>
      <c r="X805" s="6">
        <f t="shared" si="122"/>
        <v>0.34185624271072984</v>
      </c>
      <c r="Y805" s="6">
        <f t="shared" si="122"/>
        <v>0.313263535529545</v>
      </c>
      <c r="Z805" s="6">
        <f t="shared" si="122"/>
        <v>0.28621743906148317</v>
      </c>
      <c r="AA805" s="6">
        <f t="shared" si="122"/>
        <v>0.27199698214108919</v>
      </c>
      <c r="AB805" s="7">
        <v>-0.70357467083343184</v>
      </c>
      <c r="AC805" s="7">
        <v>-1.2400588162295205</v>
      </c>
      <c r="AD805" s="7">
        <v>-1.3854085459297827</v>
      </c>
    </row>
    <row r="806" spans="1:30" x14ac:dyDescent="0.2">
      <c r="A806" s="3" t="s">
        <v>2415</v>
      </c>
      <c r="B806" s="3" t="s">
        <v>2416</v>
      </c>
      <c r="C806" s="4" t="s">
        <v>2417</v>
      </c>
      <c r="D806" s="5">
        <v>27203.822806577999</v>
      </c>
      <c r="E806" s="5">
        <v>28887.459510406901</v>
      </c>
      <c r="F806" s="5">
        <v>26631.742716313402</v>
      </c>
      <c r="G806" s="5">
        <v>28305.750704745002</v>
      </c>
      <c r="H806" s="5">
        <v>35858.500756849899</v>
      </c>
      <c r="I806" s="5">
        <v>23063.611066134501</v>
      </c>
      <c r="J806" s="5">
        <v>342.167380205006</v>
      </c>
      <c r="K806" s="5">
        <v>1433.53165772951</v>
      </c>
      <c r="L806" s="5">
        <v>3888.8302731901999</v>
      </c>
      <c r="M806" s="5">
        <v>8882.5392129774209</v>
      </c>
      <c r="N806" s="5">
        <v>18737.2842368735</v>
      </c>
      <c r="O806" s="5">
        <v>14732.1266109924</v>
      </c>
      <c r="P806" s="5">
        <f t="shared" si="114"/>
        <v>27574.3416777661</v>
      </c>
      <c r="Q806" s="5">
        <f t="shared" si="115"/>
        <v>29075.954175909803</v>
      </c>
      <c r="R806" s="5">
        <f t="shared" si="116"/>
        <v>1888.1764370415719</v>
      </c>
      <c r="S806" s="5">
        <f t="shared" si="117"/>
        <v>14117.316686947772</v>
      </c>
      <c r="T806" s="5">
        <f t="shared" si="118"/>
        <v>1172.6157679388175</v>
      </c>
      <c r="U806" s="5">
        <f t="shared" si="119"/>
        <v>6432.1233344548973</v>
      </c>
      <c r="V806" s="5">
        <f t="shared" si="120"/>
        <v>1816.5161231424047</v>
      </c>
      <c r="W806" s="5">
        <f t="shared" si="121"/>
        <v>4956.0562248151527</v>
      </c>
      <c r="X806" s="6">
        <f t="shared" si="122"/>
        <v>4.2525612456754597E-2</v>
      </c>
      <c r="Y806" s="6">
        <f t="shared" si="122"/>
        <v>0.22121796229078122</v>
      </c>
      <c r="Z806" s="6">
        <f t="shared" si="122"/>
        <v>0.96204787196081853</v>
      </c>
      <c r="AA806" s="6">
        <f t="shared" si="122"/>
        <v>0.35106219791734905</v>
      </c>
      <c r="AB806" s="7">
        <v>7.6500094240687988E-2</v>
      </c>
      <c r="AC806" s="7">
        <v>-3.8682609566831068</v>
      </c>
      <c r="AD806" s="7">
        <v>-0.9658605446007138</v>
      </c>
    </row>
    <row r="807" spans="1:30" x14ac:dyDescent="0.2">
      <c r="A807" s="3" t="s">
        <v>2418</v>
      </c>
      <c r="B807" s="3" t="s">
        <v>2419</v>
      </c>
      <c r="C807" s="4" t="s">
        <v>2420</v>
      </c>
      <c r="D807" s="5">
        <v>47033.559301888097</v>
      </c>
      <c r="E807" s="5">
        <v>51092.397479220002</v>
      </c>
      <c r="F807" s="5">
        <v>52509.730509410299</v>
      </c>
      <c r="G807" s="5">
        <v>88070.357656072403</v>
      </c>
      <c r="H807" s="5">
        <v>83160.271273760794</v>
      </c>
      <c r="I807" s="5">
        <v>79461.026787251394</v>
      </c>
      <c r="J807" s="5">
        <v>6505.2273959816603</v>
      </c>
      <c r="K807" s="5">
        <v>1865.06458780606</v>
      </c>
      <c r="L807" s="5">
        <v>25850.810283717001</v>
      </c>
      <c r="M807" s="5">
        <v>6801.1031654162798</v>
      </c>
      <c r="N807" s="5">
        <v>27761.146966955501</v>
      </c>
      <c r="O807" s="5">
        <v>51157.8050041975</v>
      </c>
      <c r="P807" s="5">
        <f t="shared" si="114"/>
        <v>50211.895763506131</v>
      </c>
      <c r="Q807" s="5">
        <f t="shared" si="115"/>
        <v>83563.885239028197</v>
      </c>
      <c r="R807" s="5">
        <f t="shared" si="116"/>
        <v>11407.034089168241</v>
      </c>
      <c r="S807" s="5">
        <f t="shared" si="117"/>
        <v>28573.35171218976</v>
      </c>
      <c r="T807" s="5">
        <f t="shared" si="118"/>
        <v>2842.2834529749302</v>
      </c>
      <c r="U807" s="5">
        <f t="shared" si="119"/>
        <v>4318.8334856680613</v>
      </c>
      <c r="V807" s="5">
        <f t="shared" si="120"/>
        <v>12722.019524833866</v>
      </c>
      <c r="W807" s="5">
        <f t="shared" si="121"/>
        <v>22189.502178164563</v>
      </c>
      <c r="X807" s="6">
        <f t="shared" si="122"/>
        <v>5.6605778566135995E-2</v>
      </c>
      <c r="Y807" s="6">
        <f t="shared" si="122"/>
        <v>5.1683014418422067E-2</v>
      </c>
      <c r="Z807" s="6">
        <f t="shared" si="122"/>
        <v>1.1152784698797642</v>
      </c>
      <c r="AA807" s="6">
        <f t="shared" si="122"/>
        <v>0.7765803046724209</v>
      </c>
      <c r="AB807" s="7">
        <v>0.73485037559878141</v>
      </c>
      <c r="AC807" s="7">
        <v>-2.1381054660634122</v>
      </c>
      <c r="AD807" s="7">
        <v>-0.81335891811068795</v>
      </c>
    </row>
    <row r="808" spans="1:30" x14ac:dyDescent="0.2">
      <c r="A808" s="3" t="s">
        <v>2421</v>
      </c>
      <c r="B808" s="3" t="s">
        <v>2422</v>
      </c>
      <c r="C808" s="4" t="s">
        <v>2423</v>
      </c>
      <c r="D808" s="5">
        <v>74839.377962720493</v>
      </c>
      <c r="E808" s="5">
        <v>30086.982173193701</v>
      </c>
      <c r="F808" s="5">
        <v>51763.704920709803</v>
      </c>
      <c r="G808" s="5">
        <v>127005.613179484</v>
      </c>
      <c r="H808" s="5">
        <v>107459.446050306</v>
      </c>
      <c r="I808" s="5">
        <v>41227.733533346203</v>
      </c>
      <c r="J808" s="5">
        <v>65126.351707150097</v>
      </c>
      <c r="K808" s="5">
        <v>40682.498096779702</v>
      </c>
      <c r="L808" s="5">
        <v>14313.016315393499</v>
      </c>
      <c r="M808" s="5">
        <v>36903.354732838699</v>
      </c>
      <c r="N808" s="5">
        <v>15159.4613068609</v>
      </c>
      <c r="O808" s="5">
        <v>33901.594049434701</v>
      </c>
      <c r="P808" s="5">
        <f t="shared" si="114"/>
        <v>52230.021685541338</v>
      </c>
      <c r="Q808" s="5">
        <f t="shared" si="115"/>
        <v>91897.597587712065</v>
      </c>
      <c r="R808" s="5">
        <f t="shared" si="116"/>
        <v>40040.622039774433</v>
      </c>
      <c r="S808" s="5">
        <f t="shared" si="117"/>
        <v>28654.803363044764</v>
      </c>
      <c r="T808" s="5">
        <f t="shared" si="118"/>
        <v>22379.84183857173</v>
      </c>
      <c r="U808" s="5">
        <f t="shared" si="119"/>
        <v>44956.529056705207</v>
      </c>
      <c r="V808" s="5">
        <f t="shared" si="120"/>
        <v>25412.748121035696</v>
      </c>
      <c r="W808" s="5">
        <f t="shared" si="121"/>
        <v>11783.286244090035</v>
      </c>
      <c r="X808" s="6">
        <f t="shared" si="122"/>
        <v>0.42848616784639526</v>
      </c>
      <c r="Y808" s="6">
        <f t="shared" si="122"/>
        <v>0.4892024409429882</v>
      </c>
      <c r="Z808" s="6">
        <f t="shared" si="122"/>
        <v>0.63467415905257141</v>
      </c>
      <c r="AA808" s="6">
        <f t="shared" si="122"/>
        <v>0.41121504464018011</v>
      </c>
      <c r="AB808" s="7">
        <v>0.81514784396923967</v>
      </c>
      <c r="AC808" s="7">
        <v>-0.38341491577790393</v>
      </c>
      <c r="AD808" s="7">
        <v>-0.86610230658031495</v>
      </c>
    </row>
    <row r="809" spans="1:30" x14ac:dyDescent="0.2">
      <c r="A809" s="3" t="s">
        <v>2424</v>
      </c>
      <c r="B809" s="3" t="s">
        <v>2425</v>
      </c>
      <c r="C809" s="4" t="s">
        <v>2426</v>
      </c>
      <c r="D809" s="5">
        <v>62602.972689032402</v>
      </c>
      <c r="E809" s="5">
        <v>63224.022244275802</v>
      </c>
      <c r="F809" s="5">
        <v>8603.7820923583895</v>
      </c>
      <c r="G809" s="5">
        <v>101854.853488619</v>
      </c>
      <c r="H809" s="5">
        <v>95606.707668362593</v>
      </c>
      <c r="I809" s="5">
        <v>17406.805859578999</v>
      </c>
      <c r="J809" s="5">
        <v>45554.403758769397</v>
      </c>
      <c r="K809" s="5">
        <v>49207.777229739702</v>
      </c>
      <c r="L809" s="5">
        <v>7284.73602974817</v>
      </c>
      <c r="M809" s="5">
        <v>38346.096834637297</v>
      </c>
      <c r="N809" s="5">
        <v>4064.5723316779099</v>
      </c>
      <c r="O809" s="5">
        <v>3358.3272397333099</v>
      </c>
      <c r="P809" s="5">
        <f t="shared" si="114"/>
        <v>44810.259008555528</v>
      </c>
      <c r="Q809" s="5">
        <f t="shared" si="115"/>
        <v>71622.789005520201</v>
      </c>
      <c r="R809" s="5">
        <f t="shared" si="116"/>
        <v>34015.639006085752</v>
      </c>
      <c r="S809" s="5">
        <f t="shared" si="117"/>
        <v>15256.332135349507</v>
      </c>
      <c r="T809" s="5">
        <f t="shared" si="118"/>
        <v>31357.266361241611</v>
      </c>
      <c r="U809" s="5">
        <f t="shared" si="119"/>
        <v>47056.237130783535</v>
      </c>
      <c r="V809" s="5">
        <f t="shared" si="120"/>
        <v>23221.599102503216</v>
      </c>
      <c r="W809" s="5">
        <f t="shared" si="121"/>
        <v>19999.440515520211</v>
      </c>
      <c r="X809" s="6">
        <f t="shared" si="122"/>
        <v>0.69977873493778808</v>
      </c>
      <c r="Y809" s="6">
        <f t="shared" si="122"/>
        <v>0.65700090409990541</v>
      </c>
      <c r="Z809" s="6">
        <f t="shared" si="122"/>
        <v>0.68267419872220036</v>
      </c>
      <c r="AA809" s="6">
        <f t="shared" si="122"/>
        <v>1.3108944101433622</v>
      </c>
      <c r="AB809" s="7">
        <v>0.6765896331203558</v>
      </c>
      <c r="AC809" s="7">
        <v>-0.39763087412429576</v>
      </c>
      <c r="AD809" s="7">
        <v>-1.5544209084122051</v>
      </c>
    </row>
    <row r="810" spans="1:30" x14ac:dyDescent="0.2">
      <c r="A810" s="3" t="s">
        <v>2427</v>
      </c>
      <c r="B810" s="3" t="s">
        <v>2428</v>
      </c>
      <c r="C810" s="4" t="s">
        <v>2429</v>
      </c>
      <c r="D810" s="5">
        <v>61043.986295946001</v>
      </c>
      <c r="E810" s="5">
        <v>72843.060599478107</v>
      </c>
      <c r="F810" s="5">
        <v>12565.8703296817</v>
      </c>
      <c r="G810" s="5">
        <v>102528.53549663701</v>
      </c>
      <c r="H810" s="5">
        <v>108290.07584600701</v>
      </c>
      <c r="I810" s="5">
        <v>23702.526734360799</v>
      </c>
      <c r="J810" s="5">
        <v>6915.73922878554</v>
      </c>
      <c r="K810" s="5">
        <v>579.41503000856403</v>
      </c>
      <c r="L810" s="5">
        <v>140659.524932356</v>
      </c>
      <c r="M810" s="5">
        <v>36643.895637037298</v>
      </c>
      <c r="N810" s="5">
        <v>329.32006248487698</v>
      </c>
      <c r="O810" s="5">
        <v>5196.1392886109597</v>
      </c>
      <c r="P810" s="5">
        <f t="shared" si="114"/>
        <v>48817.639075035266</v>
      </c>
      <c r="Q810" s="5">
        <f t="shared" si="115"/>
        <v>78173.712692334942</v>
      </c>
      <c r="R810" s="5">
        <f t="shared" si="116"/>
        <v>49384.8930637167</v>
      </c>
      <c r="S810" s="5">
        <f t="shared" si="117"/>
        <v>14056.451662711044</v>
      </c>
      <c r="T810" s="5">
        <f t="shared" si="118"/>
        <v>31944.445393213722</v>
      </c>
      <c r="U810" s="5">
        <f t="shared" si="119"/>
        <v>47261.309879757951</v>
      </c>
      <c r="V810" s="5">
        <f t="shared" si="120"/>
        <v>79109.614258664675</v>
      </c>
      <c r="W810" s="5">
        <f t="shared" si="121"/>
        <v>19712.076281177058</v>
      </c>
      <c r="X810" s="6">
        <f t="shared" si="122"/>
        <v>0.6543627671980089</v>
      </c>
      <c r="Y810" s="6">
        <f t="shared" si="122"/>
        <v>0.60456780485484096</v>
      </c>
      <c r="Z810" s="6">
        <f t="shared" si="122"/>
        <v>1.6018990697539215</v>
      </c>
      <c r="AA810" s="6">
        <f t="shared" si="122"/>
        <v>1.4023508033303493</v>
      </c>
      <c r="AB810" s="7">
        <v>0.67928103209427226</v>
      </c>
      <c r="AC810" s="7">
        <v>1.6667261033551033E-2</v>
      </c>
      <c r="AD810" s="7">
        <v>-1.7961700710387949</v>
      </c>
    </row>
    <row r="811" spans="1:30" x14ac:dyDescent="0.2">
      <c r="A811" s="3" t="s">
        <v>2430</v>
      </c>
      <c r="B811" s="3" t="s">
        <v>2431</v>
      </c>
      <c r="C811" s="4" t="s">
        <v>2432</v>
      </c>
      <c r="D811" s="5">
        <v>20349.673934915802</v>
      </c>
      <c r="E811" s="5">
        <v>36634.384692935899</v>
      </c>
      <c r="F811" s="5">
        <v>34248.774851590199</v>
      </c>
      <c r="G811" s="5">
        <v>46827.489535589797</v>
      </c>
      <c r="H811" s="5">
        <v>52432.462553677098</v>
      </c>
      <c r="I811" s="5">
        <v>41189.777846739198</v>
      </c>
      <c r="J811" s="5">
        <v>17412.8034880058</v>
      </c>
      <c r="K811" s="5">
        <v>25348.101836633901</v>
      </c>
      <c r="L811" s="5">
        <v>28325.997813369599</v>
      </c>
      <c r="M811" s="5">
        <v>39916.505619310003</v>
      </c>
      <c r="N811" s="5">
        <v>56909.6765304851</v>
      </c>
      <c r="O811" s="5">
        <v>7042.7033225926398</v>
      </c>
      <c r="P811" s="5">
        <f t="shared" si="114"/>
        <v>30410.944493147301</v>
      </c>
      <c r="Q811" s="5">
        <f t="shared" si="115"/>
        <v>46816.576645335364</v>
      </c>
      <c r="R811" s="5">
        <f t="shared" si="116"/>
        <v>23695.634379336436</v>
      </c>
      <c r="S811" s="5">
        <f t="shared" si="117"/>
        <v>34622.961824129248</v>
      </c>
      <c r="T811" s="5">
        <f t="shared" si="118"/>
        <v>8794.5811448432942</v>
      </c>
      <c r="U811" s="5">
        <f t="shared" si="119"/>
        <v>5621.3502980408639</v>
      </c>
      <c r="V811" s="5">
        <f t="shared" si="120"/>
        <v>5641.1381049268966</v>
      </c>
      <c r="W811" s="5">
        <f t="shared" si="121"/>
        <v>25351.429124662551</v>
      </c>
      <c r="X811" s="6">
        <f t="shared" si="122"/>
        <v>0.28919131883013482</v>
      </c>
      <c r="Y811" s="6">
        <f t="shared" si="122"/>
        <v>0.12007179295970491</v>
      </c>
      <c r="Z811" s="6">
        <f t="shared" si="122"/>
        <v>0.23806655751939693</v>
      </c>
      <c r="AA811" s="6">
        <f t="shared" si="122"/>
        <v>0.732214339531021</v>
      </c>
      <c r="AB811" s="7">
        <v>0.6224288207303772</v>
      </c>
      <c r="AC811" s="7">
        <v>-0.35996933850649798</v>
      </c>
      <c r="AD811" s="7">
        <v>0.18713852163581315</v>
      </c>
    </row>
    <row r="812" spans="1:30" x14ac:dyDescent="0.2">
      <c r="A812" s="3" t="s">
        <v>2433</v>
      </c>
      <c r="B812" s="3" t="s">
        <v>2434</v>
      </c>
      <c r="C812" s="4" t="s">
        <v>2435</v>
      </c>
      <c r="D812" s="5">
        <v>35644.595490961598</v>
      </c>
      <c r="E812" s="5">
        <v>1955.59486593833</v>
      </c>
      <c r="F812" s="5">
        <v>27637.037558831998</v>
      </c>
      <c r="G812" s="5">
        <v>101863.941680495</v>
      </c>
      <c r="H812" s="5">
        <v>6784.8989421448296</v>
      </c>
      <c r="I812" s="5">
        <v>6437.0865090581801</v>
      </c>
      <c r="J812" s="5">
        <v>93625.007252146796</v>
      </c>
      <c r="K812" s="5">
        <v>76651.909516743399</v>
      </c>
      <c r="L812" s="5">
        <v>134360.50018103301</v>
      </c>
      <c r="M812" s="5">
        <v>56815.0352871344</v>
      </c>
      <c r="N812" s="5">
        <v>2774.93175910116</v>
      </c>
      <c r="O812" s="5">
        <v>55212.787353583102</v>
      </c>
      <c r="P812" s="5">
        <f t="shared" si="114"/>
        <v>21745.742638577311</v>
      </c>
      <c r="Q812" s="5">
        <f t="shared" si="115"/>
        <v>38361.975710566003</v>
      </c>
      <c r="R812" s="5">
        <f t="shared" si="116"/>
        <v>101545.8056499744</v>
      </c>
      <c r="S812" s="5">
        <f t="shared" si="117"/>
        <v>38267.584799939556</v>
      </c>
      <c r="T812" s="5">
        <f t="shared" si="118"/>
        <v>17600.21896614552</v>
      </c>
      <c r="U812" s="5">
        <f t="shared" si="119"/>
        <v>54994.590687690987</v>
      </c>
      <c r="V812" s="5">
        <f t="shared" si="120"/>
        <v>29658.466658930745</v>
      </c>
      <c r="W812" s="5">
        <f t="shared" si="121"/>
        <v>30747.97740532121</v>
      </c>
      <c r="X812" s="6">
        <f t="shared" si="122"/>
        <v>0.80936389520781127</v>
      </c>
      <c r="Y812" s="6">
        <f t="shared" si="122"/>
        <v>1.4335703432642517</v>
      </c>
      <c r="Z812" s="6">
        <f t="shared" si="122"/>
        <v>0.29206983458443048</v>
      </c>
      <c r="AA812" s="6">
        <f t="shared" si="122"/>
        <v>0.8034992949272769</v>
      </c>
      <c r="AB812" s="7">
        <v>0.81894404454897274</v>
      </c>
      <c r="AC812" s="7">
        <v>2.223325766122894</v>
      </c>
      <c r="AD812" s="7">
        <v>0.81538987128654095</v>
      </c>
    </row>
    <row r="813" spans="1:30" x14ac:dyDescent="0.2">
      <c r="A813" s="3" t="s">
        <v>2436</v>
      </c>
      <c r="B813" s="3" t="s">
        <v>2437</v>
      </c>
      <c r="C813" s="4" t="s">
        <v>2438</v>
      </c>
      <c r="D813" s="5">
        <v>31667.348309429799</v>
      </c>
      <c r="E813" s="5">
        <v>34661.212016728998</v>
      </c>
      <c r="F813" s="5">
        <v>24982.1168067453</v>
      </c>
      <c r="G813" s="5">
        <v>36035.190052572798</v>
      </c>
      <c r="H813" s="5">
        <v>47281.449453199697</v>
      </c>
      <c r="I813" s="5">
        <v>30659.899128414701</v>
      </c>
      <c r="J813" s="5">
        <v>24622.263273425899</v>
      </c>
      <c r="K813" s="5">
        <v>24756.495087244199</v>
      </c>
      <c r="L813" s="5">
        <v>30108.448408471599</v>
      </c>
      <c r="M813" s="5">
        <v>63378.089262842397</v>
      </c>
      <c r="N813" s="5">
        <v>62284.042046158604</v>
      </c>
      <c r="O813" s="5">
        <v>72246.264127791103</v>
      </c>
      <c r="P813" s="5">
        <f t="shared" si="114"/>
        <v>30436.892377634696</v>
      </c>
      <c r="Q813" s="5">
        <f t="shared" si="115"/>
        <v>37992.179544729071</v>
      </c>
      <c r="R813" s="5">
        <f t="shared" si="116"/>
        <v>26495.735589713895</v>
      </c>
      <c r="S813" s="5">
        <f t="shared" si="117"/>
        <v>65969.465145597365</v>
      </c>
      <c r="T813" s="5">
        <f t="shared" si="118"/>
        <v>4955.4754939409841</v>
      </c>
      <c r="U813" s="5">
        <f t="shared" si="119"/>
        <v>8481.8240788256935</v>
      </c>
      <c r="V813" s="5">
        <f t="shared" si="120"/>
        <v>3129.4208694377289</v>
      </c>
      <c r="W813" s="5">
        <f t="shared" si="121"/>
        <v>5463.3221509658952</v>
      </c>
      <c r="X813" s="6">
        <f t="shared" si="122"/>
        <v>0.16281147997823564</v>
      </c>
      <c r="Y813" s="6">
        <f t="shared" si="122"/>
        <v>0.22325184236508058</v>
      </c>
      <c r="Z813" s="6">
        <f t="shared" si="122"/>
        <v>0.11811036001780696</v>
      </c>
      <c r="AA813" s="6">
        <f t="shared" si="122"/>
        <v>8.2815923077564982E-2</v>
      </c>
      <c r="AB813" s="7">
        <v>0.31988141280709481</v>
      </c>
      <c r="AC813" s="7">
        <v>-0.20006088559569865</v>
      </c>
      <c r="AD813" s="7">
        <v>1.1159773417041146</v>
      </c>
    </row>
    <row r="814" spans="1:30" x14ac:dyDescent="0.2">
      <c r="A814" s="3" t="s">
        <v>2439</v>
      </c>
      <c r="B814" s="3" t="s">
        <v>2440</v>
      </c>
      <c r="C814" s="4" t="s">
        <v>2441</v>
      </c>
      <c r="D814" s="5">
        <v>74063.669942790701</v>
      </c>
      <c r="E814" s="5">
        <v>76963.092570136199</v>
      </c>
      <c r="F814" s="5">
        <v>16478.91041773399</v>
      </c>
      <c r="G814" s="5">
        <v>68767.833594177398</v>
      </c>
      <c r="H814" s="5">
        <v>66950.090410888894</v>
      </c>
      <c r="I814" s="5">
        <v>21116.96019476312</v>
      </c>
      <c r="J814" s="5">
        <v>219570.89479719638</v>
      </c>
      <c r="K814" s="5">
        <v>187154.73197520629</v>
      </c>
      <c r="L814" s="5">
        <v>11184.22073770838</v>
      </c>
      <c r="M814" s="5">
        <v>66439.664934417335</v>
      </c>
      <c r="N814" s="5">
        <v>22630.619163387848</v>
      </c>
      <c r="O814" s="5">
        <v>15052.151165531959</v>
      </c>
      <c r="P814" s="5">
        <f t="shared" si="114"/>
        <v>55835.224310220299</v>
      </c>
      <c r="Q814" s="5">
        <f t="shared" si="115"/>
        <v>52278.294733276467</v>
      </c>
      <c r="R814" s="5">
        <f t="shared" si="116"/>
        <v>139303.28250337034</v>
      </c>
      <c r="S814" s="5">
        <f t="shared" si="117"/>
        <v>34707.478421112384</v>
      </c>
      <c r="T814" s="5">
        <f t="shared" si="118"/>
        <v>34114.384726914308</v>
      </c>
      <c r="U814" s="5">
        <f t="shared" si="119"/>
        <v>27001.807814217897</v>
      </c>
      <c r="V814" s="5">
        <f t="shared" si="120"/>
        <v>112131.94189797377</v>
      </c>
      <c r="W814" s="5">
        <f t="shared" si="121"/>
        <v>27740.891117356179</v>
      </c>
      <c r="X814" s="6">
        <f t="shared" si="122"/>
        <v>0.61098321262891164</v>
      </c>
      <c r="Y814" s="6">
        <f t="shared" si="122"/>
        <v>0.5165013119112043</v>
      </c>
      <c r="Z814" s="6">
        <f t="shared" si="122"/>
        <v>0.80494831049843218</v>
      </c>
      <c r="AA814" s="6">
        <f t="shared" si="122"/>
        <v>0.79927705437919494</v>
      </c>
      <c r="AB814" s="7">
        <v>-9.4963467852123104E-2</v>
      </c>
      <c r="AC814" s="7">
        <v>1.3189817980321834</v>
      </c>
      <c r="AD814" s="7">
        <v>-0.68592899662538687</v>
      </c>
    </row>
    <row r="815" spans="1:30" x14ac:dyDescent="0.2">
      <c r="A815" s="3" t="s">
        <v>2442</v>
      </c>
      <c r="B815" s="3" t="s">
        <v>2443</v>
      </c>
      <c r="C815" s="4" t="s">
        <v>2444</v>
      </c>
      <c r="D815" s="5">
        <v>150694.65626914799</v>
      </c>
      <c r="E815" s="5">
        <v>31891.649038036099</v>
      </c>
      <c r="F815" s="5">
        <v>11432.336787022299</v>
      </c>
      <c r="G815" s="5">
        <v>313224.77922983101</v>
      </c>
      <c r="H815" s="5">
        <v>14799.0177328847</v>
      </c>
      <c r="I815" s="5">
        <v>12141.517773174401</v>
      </c>
      <c r="J815" s="5">
        <v>35555.123836369297</v>
      </c>
      <c r="K815" s="5">
        <v>40123.316142032803</v>
      </c>
      <c r="L815" s="5">
        <v>8466.8099111423908</v>
      </c>
      <c r="M815" s="5">
        <v>5310.6957814842899</v>
      </c>
      <c r="N815" s="5">
        <v>937.26175951001903</v>
      </c>
      <c r="O815" s="5">
        <v>482.87846163919602</v>
      </c>
      <c r="P815" s="5">
        <f t="shared" si="114"/>
        <v>64672.880698068795</v>
      </c>
      <c r="Q815" s="5">
        <f t="shared" si="115"/>
        <v>113388.4382452967</v>
      </c>
      <c r="R815" s="5">
        <f t="shared" si="116"/>
        <v>28048.416629848169</v>
      </c>
      <c r="S815" s="5">
        <f t="shared" si="117"/>
        <v>2243.6120008778348</v>
      </c>
      <c r="T815" s="5">
        <f t="shared" si="118"/>
        <v>75196.112058715909</v>
      </c>
      <c r="U815" s="5">
        <f t="shared" si="119"/>
        <v>173068.44877121382</v>
      </c>
      <c r="V815" s="5">
        <f t="shared" si="120"/>
        <v>17111.299965225546</v>
      </c>
      <c r="W815" s="5">
        <f t="shared" si="121"/>
        <v>2665.8710083742571</v>
      </c>
      <c r="X815" s="6">
        <f t="shared" si="122"/>
        <v>1.1627147460737952</v>
      </c>
      <c r="Y815" s="6">
        <f t="shared" si="122"/>
        <v>1.5263324149223179</v>
      </c>
      <c r="Z815" s="6">
        <f t="shared" si="122"/>
        <v>0.61006295617472694</v>
      </c>
      <c r="AA815" s="6">
        <f t="shared" si="122"/>
        <v>1.1882050048454054</v>
      </c>
      <c r="AB815" s="7">
        <v>0.81004076376066103</v>
      </c>
      <c r="AC815" s="7">
        <v>-1.2052415421081242</v>
      </c>
      <c r="AD815" s="7">
        <v>-4.8492657630899663</v>
      </c>
    </row>
    <row r="816" spans="1:30" x14ac:dyDescent="0.2">
      <c r="A816" s="3" t="s">
        <v>2445</v>
      </c>
      <c r="B816" s="3" t="s">
        <v>2446</v>
      </c>
      <c r="C816" s="4" t="s">
        <v>2447</v>
      </c>
      <c r="D816" s="5">
        <v>303208.96327799169</v>
      </c>
      <c r="E816" s="5">
        <v>260283.89599276401</v>
      </c>
      <c r="F816" s="5">
        <v>274315.01078524505</v>
      </c>
      <c r="G816" s="5">
        <v>30310.809180938959</v>
      </c>
      <c r="H816" s="5">
        <v>23539.065722401217</v>
      </c>
      <c r="I816" s="5">
        <v>11852.871394070538</v>
      </c>
      <c r="J816" s="5">
        <v>274709.85199057107</v>
      </c>
      <c r="K816" s="5">
        <v>246364.6852772744</v>
      </c>
      <c r="L816" s="5">
        <v>250618.39133774809</v>
      </c>
      <c r="M816" s="5">
        <v>133452.27698928741</v>
      </c>
      <c r="N816" s="5">
        <v>187174.01103602891</v>
      </c>
      <c r="O816" s="5">
        <v>159402.02371912065</v>
      </c>
      <c r="P816" s="5">
        <f t="shared" si="114"/>
        <v>279269.29001866694</v>
      </c>
      <c r="Q816" s="5">
        <f t="shared" si="115"/>
        <v>21900.915432470239</v>
      </c>
      <c r="R816" s="5">
        <f t="shared" si="116"/>
        <v>257230.97620186451</v>
      </c>
      <c r="S816" s="5">
        <f t="shared" si="117"/>
        <v>160009.43724814567</v>
      </c>
      <c r="T816" s="5">
        <f t="shared" si="118"/>
        <v>21887.188316509895</v>
      </c>
      <c r="U816" s="5">
        <f t="shared" si="119"/>
        <v>9337.3721739725534</v>
      </c>
      <c r="V816" s="5">
        <f t="shared" si="120"/>
        <v>15285.837495538202</v>
      </c>
      <c r="W816" s="5">
        <f t="shared" si="121"/>
        <v>26866.017394538376</v>
      </c>
      <c r="X816" s="6">
        <f t="shared" si="122"/>
        <v>7.8373058187124367E-2</v>
      </c>
      <c r="Y816" s="6">
        <f t="shared" si="122"/>
        <v>0.42634620469466722</v>
      </c>
      <c r="Z816" s="6">
        <f t="shared" si="122"/>
        <v>5.9424559674891145E-2</v>
      </c>
      <c r="AA816" s="6">
        <f t="shared" si="122"/>
        <v>0.16790270534402321</v>
      </c>
      <c r="AB816" s="7">
        <v>-3.672593856535459</v>
      </c>
      <c r="AC816" s="7">
        <v>-0.11859255071330448</v>
      </c>
      <c r="AD816" s="7">
        <v>-0.80349993889082305</v>
      </c>
    </row>
    <row r="817" spans="1:30" x14ac:dyDescent="0.2">
      <c r="A817" s="3" t="s">
        <v>2448</v>
      </c>
      <c r="B817" s="3" t="s">
        <v>2449</v>
      </c>
      <c r="C817" s="4" t="s">
        <v>2450</v>
      </c>
      <c r="D817" s="5">
        <v>68983.240107129706</v>
      </c>
      <c r="E817" s="5">
        <v>77482.705077523802</v>
      </c>
      <c r="F817" s="5">
        <v>78995.957273628796</v>
      </c>
      <c r="G817" s="5">
        <v>82011.675339865804</v>
      </c>
      <c r="H817" s="5">
        <v>80567.334824452802</v>
      </c>
      <c r="I817" s="5">
        <v>71845.060001711696</v>
      </c>
      <c r="J817" s="5">
        <v>2059.3841355494301</v>
      </c>
      <c r="K817" s="5">
        <v>782.15477087985403</v>
      </c>
      <c r="L817" s="5">
        <v>29380.866027712502</v>
      </c>
      <c r="M817" s="5">
        <v>10150.991277859001</v>
      </c>
      <c r="N817" s="5">
        <v>13699.8181185012</v>
      </c>
      <c r="O817" s="5">
        <v>2647.20529925963</v>
      </c>
      <c r="P817" s="5">
        <f t="shared" si="114"/>
        <v>75153.967486094101</v>
      </c>
      <c r="Q817" s="5">
        <f t="shared" si="115"/>
        <v>78141.35672201011</v>
      </c>
      <c r="R817" s="5">
        <f t="shared" si="116"/>
        <v>10740.801644713929</v>
      </c>
      <c r="S817" s="5">
        <f t="shared" si="117"/>
        <v>8832.6715652066105</v>
      </c>
      <c r="T817" s="5">
        <f t="shared" si="118"/>
        <v>5397.3039882315079</v>
      </c>
      <c r="U817" s="5">
        <f t="shared" si="119"/>
        <v>5500.3676398624675</v>
      </c>
      <c r="V817" s="5">
        <f t="shared" si="120"/>
        <v>16155.396276917585</v>
      </c>
      <c r="W817" s="5">
        <f t="shared" si="121"/>
        <v>5643.0078576581573</v>
      </c>
      <c r="X817" s="6">
        <f t="shared" si="122"/>
        <v>7.1816620848795282E-2</v>
      </c>
      <c r="Y817" s="6">
        <f t="shared" si="122"/>
        <v>7.0389968521152854E-2</v>
      </c>
      <c r="Z817" s="6">
        <f t="shared" si="122"/>
        <v>1.5041145727580252</v>
      </c>
      <c r="AA817" s="6">
        <f t="shared" si="122"/>
        <v>0.63887894121263622</v>
      </c>
      <c r="AB817" s="7">
        <v>5.6237036297602933E-2</v>
      </c>
      <c r="AC817" s="7">
        <v>-2.8067475945439124</v>
      </c>
      <c r="AD817" s="7">
        <v>-3.0889274957891435</v>
      </c>
    </row>
    <row r="818" spans="1:30" x14ac:dyDescent="0.2">
      <c r="A818" s="3" t="s">
        <v>2451</v>
      </c>
      <c r="B818" s="3" t="s">
        <v>2452</v>
      </c>
      <c r="C818" s="4" t="s">
        <v>2453</v>
      </c>
      <c r="D818" s="5">
        <v>123285.803700173</v>
      </c>
      <c r="E818" s="5">
        <v>124318.77443119101</v>
      </c>
      <c r="F818" s="5">
        <v>8353.0144808534005</v>
      </c>
      <c r="G818" s="5">
        <v>223221.02208435399</v>
      </c>
      <c r="H818" s="5">
        <v>220327.65283588399</v>
      </c>
      <c r="I818" s="5">
        <v>539.120334591399</v>
      </c>
      <c r="J818" s="5">
        <v>23382.344603508802</v>
      </c>
      <c r="K818" s="5">
        <v>24426.139370292301</v>
      </c>
      <c r="L818" s="5">
        <v>2011.01761225972</v>
      </c>
      <c r="M818" s="5">
        <v>7161.8677009732201</v>
      </c>
      <c r="N818" s="5">
        <v>8231.33931280463</v>
      </c>
      <c r="O818" s="5">
        <v>21418.534227947599</v>
      </c>
      <c r="P818" s="5">
        <f t="shared" si="114"/>
        <v>85319.197537405809</v>
      </c>
      <c r="Q818" s="5">
        <f t="shared" si="115"/>
        <v>148029.26508494312</v>
      </c>
      <c r="R818" s="5">
        <f t="shared" si="116"/>
        <v>16606.500528686942</v>
      </c>
      <c r="S818" s="5">
        <f t="shared" si="117"/>
        <v>12270.580413908485</v>
      </c>
      <c r="T818" s="5">
        <f t="shared" si="118"/>
        <v>66656.67076785212</v>
      </c>
      <c r="U818" s="5">
        <f t="shared" si="119"/>
        <v>127738.40454327653</v>
      </c>
      <c r="V818" s="5">
        <f t="shared" si="120"/>
        <v>12650.828749595034</v>
      </c>
      <c r="W818" s="5">
        <f t="shared" si="121"/>
        <v>7940.3864276225822</v>
      </c>
      <c r="X818" s="6">
        <f t="shared" si="122"/>
        <v>0.78126227967191519</v>
      </c>
      <c r="Y818" s="6">
        <f t="shared" si="122"/>
        <v>0.86292669540699829</v>
      </c>
      <c r="Z818" s="6">
        <f t="shared" si="122"/>
        <v>0.76179979808156006</v>
      </c>
      <c r="AA818" s="6">
        <f t="shared" si="122"/>
        <v>0.64710764770526219</v>
      </c>
      <c r="AB818" s="7">
        <v>0.79494012022268001</v>
      </c>
      <c r="AC818" s="7">
        <v>-2.3611223089547497</v>
      </c>
      <c r="AD818" s="7">
        <v>-2.7976669046871141</v>
      </c>
    </row>
    <row r="819" spans="1:30" x14ac:dyDescent="0.2">
      <c r="A819" s="3" t="s">
        <v>2454</v>
      </c>
      <c r="B819" s="3" t="s">
        <v>2455</v>
      </c>
      <c r="C819" s="4" t="s">
        <v>2456</v>
      </c>
      <c r="D819" s="5">
        <v>438006.79870112502</v>
      </c>
      <c r="E819" s="5">
        <v>330588.15781378897</v>
      </c>
      <c r="F819" s="5">
        <v>33380.313361498207</v>
      </c>
      <c r="G819" s="5">
        <v>589022.83140020305</v>
      </c>
      <c r="H819" s="5">
        <v>720417.19032468298</v>
      </c>
      <c r="I819" s="5">
        <v>11211.287097328541</v>
      </c>
      <c r="J819" s="5">
        <v>191729.31258873112</v>
      </c>
      <c r="K819" s="5">
        <v>171788.10654164609</v>
      </c>
      <c r="L819" s="5">
        <v>20339.754469133699</v>
      </c>
      <c r="M819" s="5">
        <v>94522.167777458526</v>
      </c>
      <c r="N819" s="5">
        <v>78776.567434647193</v>
      </c>
      <c r="O819" s="5">
        <v>5769.4603592914164</v>
      </c>
      <c r="P819" s="5">
        <f t="shared" si="114"/>
        <v>267325.08995880408</v>
      </c>
      <c r="Q819" s="5">
        <f t="shared" si="115"/>
        <v>440217.1029407382</v>
      </c>
      <c r="R819" s="5">
        <f t="shared" si="116"/>
        <v>127952.39119983697</v>
      </c>
      <c r="S819" s="5">
        <f t="shared" si="117"/>
        <v>59689.398523799049</v>
      </c>
      <c r="T819" s="5">
        <f t="shared" si="118"/>
        <v>209600.35776542252</v>
      </c>
      <c r="U819" s="5">
        <f t="shared" si="119"/>
        <v>377293.80051876797</v>
      </c>
      <c r="V819" s="5">
        <f t="shared" si="120"/>
        <v>93727.117808848721</v>
      </c>
      <c r="W819" s="5">
        <f t="shared" si="121"/>
        <v>47355.050219455268</v>
      </c>
      <c r="X819" s="6">
        <f t="shared" si="122"/>
        <v>0.78406541562455967</v>
      </c>
      <c r="Y819" s="6">
        <f t="shared" si="122"/>
        <v>0.8570630218552846</v>
      </c>
      <c r="Z819" s="6">
        <f t="shared" si="122"/>
        <v>0.73251556246780125</v>
      </c>
      <c r="AA819" s="6">
        <f t="shared" si="122"/>
        <v>0.79335780541621825</v>
      </c>
      <c r="AB819" s="7">
        <v>0.71961994772426252</v>
      </c>
      <c r="AC819" s="7">
        <v>-1.0629881399533114</v>
      </c>
      <c r="AD819" s="7">
        <v>-2.1630486276847507</v>
      </c>
    </row>
    <row r="820" spans="1:30" x14ac:dyDescent="0.2">
      <c r="A820" s="3" t="s">
        <v>2457</v>
      </c>
      <c r="B820" s="3" t="s">
        <v>2458</v>
      </c>
      <c r="C820" s="4" t="s">
        <v>2459</v>
      </c>
      <c r="D820" s="5">
        <v>81859.080722956001</v>
      </c>
      <c r="E820" s="5">
        <v>9450.9468389289195</v>
      </c>
      <c r="F820" s="5">
        <v>32629.863976105898</v>
      </c>
      <c r="G820" s="5">
        <v>3208.5896179441202</v>
      </c>
      <c r="H820" s="5">
        <v>9026.8311778185598</v>
      </c>
      <c r="I820" s="5">
        <v>26017.669770511398</v>
      </c>
      <c r="J820" s="5">
        <v>31974.510156606098</v>
      </c>
      <c r="K820" s="5">
        <v>4473.0683185288499</v>
      </c>
      <c r="L820" s="5">
        <v>18257.218528442201</v>
      </c>
      <c r="M820" s="5">
        <v>1973.6129471465399</v>
      </c>
      <c r="N820" s="5">
        <v>5985.3284116963396</v>
      </c>
      <c r="O820" s="5">
        <v>702.89841339228497</v>
      </c>
      <c r="P820" s="5">
        <f t="shared" si="114"/>
        <v>41313.297179330279</v>
      </c>
      <c r="Q820" s="5">
        <f t="shared" si="115"/>
        <v>12751.030188758026</v>
      </c>
      <c r="R820" s="5">
        <f t="shared" si="116"/>
        <v>18234.932334525718</v>
      </c>
      <c r="S820" s="5">
        <f t="shared" si="117"/>
        <v>2887.2799240783884</v>
      </c>
      <c r="T820" s="5">
        <f t="shared" si="118"/>
        <v>36976.830208766434</v>
      </c>
      <c r="U820" s="5">
        <f t="shared" si="119"/>
        <v>11851.825937650769</v>
      </c>
      <c r="V820" s="5">
        <f t="shared" si="120"/>
        <v>13750.734463988309</v>
      </c>
      <c r="W820" s="5">
        <f t="shared" si="121"/>
        <v>2757.1919012461708</v>
      </c>
      <c r="X820" s="6">
        <f t="shared" si="122"/>
        <v>0.89503459499394666</v>
      </c>
      <c r="Y820" s="6">
        <f t="shared" si="122"/>
        <v>0.92947987434771795</v>
      </c>
      <c r="Z820" s="6">
        <f t="shared" si="122"/>
        <v>0.75408749600638203</v>
      </c>
      <c r="AA820" s="6">
        <f t="shared" si="122"/>
        <v>0.95494443689115416</v>
      </c>
      <c r="AB820" s="7">
        <v>-1.6959923941984458</v>
      </c>
      <c r="AC820" s="7">
        <v>-1.1799013588731819</v>
      </c>
      <c r="AD820" s="7">
        <v>-3.8388233151651785</v>
      </c>
    </row>
    <row r="821" spans="1:30" x14ac:dyDescent="0.2">
      <c r="A821" s="3" t="s">
        <v>2460</v>
      </c>
      <c r="B821" s="3" t="s">
        <v>2461</v>
      </c>
      <c r="C821" s="4" t="s">
        <v>2462</v>
      </c>
      <c r="D821" s="5">
        <v>146857.37030609199</v>
      </c>
      <c r="E821" s="5">
        <v>177269.633029583</v>
      </c>
      <c r="F821" s="5">
        <v>152028.280282714</v>
      </c>
      <c r="G821" s="5">
        <v>272304.67328511103</v>
      </c>
      <c r="H821" s="5">
        <v>330358.60548482102</v>
      </c>
      <c r="I821" s="5">
        <v>240942.953576984</v>
      </c>
      <c r="J821" s="5">
        <v>38427.8266976823</v>
      </c>
      <c r="K821" s="5">
        <v>45882.4530622479</v>
      </c>
      <c r="L821" s="5">
        <v>50518.009772602301</v>
      </c>
      <c r="M821" s="5">
        <v>126891.149950113</v>
      </c>
      <c r="N821" s="5">
        <v>185090.99453919299</v>
      </c>
      <c r="O821" s="5">
        <v>119747.373712054</v>
      </c>
      <c r="P821" s="5">
        <f t="shared" si="114"/>
        <v>158718.42787279634</v>
      </c>
      <c r="Q821" s="5">
        <f t="shared" si="115"/>
        <v>281202.07744897198</v>
      </c>
      <c r="R821" s="5">
        <f t="shared" si="116"/>
        <v>44942.763177510838</v>
      </c>
      <c r="S821" s="5">
        <f t="shared" si="117"/>
        <v>143909.83940045335</v>
      </c>
      <c r="T821" s="5">
        <f t="shared" si="118"/>
        <v>16272.522455767989</v>
      </c>
      <c r="U821" s="5">
        <f t="shared" si="119"/>
        <v>45366.976449474852</v>
      </c>
      <c r="V821" s="5">
        <f t="shared" si="120"/>
        <v>6099.6224888003071</v>
      </c>
      <c r="W821" s="5">
        <f t="shared" si="121"/>
        <v>35842.349792606663</v>
      </c>
      <c r="X821" s="6">
        <f t="shared" si="122"/>
        <v>0.10252446848080851</v>
      </c>
      <c r="Y821" s="6">
        <f t="shared" si="122"/>
        <v>0.16133229477192365</v>
      </c>
      <c r="Z821" s="6">
        <f t="shared" si="122"/>
        <v>0.13571979241037258</v>
      </c>
      <c r="AA821" s="6">
        <f t="shared" si="122"/>
        <v>0.24906114788210759</v>
      </c>
      <c r="AB821" s="7">
        <v>0.82513761189017065</v>
      </c>
      <c r="AC821" s="7">
        <v>-1.8203089084774289</v>
      </c>
      <c r="AD821" s="7">
        <v>-0.14130440545647463</v>
      </c>
    </row>
    <row r="822" spans="1:30" x14ac:dyDescent="0.2">
      <c r="A822" s="3" t="s">
        <v>2463</v>
      </c>
      <c r="B822" s="3" t="s">
        <v>2464</v>
      </c>
      <c r="C822" s="4" t="s">
        <v>2465</v>
      </c>
      <c r="D822" s="5">
        <v>502104.75819835631</v>
      </c>
      <c r="E822" s="5">
        <v>556138.85694159789</v>
      </c>
      <c r="F822" s="5">
        <v>295056.53277106909</v>
      </c>
      <c r="G822" s="5">
        <v>289896.79122794804</v>
      </c>
      <c r="H822" s="5">
        <v>325661.18514323677</v>
      </c>
      <c r="I822" s="5">
        <v>120077.07519480174</v>
      </c>
      <c r="J822" s="5">
        <v>73280.603533983012</v>
      </c>
      <c r="K822" s="5">
        <v>112360.9731433784</v>
      </c>
      <c r="L822" s="5">
        <v>58757.271850288344</v>
      </c>
      <c r="M822" s="5">
        <v>24106.33078281784</v>
      </c>
      <c r="N822" s="5">
        <v>10278.417283024408</v>
      </c>
      <c r="O822" s="5">
        <v>19782.010755533633</v>
      </c>
      <c r="P822" s="5">
        <f t="shared" si="114"/>
        <v>451100.04930367443</v>
      </c>
      <c r="Q822" s="5">
        <f t="shared" si="115"/>
        <v>245211.68385532885</v>
      </c>
      <c r="R822" s="5">
        <f t="shared" si="116"/>
        <v>81466.282842549917</v>
      </c>
      <c r="S822" s="5">
        <f t="shared" si="117"/>
        <v>18055.586273791963</v>
      </c>
      <c r="T822" s="5">
        <f t="shared" si="118"/>
        <v>137811.84726156425</v>
      </c>
      <c r="U822" s="5">
        <f t="shared" si="119"/>
        <v>109835.22058747559</v>
      </c>
      <c r="V822" s="5">
        <f t="shared" si="120"/>
        <v>27723.513619069501</v>
      </c>
      <c r="W822" s="5">
        <f t="shared" si="121"/>
        <v>7073.7687308682926</v>
      </c>
      <c r="X822" s="6">
        <f t="shared" si="122"/>
        <v>0.305501733981836</v>
      </c>
      <c r="Y822" s="6">
        <f t="shared" si="122"/>
        <v>0.44792001286642069</v>
      </c>
      <c r="Z822" s="6">
        <f t="shared" si="122"/>
        <v>0.34030659865322199</v>
      </c>
      <c r="AA822" s="6">
        <f t="shared" si="122"/>
        <v>0.39177729394121119</v>
      </c>
      <c r="AB822" s="7">
        <v>-0.8794197214860463</v>
      </c>
      <c r="AC822" s="7">
        <v>-2.4691724564693329</v>
      </c>
      <c r="AD822" s="7">
        <v>-4.6429302725595374</v>
      </c>
    </row>
    <row r="823" spans="1:30" x14ac:dyDescent="0.2">
      <c r="A823" s="3" t="s">
        <v>2466</v>
      </c>
      <c r="B823" s="3" t="s">
        <v>2467</v>
      </c>
      <c r="C823" s="4" t="s">
        <v>2468</v>
      </c>
      <c r="D823" s="5">
        <v>163272.212324238</v>
      </c>
      <c r="E823" s="5">
        <v>177023.99499973399</v>
      </c>
      <c r="F823" s="5">
        <v>153981.75128166101</v>
      </c>
      <c r="G823" s="5">
        <v>193108.693177849</v>
      </c>
      <c r="H823" s="5">
        <v>182841.684798014</v>
      </c>
      <c r="I823" s="5">
        <v>180352.48002730799</v>
      </c>
      <c r="J823" s="5">
        <v>90270.003681738293</v>
      </c>
      <c r="K823" s="5">
        <v>119356.46404947899</v>
      </c>
      <c r="L823" s="5">
        <v>88003.444916427296</v>
      </c>
      <c r="M823" s="5">
        <v>59151.350621461301</v>
      </c>
      <c r="N823" s="5">
        <v>94376.955022604103</v>
      </c>
      <c r="O823" s="5">
        <v>4379.10413453404</v>
      </c>
      <c r="P823" s="5">
        <f t="shared" si="114"/>
        <v>164759.31953521099</v>
      </c>
      <c r="Q823" s="5">
        <f t="shared" si="115"/>
        <v>185434.28600105699</v>
      </c>
      <c r="R823" s="5">
        <f t="shared" si="116"/>
        <v>99209.970882548194</v>
      </c>
      <c r="S823" s="5">
        <f t="shared" si="117"/>
        <v>52635.803259533153</v>
      </c>
      <c r="T823" s="5">
        <f t="shared" si="118"/>
        <v>11592.879917581493</v>
      </c>
      <c r="U823" s="5">
        <f t="shared" si="119"/>
        <v>6761.7622876010528</v>
      </c>
      <c r="V823" s="5">
        <f t="shared" si="120"/>
        <v>17484.141739102968</v>
      </c>
      <c r="W823" s="5">
        <f t="shared" si="121"/>
        <v>45351.32367623871</v>
      </c>
      <c r="X823" s="6">
        <f t="shared" si="122"/>
        <v>7.0362513940244564E-2</v>
      </c>
      <c r="Y823" s="6">
        <f t="shared" si="122"/>
        <v>3.6464466380087393E-2</v>
      </c>
      <c r="Z823" s="6">
        <f t="shared" si="122"/>
        <v>0.1762337150547291</v>
      </c>
      <c r="AA823" s="6">
        <f t="shared" si="122"/>
        <v>0.86160599568744844</v>
      </c>
      <c r="AB823" s="7">
        <v>0.17054794380447583</v>
      </c>
      <c r="AC823" s="7">
        <v>-0.73180304498184257</v>
      </c>
      <c r="AD823" s="7">
        <v>-1.6462437026364083</v>
      </c>
    </row>
    <row r="824" spans="1:30" x14ac:dyDescent="0.2">
      <c r="A824" s="3" t="s">
        <v>2469</v>
      </c>
      <c r="B824" s="3" t="s">
        <v>2470</v>
      </c>
      <c r="C824" s="4" t="s">
        <v>2471</v>
      </c>
      <c r="D824" s="5">
        <v>230127.68801652122</v>
      </c>
      <c r="E824" s="5">
        <v>216410.14084347</v>
      </c>
      <c r="F824" s="5">
        <v>94206.083386379629</v>
      </c>
      <c r="G824" s="5">
        <v>309576.65526099427</v>
      </c>
      <c r="H824" s="5">
        <v>321918.608656728</v>
      </c>
      <c r="I824" s="5">
        <v>113922.87476396043</v>
      </c>
      <c r="J824" s="5">
        <v>228813.42815565542</v>
      </c>
      <c r="K824" s="5">
        <v>259561.93069142129</v>
      </c>
      <c r="L824" s="5">
        <v>58178.638081599798</v>
      </c>
      <c r="M824" s="5">
        <v>182947.32798552074</v>
      </c>
      <c r="N824" s="5">
        <v>43000.875087369852</v>
      </c>
      <c r="O824" s="5">
        <v>70670.434762585093</v>
      </c>
      <c r="P824" s="5">
        <f t="shared" si="114"/>
        <v>180247.97074879028</v>
      </c>
      <c r="Q824" s="5">
        <f t="shared" si="115"/>
        <v>248472.71289389426</v>
      </c>
      <c r="R824" s="5">
        <f t="shared" si="116"/>
        <v>182184.66564289216</v>
      </c>
      <c r="S824" s="5">
        <f t="shared" si="117"/>
        <v>98872.879278491891</v>
      </c>
      <c r="T824" s="5">
        <f t="shared" si="118"/>
        <v>74829.456504611589</v>
      </c>
      <c r="U824" s="5">
        <f t="shared" si="119"/>
        <v>116686.86798007369</v>
      </c>
      <c r="V824" s="5">
        <f t="shared" si="120"/>
        <v>108487.27462563063</v>
      </c>
      <c r="W824" s="5">
        <f t="shared" si="121"/>
        <v>74113.330968174647</v>
      </c>
      <c r="X824" s="6">
        <f t="shared" si="122"/>
        <v>0.41514728955756525</v>
      </c>
      <c r="Y824" s="6">
        <f t="shared" si="122"/>
        <v>0.46961642838383899</v>
      </c>
      <c r="Z824" s="6">
        <f t="shared" si="122"/>
        <v>0.59547972516128833</v>
      </c>
      <c r="AA824" s="6">
        <f t="shared" si="122"/>
        <v>0.74958200377094453</v>
      </c>
      <c r="AB824" s="7">
        <v>0.46310440714790019</v>
      </c>
      <c r="AC824" s="7">
        <v>1.541851606757022E-2</v>
      </c>
      <c r="AD824" s="7">
        <v>-0.86633626683422793</v>
      </c>
    </row>
    <row r="825" spans="1:30" x14ac:dyDescent="0.2">
      <c r="A825" s="3" t="s">
        <v>2472</v>
      </c>
      <c r="B825" s="3" t="s">
        <v>2473</v>
      </c>
      <c r="C825" s="4" t="s">
        <v>2474</v>
      </c>
      <c r="D825" s="5">
        <v>6529.5849657528997</v>
      </c>
      <c r="E825" s="5">
        <v>6904.3923423443302</v>
      </c>
      <c r="F825" s="5">
        <v>7290.2433158530703</v>
      </c>
      <c r="G825" s="5">
        <v>2576.4984104229602</v>
      </c>
      <c r="H825" s="5">
        <v>2121.2150688412999</v>
      </c>
      <c r="I825" s="5">
        <v>18111.392492041599</v>
      </c>
      <c r="J825" s="5">
        <v>38112.989605322597</v>
      </c>
      <c r="K825" s="5">
        <v>39483.352140368799</v>
      </c>
      <c r="L825" s="5">
        <v>40615.291816523197</v>
      </c>
      <c r="M825" s="5">
        <v>128852.63807838</v>
      </c>
      <c r="N825" s="5">
        <v>19216.812424375501</v>
      </c>
      <c r="O825" s="5">
        <v>39069.705846427802</v>
      </c>
      <c r="P825" s="5">
        <f t="shared" si="114"/>
        <v>6908.0735413167668</v>
      </c>
      <c r="Q825" s="5">
        <f t="shared" si="115"/>
        <v>7603.0353237686204</v>
      </c>
      <c r="R825" s="5">
        <f t="shared" si="116"/>
        <v>39403.877854071536</v>
      </c>
      <c r="S825" s="5">
        <f t="shared" si="117"/>
        <v>62379.7187830611</v>
      </c>
      <c r="T825" s="5">
        <f t="shared" si="118"/>
        <v>380.34253616139807</v>
      </c>
      <c r="U825" s="5">
        <f t="shared" si="119"/>
        <v>9103.350949638052</v>
      </c>
      <c r="V825" s="5">
        <f t="shared" si="120"/>
        <v>1253.0427808665186</v>
      </c>
      <c r="W825" s="5">
        <f t="shared" si="121"/>
        <v>58416.787775761237</v>
      </c>
      <c r="X825" s="6">
        <f t="shared" si="122"/>
        <v>5.5057684879379551E-2</v>
      </c>
      <c r="Y825" s="6">
        <f t="shared" si="122"/>
        <v>1.1973311397329882</v>
      </c>
      <c r="Z825" s="6">
        <f t="shared" si="122"/>
        <v>3.1799986425372698E-2</v>
      </c>
      <c r="AA825" s="6">
        <f t="shared" si="122"/>
        <v>0.93647084205233744</v>
      </c>
      <c r="AB825" s="7">
        <v>0.1382920524061946</v>
      </c>
      <c r="AC825" s="7">
        <v>2.5119822700564884</v>
      </c>
      <c r="AD825" s="7">
        <v>3.1747217022776635</v>
      </c>
    </row>
    <row r="826" spans="1:30" x14ac:dyDescent="0.2">
      <c r="A826" s="3" t="s">
        <v>2475</v>
      </c>
      <c r="B826" s="3" t="s">
        <v>2476</v>
      </c>
      <c r="C826" s="4" t="s">
        <v>2477</v>
      </c>
      <c r="D826" s="5">
        <v>21247.151468308901</v>
      </c>
      <c r="E826" s="5">
        <v>24360.009851821302</v>
      </c>
      <c r="F826" s="5">
        <v>5686.2489904592803</v>
      </c>
      <c r="G826" s="5">
        <v>2212.9359343136298</v>
      </c>
      <c r="H826" s="5">
        <v>3501.9468359757402</v>
      </c>
      <c r="I826" s="5">
        <v>1479.91823241621</v>
      </c>
      <c r="J826" s="5">
        <v>78657.084422234795</v>
      </c>
      <c r="K826" s="5">
        <v>74259.4726247949</v>
      </c>
      <c r="L826" s="5">
        <v>17668.573060550501</v>
      </c>
      <c r="M826" s="5">
        <v>52973.343223022202</v>
      </c>
      <c r="N826" s="5">
        <v>8749.6729849203693</v>
      </c>
      <c r="O826" s="5">
        <v>5053.8970304217801</v>
      </c>
      <c r="P826" s="5">
        <f t="shared" si="114"/>
        <v>17097.80343686316</v>
      </c>
      <c r="Q826" s="5">
        <f t="shared" si="115"/>
        <v>2398.2670009018602</v>
      </c>
      <c r="R826" s="5">
        <f t="shared" si="116"/>
        <v>56861.710035860066</v>
      </c>
      <c r="S826" s="5">
        <f t="shared" si="117"/>
        <v>22258.971079454786</v>
      </c>
      <c r="T826" s="5">
        <f t="shared" si="118"/>
        <v>10004.506634081512</v>
      </c>
      <c r="U826" s="5">
        <f t="shared" si="119"/>
        <v>1023.6750566392005</v>
      </c>
      <c r="V826" s="5">
        <f t="shared" si="120"/>
        <v>34013.397902213175</v>
      </c>
      <c r="W826" s="5">
        <f t="shared" si="121"/>
        <v>26663.536564128644</v>
      </c>
      <c r="X826" s="6">
        <f t="shared" si="122"/>
        <v>0.58513403028786859</v>
      </c>
      <c r="Y826" s="6">
        <f t="shared" si="122"/>
        <v>0.42683948711892838</v>
      </c>
      <c r="Z826" s="6">
        <f t="shared" si="122"/>
        <v>0.59817754127975553</v>
      </c>
      <c r="AA826" s="6">
        <f t="shared" si="122"/>
        <v>1.1978782158865964</v>
      </c>
      <c r="AB826" s="7">
        <v>-2.8337468041310721</v>
      </c>
      <c r="AC826" s="7">
        <v>1.7336464934086611</v>
      </c>
      <c r="AD826" s="7">
        <v>0.38057591238733379</v>
      </c>
    </row>
    <row r="827" spans="1:30" x14ac:dyDescent="0.2">
      <c r="A827" s="3" t="s">
        <v>2478</v>
      </c>
      <c r="B827" s="3" t="s">
        <v>2479</v>
      </c>
      <c r="C827" s="4" t="s">
        <v>2480</v>
      </c>
      <c r="D827" s="5">
        <v>3860.2848380628502</v>
      </c>
      <c r="E827" s="5">
        <v>5717.2707604119896</v>
      </c>
      <c r="F827" s="5">
        <v>17897.266658890399</v>
      </c>
      <c r="G827" s="5">
        <v>4823.16201744317</v>
      </c>
      <c r="H827" s="5">
        <v>7119.69676223448</v>
      </c>
      <c r="I827" s="5">
        <v>26824.141275982602</v>
      </c>
      <c r="J827" s="5">
        <v>6639.9272343318598</v>
      </c>
      <c r="K827" s="5">
        <v>23966.846636915801</v>
      </c>
      <c r="L827" s="5">
        <v>21338.727247528601</v>
      </c>
      <c r="M827" s="5">
        <v>214813.00175857299</v>
      </c>
      <c r="N827" s="5">
        <v>28628.5348725562</v>
      </c>
      <c r="O827" s="5">
        <v>7236.7019370022399</v>
      </c>
      <c r="P827" s="5">
        <f t="shared" si="114"/>
        <v>9158.2740857884128</v>
      </c>
      <c r="Q827" s="5">
        <f t="shared" si="115"/>
        <v>12922.333351886751</v>
      </c>
      <c r="R827" s="5">
        <f t="shared" si="116"/>
        <v>17315.167039592085</v>
      </c>
      <c r="S827" s="5">
        <f t="shared" si="117"/>
        <v>83559.412856043811</v>
      </c>
      <c r="T827" s="5">
        <f t="shared" si="118"/>
        <v>7624.9322996010587</v>
      </c>
      <c r="U827" s="5">
        <f t="shared" si="119"/>
        <v>12093.953680552489</v>
      </c>
      <c r="V827" s="5">
        <f t="shared" si="120"/>
        <v>9337.9500724772315</v>
      </c>
      <c r="W827" s="5">
        <f t="shared" si="121"/>
        <v>114171.06060176222</v>
      </c>
      <c r="X827" s="6">
        <f t="shared" si="122"/>
        <v>0.83257306214860327</v>
      </c>
      <c r="Y827" s="6">
        <f t="shared" si="122"/>
        <v>0.93589550363879814</v>
      </c>
      <c r="Z827" s="6">
        <f t="shared" si="122"/>
        <v>0.53929309784453672</v>
      </c>
      <c r="AA827" s="6">
        <f t="shared" si="122"/>
        <v>1.3663458932921917</v>
      </c>
      <c r="AB827" s="7">
        <v>0.49671894994994131</v>
      </c>
      <c r="AC827" s="7">
        <v>0.91888865802722919</v>
      </c>
      <c r="AD827" s="7">
        <v>3.1896547078379345</v>
      </c>
    </row>
    <row r="828" spans="1:30" x14ac:dyDescent="0.2">
      <c r="A828" s="3" t="s">
        <v>2481</v>
      </c>
      <c r="B828" s="3" t="s">
        <v>2482</v>
      </c>
      <c r="C828" s="4" t="s">
        <v>2483</v>
      </c>
      <c r="D828" s="5">
        <v>98300.029409471696</v>
      </c>
      <c r="E828" s="5">
        <v>91547.452156965504</v>
      </c>
      <c r="F828" s="5">
        <v>91084.853232657406</v>
      </c>
      <c r="G828" s="5">
        <v>183038.27959093</v>
      </c>
      <c r="H828" s="5">
        <v>173292.125440164</v>
      </c>
      <c r="I828" s="5">
        <v>146881.61061459701</v>
      </c>
      <c r="J828" s="5">
        <v>86662.777188013395</v>
      </c>
      <c r="K828" s="5">
        <v>89272.426510164805</v>
      </c>
      <c r="L828" s="5">
        <v>61490.242572729701</v>
      </c>
      <c r="M828" s="5">
        <v>268545.98698869202</v>
      </c>
      <c r="N828" s="5">
        <v>19027.172349049699</v>
      </c>
      <c r="O828" s="5">
        <v>306592.32684464898</v>
      </c>
      <c r="P828" s="5">
        <f t="shared" si="114"/>
        <v>93644.111599698197</v>
      </c>
      <c r="Q828" s="5">
        <f t="shared" si="115"/>
        <v>167737.33854856365</v>
      </c>
      <c r="R828" s="5">
        <f t="shared" si="116"/>
        <v>79141.81542363597</v>
      </c>
      <c r="S828" s="5">
        <f t="shared" si="117"/>
        <v>198055.16206079689</v>
      </c>
      <c r="T828" s="5">
        <f t="shared" si="118"/>
        <v>4038.771772422559</v>
      </c>
      <c r="U828" s="5">
        <f t="shared" si="119"/>
        <v>18707.429564864098</v>
      </c>
      <c r="V828" s="5">
        <f t="shared" si="120"/>
        <v>15342.297268639013</v>
      </c>
      <c r="W828" s="5">
        <f t="shared" si="121"/>
        <v>156205.46347449196</v>
      </c>
      <c r="X828" s="6">
        <f t="shared" si="122"/>
        <v>4.3128945359502728E-2</v>
      </c>
      <c r="Y828" s="6">
        <f t="shared" si="122"/>
        <v>0.11152811727394783</v>
      </c>
      <c r="Z828" s="6">
        <f t="shared" si="122"/>
        <v>0.19385829332463081</v>
      </c>
      <c r="AA828" s="6">
        <f t="shared" si="122"/>
        <v>0.78869675422315755</v>
      </c>
      <c r="AB828" s="7">
        <v>0.8409436855672181</v>
      </c>
      <c r="AC828" s="7">
        <v>-0.24274812027306122</v>
      </c>
      <c r="AD828" s="7">
        <v>1.0806421189129622</v>
      </c>
    </row>
    <row r="829" spans="1:30" x14ac:dyDescent="0.2">
      <c r="A829" s="3" t="s">
        <v>2484</v>
      </c>
      <c r="B829" s="3" t="s">
        <v>2485</v>
      </c>
      <c r="C829" s="4" t="s">
        <v>2486</v>
      </c>
      <c r="D829" s="5">
        <v>79440.682164431491</v>
      </c>
      <c r="E829" s="5">
        <v>102886.94958320999</v>
      </c>
      <c r="F829" s="5">
        <v>20664.570702024146</v>
      </c>
      <c r="G829" s="5">
        <v>66111.112853889805</v>
      </c>
      <c r="H829" s="5">
        <v>89884.856977846299</v>
      </c>
      <c r="I829" s="5">
        <v>15317.744786860781</v>
      </c>
      <c r="J829" s="5">
        <v>16842.428284879599</v>
      </c>
      <c r="K829" s="5">
        <v>41744.517044591834</v>
      </c>
      <c r="L829" s="5">
        <v>18543.75558812786</v>
      </c>
      <c r="M829" s="5">
        <v>17968.35454074536</v>
      </c>
      <c r="N829" s="5">
        <v>50105.687539245897</v>
      </c>
      <c r="O829" s="5">
        <v>16391.851359804419</v>
      </c>
      <c r="P829" s="5">
        <f t="shared" si="114"/>
        <v>67664.067483221879</v>
      </c>
      <c r="Q829" s="5">
        <f t="shared" si="115"/>
        <v>57104.571539532299</v>
      </c>
      <c r="R829" s="5">
        <f t="shared" si="116"/>
        <v>25710.233639199763</v>
      </c>
      <c r="S829" s="5">
        <f t="shared" si="117"/>
        <v>28155.297813265224</v>
      </c>
      <c r="T829" s="5">
        <f t="shared" si="118"/>
        <v>42357.365206449977</v>
      </c>
      <c r="U829" s="5">
        <f t="shared" si="119"/>
        <v>38090.706149416234</v>
      </c>
      <c r="V829" s="5">
        <f t="shared" si="120"/>
        <v>13912.128230127786</v>
      </c>
      <c r="W829" s="5">
        <f t="shared" si="121"/>
        <v>19025.93092102743</v>
      </c>
      <c r="X829" s="6">
        <f t="shared" si="122"/>
        <v>0.62599495983526254</v>
      </c>
      <c r="Y829" s="6">
        <f t="shared" si="122"/>
        <v>0.66703426927994436</v>
      </c>
      <c r="Z829" s="6">
        <f t="shared" si="122"/>
        <v>0.54111247783125183</v>
      </c>
      <c r="AA829" s="6">
        <f t="shared" si="122"/>
        <v>0.67574958884162328</v>
      </c>
      <c r="AB829" s="7">
        <v>-0.24478365832114596</v>
      </c>
      <c r="AC829" s="7">
        <v>-1.396047183739902</v>
      </c>
      <c r="AD829" s="7">
        <v>-1.2649834932108988</v>
      </c>
    </row>
    <row r="830" spans="1:30" x14ac:dyDescent="0.2">
      <c r="A830" s="3" t="s">
        <v>2487</v>
      </c>
      <c r="B830" s="3" t="s">
        <v>2488</v>
      </c>
      <c r="C830" s="4" t="s">
        <v>2489</v>
      </c>
      <c r="D830" s="5">
        <v>162348.17887328399</v>
      </c>
      <c r="E830" s="5">
        <v>167862.08734328399</v>
      </c>
      <c r="F830" s="5">
        <v>15804.511345249701</v>
      </c>
      <c r="G830" s="5">
        <v>17700.6480933233</v>
      </c>
      <c r="H830" s="5">
        <v>4659.5622378512298</v>
      </c>
      <c r="I830" s="5">
        <v>11147.426249483</v>
      </c>
      <c r="J830" s="5">
        <v>215231.71366703301</v>
      </c>
      <c r="K830" s="5">
        <v>252411.537422797</v>
      </c>
      <c r="L830" s="5">
        <v>16152.352426981701</v>
      </c>
      <c r="M830" s="5">
        <v>100058.262752792</v>
      </c>
      <c r="N830" s="5">
        <v>3793.99574062481</v>
      </c>
      <c r="O830" s="5">
        <v>14764.148137836901</v>
      </c>
      <c r="P830" s="5">
        <f t="shared" si="114"/>
        <v>115338.25918727256</v>
      </c>
      <c r="Q830" s="5">
        <f t="shared" si="115"/>
        <v>11169.212193552512</v>
      </c>
      <c r="R830" s="5">
        <f t="shared" si="116"/>
        <v>161265.20117227058</v>
      </c>
      <c r="S830" s="5">
        <f t="shared" si="117"/>
        <v>39538.802210417904</v>
      </c>
      <c r="T830" s="5">
        <f t="shared" si="118"/>
        <v>86242.831680455783</v>
      </c>
      <c r="U830" s="5">
        <f t="shared" si="119"/>
        <v>6520.5702237586256</v>
      </c>
      <c r="V830" s="5">
        <f t="shared" si="120"/>
        <v>127038.92701395597</v>
      </c>
      <c r="W830" s="5">
        <f t="shared" si="121"/>
        <v>52697.626978446526</v>
      </c>
      <c r="X830" s="6">
        <f t="shared" si="122"/>
        <v>0.74773828119275598</v>
      </c>
      <c r="Y830" s="6">
        <f t="shared" si="122"/>
        <v>0.58379858048740985</v>
      </c>
      <c r="Z830" s="6">
        <f t="shared" si="122"/>
        <v>0.78776404388847288</v>
      </c>
      <c r="AA830" s="6">
        <f t="shared" si="122"/>
        <v>1.3328078756154496</v>
      </c>
      <c r="AB830" s="7">
        <v>-3.3682718170932793</v>
      </c>
      <c r="AC830" s="7">
        <v>0.48356400527210736</v>
      </c>
      <c r="AD830" s="7">
        <v>-1.5445300811231175</v>
      </c>
    </row>
    <row r="831" spans="1:30" x14ac:dyDescent="0.2">
      <c r="A831" s="3" t="s">
        <v>2490</v>
      </c>
      <c r="B831" s="3" t="s">
        <v>2491</v>
      </c>
      <c r="C831" s="4" t="s">
        <v>2492</v>
      </c>
      <c r="D831" s="5">
        <v>126578.832775381</v>
      </c>
      <c r="E831" s="5">
        <v>113224.173496206</v>
      </c>
      <c r="F831" s="5">
        <v>21032.653577814199</v>
      </c>
      <c r="G831" s="5">
        <v>244081.90457306299</v>
      </c>
      <c r="H831" s="5">
        <v>216815.33177041801</v>
      </c>
      <c r="I831" s="5">
        <v>26852.6864205083</v>
      </c>
      <c r="J831" s="5">
        <v>32875.425045493597</v>
      </c>
      <c r="K831" s="5">
        <v>29161.776535926201</v>
      </c>
      <c r="L831" s="5">
        <v>5975.9083241060598</v>
      </c>
      <c r="M831" s="5">
        <v>20030.8561064889</v>
      </c>
      <c r="N831" s="5">
        <v>4243.5615896955296</v>
      </c>
      <c r="O831" s="5">
        <v>11440.387643006999</v>
      </c>
      <c r="P831" s="5">
        <f t="shared" si="114"/>
        <v>86945.21994980039</v>
      </c>
      <c r="Q831" s="5">
        <f t="shared" si="115"/>
        <v>162583.30758799645</v>
      </c>
      <c r="R831" s="5">
        <f t="shared" si="116"/>
        <v>22671.036635175285</v>
      </c>
      <c r="S831" s="5">
        <f t="shared" si="117"/>
        <v>11904.93511306381</v>
      </c>
      <c r="T831" s="5">
        <f t="shared" si="118"/>
        <v>57471.180042016109</v>
      </c>
      <c r="U831" s="5">
        <f t="shared" si="119"/>
        <v>118334.1355652908</v>
      </c>
      <c r="V831" s="5">
        <f t="shared" si="120"/>
        <v>14577.14918306909</v>
      </c>
      <c r="W831" s="5">
        <f t="shared" si="121"/>
        <v>7903.8927310500385</v>
      </c>
      <c r="X831" s="6">
        <f t="shared" si="122"/>
        <v>0.661004481617256</v>
      </c>
      <c r="Y831" s="6">
        <f t="shared" si="122"/>
        <v>0.72783693062243637</v>
      </c>
      <c r="Z831" s="6">
        <f t="shared" si="122"/>
        <v>0.64298555984210659</v>
      </c>
      <c r="AA831" s="6">
        <f t="shared" si="122"/>
        <v>0.6639173297447668</v>
      </c>
      <c r="AB831" s="7">
        <v>0.90300052492329452</v>
      </c>
      <c r="AC831" s="7">
        <v>-1.9392563536775316</v>
      </c>
      <c r="AD831" s="7">
        <v>-2.868546956293121</v>
      </c>
    </row>
    <row r="832" spans="1:30" x14ac:dyDescent="0.2">
      <c r="A832" s="3" t="s">
        <v>2493</v>
      </c>
      <c r="B832" s="3" t="s">
        <v>2494</v>
      </c>
      <c r="C832" s="4" t="s">
        <v>2495</v>
      </c>
      <c r="D832" s="5">
        <v>243883.30037200058</v>
      </c>
      <c r="E832" s="5">
        <v>262097.29791327027</v>
      </c>
      <c r="F832" s="5">
        <v>180140.66130259368</v>
      </c>
      <c r="G832" s="5">
        <v>287213.80314926879</v>
      </c>
      <c r="H832" s="5">
        <v>290755.9088934086</v>
      </c>
      <c r="I832" s="5">
        <v>217439.61787884464</v>
      </c>
      <c r="J832" s="5">
        <v>513488.49987263401</v>
      </c>
      <c r="K832" s="5">
        <v>495826.62875765993</v>
      </c>
      <c r="L832" s="5">
        <v>195396.11560577957</v>
      </c>
      <c r="M832" s="5">
        <v>162193.67546084154</v>
      </c>
      <c r="N832" s="5">
        <v>73625.825721558038</v>
      </c>
      <c r="O832" s="5">
        <v>53974.863281661877</v>
      </c>
      <c r="P832" s="5">
        <f t="shared" si="114"/>
        <v>228707.08652928818</v>
      </c>
      <c r="Q832" s="5">
        <f t="shared" si="115"/>
        <v>265136.44330717402</v>
      </c>
      <c r="R832" s="5">
        <f t="shared" si="116"/>
        <v>401570.41474535782</v>
      </c>
      <c r="S832" s="5">
        <f t="shared" si="117"/>
        <v>96598.121488020479</v>
      </c>
      <c r="T832" s="5">
        <f t="shared" si="118"/>
        <v>43034.412637834794</v>
      </c>
      <c r="U832" s="5">
        <f t="shared" si="119"/>
        <v>41344.612650635194</v>
      </c>
      <c r="V832" s="5">
        <f t="shared" si="120"/>
        <v>178770.42999918287</v>
      </c>
      <c r="W832" s="5">
        <f t="shared" si="121"/>
        <v>57650.868223770158</v>
      </c>
      <c r="X832" s="6">
        <f t="shared" si="122"/>
        <v>0.18816387935720486</v>
      </c>
      <c r="Y832" s="6">
        <f t="shared" si="122"/>
        <v>0.15593711726281009</v>
      </c>
      <c r="Z832" s="6">
        <f t="shared" si="122"/>
        <v>0.44517828862602848</v>
      </c>
      <c r="AA832" s="6">
        <f t="shared" si="122"/>
        <v>0.5968114838643076</v>
      </c>
      <c r="AB832" s="7">
        <v>0.2132339153153725</v>
      </c>
      <c r="AC832" s="7">
        <v>0.81215191564616984</v>
      </c>
      <c r="AD832" s="7">
        <v>-1.2434340297723603</v>
      </c>
    </row>
    <row r="833" spans="1:30" x14ac:dyDescent="0.2">
      <c r="A833" s="3" t="s">
        <v>2496</v>
      </c>
      <c r="B833" s="3" t="s">
        <v>2497</v>
      </c>
      <c r="C833" s="4" t="s">
        <v>2498</v>
      </c>
      <c r="D833" s="5">
        <v>314496.17694058799</v>
      </c>
      <c r="E833" s="5">
        <v>58270.179674345098</v>
      </c>
      <c r="F833" s="5">
        <v>56301.6451112418</v>
      </c>
      <c r="G833" s="5">
        <v>435829.993068218</v>
      </c>
      <c r="H833" s="5">
        <v>81723.033445867797</v>
      </c>
      <c r="I833" s="5">
        <v>18934.467327630198</v>
      </c>
      <c r="J833" s="5">
        <v>536246.06642129598</v>
      </c>
      <c r="K833" s="5">
        <v>87814.1316570817</v>
      </c>
      <c r="L833" s="5">
        <v>72162.7136434313</v>
      </c>
      <c r="M833" s="5">
        <v>826.51212759720499</v>
      </c>
      <c r="N833" s="5">
        <v>24757.0160627556</v>
      </c>
      <c r="O833" s="5">
        <v>5057.4494700953201</v>
      </c>
      <c r="P833" s="5">
        <f t="shared" si="114"/>
        <v>143022.66724205829</v>
      </c>
      <c r="Q833" s="5">
        <f t="shared" si="115"/>
        <v>178829.16461390533</v>
      </c>
      <c r="R833" s="5">
        <f t="shared" si="116"/>
        <v>232074.30390726964</v>
      </c>
      <c r="S833" s="5">
        <f t="shared" si="117"/>
        <v>10213.659220149375</v>
      </c>
      <c r="T833" s="5">
        <f t="shared" si="118"/>
        <v>148503.6773225847</v>
      </c>
      <c r="U833" s="5">
        <f t="shared" si="119"/>
        <v>224772.48581276217</v>
      </c>
      <c r="V833" s="5">
        <f t="shared" si="120"/>
        <v>263536.69109751383</v>
      </c>
      <c r="W833" s="5">
        <f t="shared" si="121"/>
        <v>12771.340136711269</v>
      </c>
      <c r="X833" s="6">
        <f t="shared" si="122"/>
        <v>1.0383226672122545</v>
      </c>
      <c r="Y833" s="6">
        <f t="shared" si="122"/>
        <v>1.2569117923133462</v>
      </c>
      <c r="Z833" s="6">
        <f t="shared" si="122"/>
        <v>1.1355703180426888</v>
      </c>
      <c r="AA833" s="6">
        <f t="shared" si="122"/>
        <v>1.2504176868870007</v>
      </c>
      <c r="AB833" s="7">
        <v>0.32233822610400242</v>
      </c>
      <c r="AC833" s="7">
        <v>0.69834297757657049</v>
      </c>
      <c r="AD833" s="7">
        <v>-3.8076720792184604</v>
      </c>
    </row>
    <row r="834" spans="1:30" x14ac:dyDescent="0.2">
      <c r="A834" s="3" t="s">
        <v>2499</v>
      </c>
      <c r="B834" s="3" t="s">
        <v>2500</v>
      </c>
      <c r="C834" s="4" t="s">
        <v>2501</v>
      </c>
      <c r="D834" s="5">
        <v>118696.09989085814</v>
      </c>
      <c r="E834" s="5">
        <v>103836.55599259443</v>
      </c>
      <c r="F834" s="5">
        <v>80435.203392358511</v>
      </c>
      <c r="G834" s="5">
        <v>187470.2519467625</v>
      </c>
      <c r="H834" s="5">
        <v>188987.3514907691</v>
      </c>
      <c r="I834" s="5">
        <v>81120.632117198373</v>
      </c>
      <c r="J834" s="5">
        <v>14063.068195979309</v>
      </c>
      <c r="K834" s="5">
        <v>16055.301954626691</v>
      </c>
      <c r="L834" s="5">
        <v>12840.354580973511</v>
      </c>
      <c r="M834" s="5">
        <v>56659.263924105253</v>
      </c>
      <c r="N834" s="5">
        <v>47624.26736856471</v>
      </c>
      <c r="O834" s="5">
        <v>21803.05798889598</v>
      </c>
      <c r="P834" s="5">
        <f t="shared" si="114"/>
        <v>100989.28642527036</v>
      </c>
      <c r="Q834" s="5">
        <f t="shared" si="115"/>
        <v>152526.07851824333</v>
      </c>
      <c r="R834" s="5">
        <f t="shared" si="116"/>
        <v>14319.574910526504</v>
      </c>
      <c r="S834" s="5">
        <f t="shared" si="117"/>
        <v>42028.863093855318</v>
      </c>
      <c r="T834" s="5">
        <f t="shared" si="118"/>
        <v>19288.708049244415</v>
      </c>
      <c r="U834" s="5">
        <f t="shared" si="119"/>
        <v>61843.582767785898</v>
      </c>
      <c r="V834" s="5">
        <f t="shared" si="120"/>
        <v>1622.7502656896154</v>
      </c>
      <c r="W834" s="5">
        <f t="shared" si="121"/>
        <v>18089.228419076</v>
      </c>
      <c r="X834" s="6">
        <f t="shared" si="122"/>
        <v>0.19099756748472121</v>
      </c>
      <c r="Y834" s="6">
        <f t="shared" si="122"/>
        <v>0.40546235351083859</v>
      </c>
      <c r="Z834" s="6">
        <f t="shared" si="122"/>
        <v>0.11332391330253182</v>
      </c>
      <c r="AA834" s="6">
        <f t="shared" si="122"/>
        <v>0.43040013665562776</v>
      </c>
      <c r="AB834" s="7">
        <v>0.59485368108087144</v>
      </c>
      <c r="AC834" s="7">
        <v>-2.8181416803380617</v>
      </c>
      <c r="AD834" s="7">
        <v>-1.2647499146296861</v>
      </c>
    </row>
    <row r="835" spans="1:30" x14ac:dyDescent="0.2">
      <c r="A835" s="3" t="s">
        <v>2502</v>
      </c>
      <c r="B835" s="3" t="s">
        <v>2503</v>
      </c>
      <c r="C835" s="4" t="s">
        <v>2504</v>
      </c>
      <c r="D835" s="5">
        <v>26390.491844656801</v>
      </c>
      <c r="E835" s="5">
        <v>22775.733833432801</v>
      </c>
      <c r="F835" s="5">
        <v>26227.018710284701</v>
      </c>
      <c r="G835" s="5">
        <v>9237.8942701717497</v>
      </c>
      <c r="H835" s="5">
        <v>6899.0965735199397</v>
      </c>
      <c r="I835" s="5">
        <v>10139.189490811401</v>
      </c>
      <c r="J835" s="5">
        <v>75002.201691940398</v>
      </c>
      <c r="K835" s="5">
        <v>65806.857475406505</v>
      </c>
      <c r="L835" s="5">
        <v>30023.578278449499</v>
      </c>
      <c r="M835" s="5">
        <v>43863.539492417003</v>
      </c>
      <c r="N835" s="5">
        <v>61169.642235971798</v>
      </c>
      <c r="O835" s="5">
        <v>2841.0454650238598</v>
      </c>
      <c r="P835" s="5">
        <f t="shared" si="114"/>
        <v>25131.081462791433</v>
      </c>
      <c r="Q835" s="5">
        <f t="shared" si="115"/>
        <v>8758.7267781676965</v>
      </c>
      <c r="R835" s="5">
        <f t="shared" si="116"/>
        <v>56944.21248193214</v>
      </c>
      <c r="S835" s="5">
        <f t="shared" si="117"/>
        <v>35958.075731137549</v>
      </c>
      <c r="T835" s="5">
        <f t="shared" si="118"/>
        <v>2041.4278600429061</v>
      </c>
      <c r="U835" s="5">
        <f t="shared" si="119"/>
        <v>1672.3491388510008</v>
      </c>
      <c r="V835" s="5">
        <f t="shared" si="120"/>
        <v>23762.975366174658</v>
      </c>
      <c r="W835" s="5">
        <f t="shared" si="121"/>
        <v>29957.112148497174</v>
      </c>
      <c r="X835" s="6">
        <f t="shared" si="122"/>
        <v>8.123119823018371E-2</v>
      </c>
      <c r="Y835" s="6">
        <f t="shared" si="122"/>
        <v>0.19093518740869458</v>
      </c>
      <c r="Z835" s="6">
        <f t="shared" si="122"/>
        <v>0.41730273069830276</v>
      </c>
      <c r="AA835" s="6">
        <f t="shared" si="122"/>
        <v>0.83311221580625627</v>
      </c>
      <c r="AB835" s="7">
        <v>-1.5206796846268915</v>
      </c>
      <c r="AC835" s="7">
        <v>1.1800764653744373</v>
      </c>
      <c r="AD835" s="7">
        <v>0.51684306232295207</v>
      </c>
    </row>
    <row r="836" spans="1:30" x14ac:dyDescent="0.2">
      <c r="A836" s="3" t="s">
        <v>2505</v>
      </c>
      <c r="B836" s="3" t="s">
        <v>2506</v>
      </c>
      <c r="C836" s="4" t="s">
        <v>2507</v>
      </c>
      <c r="D836" s="5">
        <v>474035.68082574999</v>
      </c>
      <c r="E836" s="5">
        <v>536190.28770410304</v>
      </c>
      <c r="F836" s="5">
        <v>416261.01906061405</v>
      </c>
      <c r="G836" s="5">
        <v>114150.56942167401</v>
      </c>
      <c r="H836" s="5">
        <v>136162.5508885849</v>
      </c>
      <c r="I836" s="5">
        <v>92075.309549794969</v>
      </c>
      <c r="J836" s="5">
        <v>1482125.2779446621</v>
      </c>
      <c r="K836" s="5">
        <v>1533814.9637995069</v>
      </c>
      <c r="L836" s="5">
        <v>1161484.9239544158</v>
      </c>
      <c r="M836" s="5">
        <v>695375.00420560595</v>
      </c>
      <c r="N836" s="5">
        <v>404437.3163642498</v>
      </c>
      <c r="O836" s="5">
        <v>479563.23849011201</v>
      </c>
      <c r="P836" s="5">
        <f t="shared" si="114"/>
        <v>475495.66253015568</v>
      </c>
      <c r="Q836" s="5">
        <f t="shared" si="115"/>
        <v>114129.47662001796</v>
      </c>
      <c r="R836" s="5">
        <f t="shared" si="116"/>
        <v>1392475.0552328618</v>
      </c>
      <c r="S836" s="5">
        <f t="shared" si="117"/>
        <v>526458.51968665596</v>
      </c>
      <c r="T836" s="5">
        <f t="shared" si="118"/>
        <v>59977.962863650493</v>
      </c>
      <c r="U836" s="5">
        <f t="shared" si="119"/>
        <v>22043.628238016747</v>
      </c>
      <c r="V836" s="5">
        <f t="shared" si="120"/>
        <v>201705.94058422593</v>
      </c>
      <c r="W836" s="5">
        <f t="shared" si="121"/>
        <v>151031.65264439036</v>
      </c>
      <c r="X836" s="6">
        <f t="shared" si="122"/>
        <v>0.12613777073065671</v>
      </c>
      <c r="Y836" s="6">
        <f t="shared" si="122"/>
        <v>0.19314579275088309</v>
      </c>
      <c r="Z836" s="6">
        <f t="shared" si="122"/>
        <v>0.14485425776657443</v>
      </c>
      <c r="AA836" s="6">
        <f t="shared" ref="AA836:AA886" si="123">W836/S836</f>
        <v>0.28688234114680722</v>
      </c>
      <c r="AB836" s="7">
        <v>-2.0587607312282974</v>
      </c>
      <c r="AC836" s="7">
        <v>1.5501473973907902</v>
      </c>
      <c r="AD836" s="7">
        <v>0.14688768312826353</v>
      </c>
    </row>
    <row r="837" spans="1:30" x14ac:dyDescent="0.2">
      <c r="A837" s="3" t="s">
        <v>2508</v>
      </c>
      <c r="B837" s="3" t="s">
        <v>2509</v>
      </c>
      <c r="C837" s="4" t="s">
        <v>2510</v>
      </c>
      <c r="D837" s="5">
        <v>118006.39033809101</v>
      </c>
      <c r="E837" s="5">
        <v>145687.234602763</v>
      </c>
      <c r="F837" s="5">
        <v>8916.8457149700607</v>
      </c>
      <c r="G837" s="5">
        <v>35173.323497782403</v>
      </c>
      <c r="H837" s="5">
        <v>53521.476635601102</v>
      </c>
      <c r="I837" s="5">
        <v>2619.2095106715701</v>
      </c>
      <c r="J837" s="5">
        <v>60049.479515976098</v>
      </c>
      <c r="K837" s="5">
        <v>16617.678931958999</v>
      </c>
      <c r="L837" s="5">
        <v>9557.3616385137593</v>
      </c>
      <c r="M837" s="5">
        <v>29169.3106233619</v>
      </c>
      <c r="N837" s="5">
        <v>63190.293461385598</v>
      </c>
      <c r="O837" s="5">
        <v>3920.7442737727401</v>
      </c>
      <c r="P837" s="5">
        <f t="shared" ref="P837:P886" si="124">AVERAGE(D837:F837)</f>
        <v>90870.1568852747</v>
      </c>
      <c r="Q837" s="5">
        <f t="shared" ref="Q837:Q886" si="125">AVERAGE(G837:I837)</f>
        <v>30438.003214685028</v>
      </c>
      <c r="R837" s="5">
        <f t="shared" ref="R837:R886" si="126">AVERAGE(J837:L837)</f>
        <v>28741.506695482953</v>
      </c>
      <c r="S837" s="5">
        <f t="shared" ref="S837:S886" si="127">AVERAGE(M837:O837)</f>
        <v>32093.449452840079</v>
      </c>
      <c r="T837" s="5">
        <f t="shared" ref="T837:T886" si="128">STDEV(D837:F837)</f>
        <v>72310.553819161374</v>
      </c>
      <c r="U837" s="5">
        <f t="shared" ref="U837:U886" si="129">STDEV(G837:I837)</f>
        <v>25779.403469670422</v>
      </c>
      <c r="V837" s="5">
        <f t="shared" ref="V837:V886" si="130">STDEV(J837:L837)</f>
        <v>27342.346125882901</v>
      </c>
      <c r="W837" s="5">
        <f t="shared" ref="W837:W886" si="131">STDEV(M837:O837)</f>
        <v>29742.777377814971</v>
      </c>
      <c r="X837" s="6">
        <f t="shared" ref="X837:Z886" si="132">T837/P837</f>
        <v>0.79575689420735596</v>
      </c>
      <c r="Y837" s="6">
        <f t="shared" si="132"/>
        <v>0.8469479186214478</v>
      </c>
      <c r="Z837" s="6">
        <f t="shared" si="132"/>
        <v>0.95131916414737072</v>
      </c>
      <c r="AA837" s="6">
        <f t="shared" si="123"/>
        <v>0.92675539354286873</v>
      </c>
      <c r="AB837" s="7">
        <v>-1.5779328509650934</v>
      </c>
      <c r="AC837" s="7">
        <v>-1.6606708764873752</v>
      </c>
      <c r="AD837" s="7">
        <v>-1.5015277086226162</v>
      </c>
    </row>
    <row r="838" spans="1:30" x14ac:dyDescent="0.2">
      <c r="A838" s="3" t="s">
        <v>2511</v>
      </c>
      <c r="B838" s="3" t="s">
        <v>2512</v>
      </c>
      <c r="C838" s="4" t="s">
        <v>2513</v>
      </c>
      <c r="D838" s="5">
        <v>9200.1870470795893</v>
      </c>
      <c r="E838" s="5">
        <v>19791.557101103801</v>
      </c>
      <c r="F838" s="5">
        <v>10463.1331737893</v>
      </c>
      <c r="G838" s="5">
        <v>6245.2565614281002</v>
      </c>
      <c r="H838" s="5">
        <v>923.57272856189502</v>
      </c>
      <c r="I838" s="5">
        <v>3183.1560997093602</v>
      </c>
      <c r="J838" s="5">
        <v>9977.0559041925699</v>
      </c>
      <c r="K838" s="5">
        <v>3647.93169694365</v>
      </c>
      <c r="L838" s="5">
        <v>15445.939393209999</v>
      </c>
      <c r="M838" s="5">
        <v>74497.143000549404</v>
      </c>
      <c r="N838" s="5">
        <v>165847.876107652</v>
      </c>
      <c r="O838" s="5">
        <v>86812.7252827005</v>
      </c>
      <c r="P838" s="5">
        <f t="shared" si="124"/>
        <v>13151.625773990896</v>
      </c>
      <c r="Q838" s="5">
        <f t="shared" si="125"/>
        <v>3450.6617965664518</v>
      </c>
      <c r="R838" s="5">
        <f t="shared" si="126"/>
        <v>9690.3089981154062</v>
      </c>
      <c r="S838" s="5">
        <f t="shared" si="127"/>
        <v>109052.58146363396</v>
      </c>
      <c r="T838" s="5">
        <f t="shared" si="128"/>
        <v>5784.9178258056809</v>
      </c>
      <c r="U838" s="5">
        <f t="shared" si="129"/>
        <v>2670.9079313289017</v>
      </c>
      <c r="V838" s="5">
        <f t="shared" si="130"/>
        <v>5904.2285051815707</v>
      </c>
      <c r="W838" s="5">
        <f t="shared" si="131"/>
        <v>49570.127214005915</v>
      </c>
      <c r="X838" s="6">
        <f t="shared" si="132"/>
        <v>0.43986332376078796</v>
      </c>
      <c r="Y838" s="6">
        <f t="shared" si="132"/>
        <v>0.77402773403831204</v>
      </c>
      <c r="Z838" s="6">
        <f t="shared" si="132"/>
        <v>0.60929207792340145</v>
      </c>
      <c r="AA838" s="6">
        <f t="shared" si="123"/>
        <v>0.45455253372921017</v>
      </c>
      <c r="AB838" s="7">
        <v>-1.93029616764102</v>
      </c>
      <c r="AC838" s="7">
        <v>-0.44062657802859634</v>
      </c>
      <c r="AD838" s="7">
        <v>3.0517108631495322</v>
      </c>
    </row>
    <row r="839" spans="1:30" x14ac:dyDescent="0.2">
      <c r="A839" s="3" t="s">
        <v>2514</v>
      </c>
      <c r="B839" s="3" t="s">
        <v>2515</v>
      </c>
      <c r="C839" s="4" t="s">
        <v>2516</v>
      </c>
      <c r="D839" s="5">
        <v>66079.623995499205</v>
      </c>
      <c r="E839" s="5">
        <v>62207.836080613597</v>
      </c>
      <c r="F839" s="5">
        <v>7924.2644339960698</v>
      </c>
      <c r="G839" s="5">
        <v>104053.414743021</v>
      </c>
      <c r="H839" s="5">
        <v>99330.101646035298</v>
      </c>
      <c r="I839" s="5">
        <v>11135.878412034101</v>
      </c>
      <c r="J839" s="5">
        <v>23497.220989094199</v>
      </c>
      <c r="K839" s="5">
        <v>27936.4400714519</v>
      </c>
      <c r="L839" s="5">
        <v>6694.4447437600502</v>
      </c>
      <c r="M839" s="5">
        <v>4167.1115582929897</v>
      </c>
      <c r="N839" s="5">
        <v>6183.6443852433904</v>
      </c>
      <c r="O839" s="5">
        <v>32607.027516627</v>
      </c>
      <c r="P839" s="5">
        <f t="shared" si="124"/>
        <v>45403.908170036295</v>
      </c>
      <c r="Q839" s="5">
        <f t="shared" si="125"/>
        <v>71506.4649336968</v>
      </c>
      <c r="R839" s="5">
        <f t="shared" si="126"/>
        <v>19376.035268102049</v>
      </c>
      <c r="S839" s="5">
        <f t="shared" si="127"/>
        <v>14319.261153387793</v>
      </c>
      <c r="T839" s="5">
        <f t="shared" si="128"/>
        <v>32516.003080788356</v>
      </c>
      <c r="U839" s="5">
        <f t="shared" si="129"/>
        <v>52335.773705757056</v>
      </c>
      <c r="V839" s="5">
        <f t="shared" si="130"/>
        <v>11204.629408668668</v>
      </c>
      <c r="W839" s="5">
        <f t="shared" si="131"/>
        <v>15869.732199311358</v>
      </c>
      <c r="X839" s="6">
        <f t="shared" si="132"/>
        <v>0.71614987324476309</v>
      </c>
      <c r="Y839" s="6">
        <f t="shared" si="132"/>
        <v>0.73190268536256886</v>
      </c>
      <c r="Z839" s="6">
        <f t="shared" si="132"/>
        <v>0.57827255440200287</v>
      </c>
      <c r="AA839" s="6">
        <f t="shared" si="123"/>
        <v>1.1082787044188198</v>
      </c>
      <c r="AB839" s="7">
        <v>0.65525719878975608</v>
      </c>
      <c r="AC839" s="7">
        <v>-1.2285430876175933</v>
      </c>
      <c r="AD839" s="7">
        <v>-1.6648594295413435</v>
      </c>
    </row>
    <row r="840" spans="1:30" x14ac:dyDescent="0.2">
      <c r="A840" s="3" t="s">
        <v>2517</v>
      </c>
      <c r="B840" s="3" t="s">
        <v>2518</v>
      </c>
      <c r="C840" s="4" t="s">
        <v>2519</v>
      </c>
      <c r="D840" s="5">
        <v>315707.95486711321</v>
      </c>
      <c r="E840" s="5">
        <v>290813.70130700181</v>
      </c>
      <c r="F840" s="5">
        <v>178496.96350461381</v>
      </c>
      <c r="G840" s="5">
        <v>440249.38828755042</v>
      </c>
      <c r="H840" s="5">
        <v>456204.79643773002</v>
      </c>
      <c r="I840" s="5">
        <v>285929.39950872934</v>
      </c>
      <c r="J840" s="5">
        <v>206908.39239048483</v>
      </c>
      <c r="K840" s="5">
        <v>222252.339787601</v>
      </c>
      <c r="L840" s="5">
        <v>119398.52946470311</v>
      </c>
      <c r="M840" s="5">
        <v>156399.03497450892</v>
      </c>
      <c r="N840" s="5">
        <v>69762.351282802993</v>
      </c>
      <c r="O840" s="5">
        <v>84399.28654074017</v>
      </c>
      <c r="P840" s="5">
        <f t="shared" si="124"/>
        <v>261672.87322624295</v>
      </c>
      <c r="Q840" s="5">
        <f t="shared" si="125"/>
        <v>394127.86141133658</v>
      </c>
      <c r="R840" s="5">
        <f t="shared" si="126"/>
        <v>182853.08721426301</v>
      </c>
      <c r="S840" s="5">
        <f t="shared" si="127"/>
        <v>103520.22426601737</v>
      </c>
      <c r="T840" s="5">
        <f t="shared" si="128"/>
        <v>73099.965346053403</v>
      </c>
      <c r="U840" s="5">
        <f t="shared" si="129"/>
        <v>94041.608508559642</v>
      </c>
      <c r="V840" s="5">
        <f t="shared" si="130"/>
        <v>55486.213195942029</v>
      </c>
      <c r="W840" s="5">
        <f t="shared" si="131"/>
        <v>46375.493904589574</v>
      </c>
      <c r="X840" s="6">
        <f t="shared" si="132"/>
        <v>0.27935629874347351</v>
      </c>
      <c r="Y840" s="6">
        <f t="shared" si="132"/>
        <v>0.23860685253715649</v>
      </c>
      <c r="Z840" s="6">
        <f t="shared" si="132"/>
        <v>0.30344695865552751</v>
      </c>
      <c r="AA840" s="6">
        <f t="shared" si="123"/>
        <v>0.44798486704798685</v>
      </c>
      <c r="AB840" s="7">
        <v>0.5908993664246156</v>
      </c>
      <c r="AC840" s="7">
        <v>-0.51707938790725183</v>
      </c>
      <c r="AD840" s="7">
        <v>-1.3378517247474011</v>
      </c>
    </row>
    <row r="841" spans="1:30" x14ac:dyDescent="0.2">
      <c r="A841" s="3" t="s">
        <v>2520</v>
      </c>
      <c r="B841" s="3" t="s">
        <v>2521</v>
      </c>
      <c r="C841" s="4" t="s">
        <v>2522</v>
      </c>
      <c r="D841" s="5">
        <v>29822.428851091099</v>
      </c>
      <c r="E841" s="5">
        <v>34302.769752866399</v>
      </c>
      <c r="F841" s="5">
        <v>1071.7291670900599</v>
      </c>
      <c r="G841" s="5">
        <v>43894.915698172503</v>
      </c>
      <c r="H841" s="5">
        <v>49509.278789399301</v>
      </c>
      <c r="I841" s="5">
        <v>1971.8454941429</v>
      </c>
      <c r="J841" s="5">
        <v>17387.338501518901</v>
      </c>
      <c r="K841" s="5">
        <v>17489.912932677598</v>
      </c>
      <c r="L841" s="5">
        <v>10395.4136441354</v>
      </c>
      <c r="M841" s="5">
        <v>41033.820486772704</v>
      </c>
      <c r="N841" s="5">
        <v>12050.4603938043</v>
      </c>
      <c r="O841" s="5">
        <v>8308.8086793171606</v>
      </c>
      <c r="P841" s="5">
        <f t="shared" si="124"/>
        <v>21732.309257015851</v>
      </c>
      <c r="Q841" s="5">
        <f t="shared" si="125"/>
        <v>31792.013327238234</v>
      </c>
      <c r="R841" s="5">
        <f t="shared" si="126"/>
        <v>15090.888359443967</v>
      </c>
      <c r="S841" s="5">
        <f t="shared" si="127"/>
        <v>20464.363186631388</v>
      </c>
      <c r="T841" s="5">
        <f t="shared" si="128"/>
        <v>18032.277750972247</v>
      </c>
      <c r="U841" s="5">
        <f t="shared" si="129"/>
        <v>25977.145251653674</v>
      </c>
      <c r="V841" s="5">
        <f t="shared" si="130"/>
        <v>4066.7238017916056</v>
      </c>
      <c r="W841" s="5">
        <f t="shared" si="131"/>
        <v>17911.64201308422</v>
      </c>
      <c r="X841" s="6">
        <f t="shared" si="132"/>
        <v>0.82974512913996379</v>
      </c>
      <c r="Y841" s="6">
        <f t="shared" si="132"/>
        <v>0.8170965765605479</v>
      </c>
      <c r="Z841" s="6">
        <f t="shared" si="132"/>
        <v>0.26948206791594387</v>
      </c>
      <c r="AA841" s="6">
        <f t="shared" si="123"/>
        <v>0.87526017055762739</v>
      </c>
      <c r="AB841" s="7">
        <v>0.54882290024567293</v>
      </c>
      <c r="AC841" s="7">
        <v>-0.5261637463464649</v>
      </c>
      <c r="AD841" s="7">
        <v>-8.6727708772114664E-2</v>
      </c>
    </row>
    <row r="842" spans="1:30" x14ac:dyDescent="0.2">
      <c r="A842" s="3" t="s">
        <v>2523</v>
      </c>
      <c r="B842" s="3" t="s">
        <v>2524</v>
      </c>
      <c r="C842" s="4" t="s">
        <v>2525</v>
      </c>
      <c r="D842" s="5">
        <v>537422.9759299237</v>
      </c>
      <c r="E842" s="5">
        <v>572289.93559330469</v>
      </c>
      <c r="F842" s="5">
        <v>423863.59600918525</v>
      </c>
      <c r="G842" s="5">
        <v>1046334.8185267979</v>
      </c>
      <c r="H842" s="5">
        <v>1101573.7557275789</v>
      </c>
      <c r="I842" s="5">
        <v>587354.03123092884</v>
      </c>
      <c r="J842" s="5">
        <v>53029.419060044565</v>
      </c>
      <c r="K842" s="5">
        <v>51939.346904697173</v>
      </c>
      <c r="L842" s="5">
        <v>32014.312604303334</v>
      </c>
      <c r="M842" s="5">
        <v>95916.723889892863</v>
      </c>
      <c r="N842" s="5">
        <v>22697.977658173957</v>
      </c>
      <c r="O842" s="5">
        <v>54432.568505230083</v>
      </c>
      <c r="P842" s="5">
        <f t="shared" si="124"/>
        <v>511192.16917747125</v>
      </c>
      <c r="Q842" s="5">
        <f t="shared" si="125"/>
        <v>911754.20182843518</v>
      </c>
      <c r="R842" s="5">
        <f t="shared" si="126"/>
        <v>45661.026189681688</v>
      </c>
      <c r="S842" s="5">
        <f t="shared" si="127"/>
        <v>57682.423351098965</v>
      </c>
      <c r="T842" s="5">
        <f t="shared" si="128"/>
        <v>77612.086608648082</v>
      </c>
      <c r="U842" s="5">
        <f t="shared" si="129"/>
        <v>282293.17749201204</v>
      </c>
      <c r="V842" s="5">
        <f t="shared" si="130"/>
        <v>11830.961841159824</v>
      </c>
      <c r="W842" s="5">
        <f t="shared" si="131"/>
        <v>36717.398700420286</v>
      </c>
      <c r="X842" s="6">
        <f t="shared" si="132"/>
        <v>0.15182565635449591</v>
      </c>
      <c r="Y842" s="6">
        <f t="shared" si="132"/>
        <v>0.30961543903598171</v>
      </c>
      <c r="Z842" s="6">
        <f t="shared" si="132"/>
        <v>0.25910416012142412</v>
      </c>
      <c r="AA842" s="6">
        <f t="shared" si="123"/>
        <v>0.63654396898220378</v>
      </c>
      <c r="AB842" s="7">
        <v>0.83477920707474107</v>
      </c>
      <c r="AC842" s="7">
        <v>-3.4848305478892625</v>
      </c>
      <c r="AD842" s="7">
        <v>-3.14766205477977</v>
      </c>
    </row>
    <row r="843" spans="1:30" x14ac:dyDescent="0.2">
      <c r="A843" s="3" t="s">
        <v>2526</v>
      </c>
      <c r="B843" s="3" t="s">
        <v>2527</v>
      </c>
      <c r="C843" s="4" t="s">
        <v>2528</v>
      </c>
      <c r="D843" s="5">
        <v>44449.066189508201</v>
      </c>
      <c r="E843" s="5">
        <v>51141.074114859497</v>
      </c>
      <c r="F843" s="5">
        <v>54057.265523969902</v>
      </c>
      <c r="G843" s="5">
        <v>76245.5525607733</v>
      </c>
      <c r="H843" s="5">
        <v>79146.698013447196</v>
      </c>
      <c r="I843" s="5">
        <v>61931.5237151865</v>
      </c>
      <c r="J843" s="5">
        <v>7386.7026448063698</v>
      </c>
      <c r="K843" s="5">
        <v>1758.0203590822</v>
      </c>
      <c r="L843" s="5">
        <v>3465.1217569208302</v>
      </c>
      <c r="M843" s="5">
        <v>10442.946549226301</v>
      </c>
      <c r="N843" s="5">
        <v>4517.0871440747896</v>
      </c>
      <c r="O843" s="5">
        <v>3905.9782564214402</v>
      </c>
      <c r="P843" s="5">
        <f t="shared" si="124"/>
        <v>49882.468609445867</v>
      </c>
      <c r="Q843" s="5">
        <f t="shared" si="125"/>
        <v>72441.258096468999</v>
      </c>
      <c r="R843" s="5">
        <f t="shared" si="126"/>
        <v>4203.2815869364667</v>
      </c>
      <c r="S843" s="5">
        <f t="shared" si="127"/>
        <v>6288.6706499075108</v>
      </c>
      <c r="T843" s="5">
        <f t="shared" si="128"/>
        <v>4926.1992932057356</v>
      </c>
      <c r="U843" s="5">
        <f t="shared" si="129"/>
        <v>9216.563828684999</v>
      </c>
      <c r="V843" s="5">
        <f t="shared" si="130"/>
        <v>2886.031188222471</v>
      </c>
      <c r="W843" s="5">
        <f t="shared" si="131"/>
        <v>3610.6605633717413</v>
      </c>
      <c r="X843" s="6">
        <f t="shared" si="132"/>
        <v>9.8756124757484409E-2</v>
      </c>
      <c r="Y843" s="6">
        <f t="shared" si="132"/>
        <v>0.12722810275342583</v>
      </c>
      <c r="Z843" s="6">
        <f t="shared" si="132"/>
        <v>0.68661381078823591</v>
      </c>
      <c r="AA843" s="6">
        <f t="shared" si="123"/>
        <v>0.57415322957401882</v>
      </c>
      <c r="AB843" s="7">
        <v>0.53827873819863981</v>
      </c>
      <c r="AC843" s="7">
        <v>-3.5689448496685641</v>
      </c>
      <c r="AD843" s="7">
        <v>-2.9877058778804138</v>
      </c>
    </row>
    <row r="844" spans="1:30" x14ac:dyDescent="0.2">
      <c r="A844" s="3" t="s">
        <v>2529</v>
      </c>
      <c r="B844" s="3" t="s">
        <v>2530</v>
      </c>
      <c r="C844" s="4" t="s">
        <v>2531</v>
      </c>
      <c r="D844" s="5">
        <v>90409.816802955203</v>
      </c>
      <c r="E844" s="5">
        <v>67279.2272785776</v>
      </c>
      <c r="F844" s="5">
        <v>55408.935021691505</v>
      </c>
      <c r="G844" s="5">
        <v>66716.014513447706</v>
      </c>
      <c r="H844" s="5">
        <v>57486.6339507909</v>
      </c>
      <c r="I844" s="5">
        <v>55871.86286170892</v>
      </c>
      <c r="J844" s="5">
        <v>382870.20490856003</v>
      </c>
      <c r="K844" s="5">
        <v>355088.70871901728</v>
      </c>
      <c r="L844" s="5">
        <v>45835.307526555298</v>
      </c>
      <c r="M844" s="5">
        <v>101070.29738983404</v>
      </c>
      <c r="N844" s="5">
        <v>51881.052733021301</v>
      </c>
      <c r="O844" s="5">
        <v>40582.162129280136</v>
      </c>
      <c r="P844" s="5">
        <f t="shared" si="124"/>
        <v>71032.659701074765</v>
      </c>
      <c r="Q844" s="5">
        <f t="shared" si="125"/>
        <v>60024.837108649175</v>
      </c>
      <c r="R844" s="5">
        <f t="shared" si="126"/>
        <v>261264.74038471084</v>
      </c>
      <c r="S844" s="5">
        <f t="shared" si="127"/>
        <v>64511.170750711819</v>
      </c>
      <c r="T844" s="5">
        <f t="shared" si="128"/>
        <v>17799.764677635187</v>
      </c>
      <c r="U844" s="5">
        <f t="shared" si="129"/>
        <v>5850.7061722836979</v>
      </c>
      <c r="V844" s="5">
        <f t="shared" si="130"/>
        <v>187083.76008842228</v>
      </c>
      <c r="W844" s="5">
        <f t="shared" si="131"/>
        <v>32161.211694840724</v>
      </c>
      <c r="X844" s="6">
        <f t="shared" si="132"/>
        <v>0.25058564261202604</v>
      </c>
      <c r="Y844" s="6">
        <f t="shared" si="132"/>
        <v>9.7471421066807867E-2</v>
      </c>
      <c r="Z844" s="6">
        <f t="shared" si="132"/>
        <v>0.71606968400306337</v>
      </c>
      <c r="AA844" s="6">
        <f t="shared" si="123"/>
        <v>0.49853709552288439</v>
      </c>
      <c r="AB844" s="7">
        <v>-0.2429229223019283</v>
      </c>
      <c r="AC844" s="7">
        <v>1.8789580246073487</v>
      </c>
      <c r="AD844" s="7">
        <v>-0.13893350651455785</v>
      </c>
    </row>
    <row r="845" spans="1:30" x14ac:dyDescent="0.2">
      <c r="A845" s="3" t="s">
        <v>2532</v>
      </c>
      <c r="B845" s="3" t="s">
        <v>2533</v>
      </c>
      <c r="C845" s="4" t="s">
        <v>2534</v>
      </c>
      <c r="D845" s="5">
        <v>308325.30798578297</v>
      </c>
      <c r="E845" s="5">
        <v>253321.461609719</v>
      </c>
      <c r="F845" s="5">
        <v>3679.63698395442</v>
      </c>
      <c r="G845" s="5">
        <v>554783.90661518299</v>
      </c>
      <c r="H845" s="5">
        <v>453621.90328733902</v>
      </c>
      <c r="I845" s="5">
        <v>5261.3685608340102</v>
      </c>
      <c r="J845" s="5">
        <v>48685.616818579903</v>
      </c>
      <c r="K845" s="5">
        <v>47776.070962723999</v>
      </c>
      <c r="L845" s="5">
        <v>5711.9930701473504</v>
      </c>
      <c r="M845" s="5">
        <v>63665.7327432046</v>
      </c>
      <c r="N845" s="5">
        <v>2250.4363552137902</v>
      </c>
      <c r="O845" s="5">
        <v>11417.432458001</v>
      </c>
      <c r="P845" s="5">
        <f t="shared" si="124"/>
        <v>188442.13552648548</v>
      </c>
      <c r="Q845" s="5">
        <f t="shared" si="125"/>
        <v>337889.05948778533</v>
      </c>
      <c r="R845" s="5">
        <f t="shared" si="126"/>
        <v>34057.893617150417</v>
      </c>
      <c r="S845" s="5">
        <f t="shared" si="127"/>
        <v>25777.867185473133</v>
      </c>
      <c r="T845" s="5">
        <f t="shared" si="128"/>
        <v>162355.29381513709</v>
      </c>
      <c r="U845" s="5">
        <f t="shared" si="129"/>
        <v>292471.06405227899</v>
      </c>
      <c r="V845" s="5">
        <f t="shared" si="130"/>
        <v>24552.482090033533</v>
      </c>
      <c r="W845" s="5">
        <f t="shared" si="131"/>
        <v>33130.442523118822</v>
      </c>
      <c r="X845" s="6">
        <f t="shared" si="132"/>
        <v>0.86156577116649213</v>
      </c>
      <c r="Y845" s="6">
        <f t="shared" si="132"/>
        <v>0.86558311327286941</v>
      </c>
      <c r="Z845" s="6">
        <f t="shared" si="132"/>
        <v>0.72090430389005977</v>
      </c>
      <c r="AA845" s="6">
        <f t="shared" si="123"/>
        <v>1.2852282263983872</v>
      </c>
      <c r="AB845" s="7">
        <v>0.84242805162668288</v>
      </c>
      <c r="AC845" s="7">
        <v>-2.4680604702527704</v>
      </c>
      <c r="AD845" s="7">
        <v>-2.8699167788502944</v>
      </c>
    </row>
    <row r="846" spans="1:30" x14ac:dyDescent="0.2">
      <c r="A846" s="3" t="s">
        <v>2535</v>
      </c>
      <c r="B846" s="3" t="s">
        <v>2536</v>
      </c>
      <c r="C846" s="4" t="s">
        <v>2537</v>
      </c>
      <c r="D846" s="5">
        <v>15416.4436051751</v>
      </c>
      <c r="E846" s="5">
        <v>25682.6332134238</v>
      </c>
      <c r="F846" s="5">
        <v>24225.017728597599</v>
      </c>
      <c r="G846" s="5">
        <v>27887.7728763099</v>
      </c>
      <c r="H846" s="5">
        <v>27991.737070196701</v>
      </c>
      <c r="I846" s="5">
        <v>21074.229078607201</v>
      </c>
      <c r="J846" s="5">
        <v>13608.348929990399</v>
      </c>
      <c r="K846" s="5">
        <v>21944.5185660022</v>
      </c>
      <c r="L846" s="5">
        <v>22182.080784296901</v>
      </c>
      <c r="M846" s="5">
        <v>26798.370557293601</v>
      </c>
      <c r="N846" s="5">
        <v>30228.17762957</v>
      </c>
      <c r="O846" s="5">
        <v>32341.287057908201</v>
      </c>
      <c r="P846" s="5">
        <f t="shared" si="124"/>
        <v>21774.698182398832</v>
      </c>
      <c r="Q846" s="5">
        <f t="shared" si="125"/>
        <v>25651.246341704598</v>
      </c>
      <c r="R846" s="5">
        <f t="shared" si="126"/>
        <v>19244.9827600965</v>
      </c>
      <c r="S846" s="5">
        <f t="shared" si="127"/>
        <v>29789.278414923931</v>
      </c>
      <c r="T846" s="5">
        <f t="shared" si="128"/>
        <v>5554.4317150354118</v>
      </c>
      <c r="U846" s="5">
        <f t="shared" si="129"/>
        <v>3964.1540596224809</v>
      </c>
      <c r="V846" s="5">
        <f t="shared" si="130"/>
        <v>4882.9130294233928</v>
      </c>
      <c r="W846" s="5">
        <f t="shared" si="131"/>
        <v>2797.4015127720045</v>
      </c>
      <c r="X846" s="6">
        <f t="shared" si="132"/>
        <v>0.25508650767546492</v>
      </c>
      <c r="Y846" s="6">
        <f t="shared" si="132"/>
        <v>0.15454040738665534</v>
      </c>
      <c r="Z846" s="6">
        <f t="shared" si="132"/>
        <v>0.25372394926473335</v>
      </c>
      <c r="AA846" s="6">
        <f t="shared" si="123"/>
        <v>9.3906320046025449E-2</v>
      </c>
      <c r="AB846" s="7">
        <v>0.2363762032772678</v>
      </c>
      <c r="AC846" s="7">
        <v>-0.17817034310098348</v>
      </c>
      <c r="AD846" s="7">
        <v>0.45214045577298739</v>
      </c>
    </row>
    <row r="847" spans="1:30" x14ac:dyDescent="0.2">
      <c r="A847" s="3" t="s">
        <v>2538</v>
      </c>
      <c r="B847" s="3" t="s">
        <v>2539</v>
      </c>
      <c r="C847" s="4" t="s">
        <v>2540</v>
      </c>
      <c r="D847" s="5">
        <v>1688.7313744357</v>
      </c>
      <c r="E847" s="5">
        <v>16167.907407574199</v>
      </c>
      <c r="F847" s="5">
        <v>13320.684538310699</v>
      </c>
      <c r="G847" s="5">
        <v>329.35804079038002</v>
      </c>
      <c r="H847" s="5">
        <v>4243.3005845686102</v>
      </c>
      <c r="I847" s="5">
        <v>3417.3276678370999</v>
      </c>
      <c r="J847" s="5">
        <v>12837.236647940301</v>
      </c>
      <c r="K847" s="5">
        <v>11391.9075160667</v>
      </c>
      <c r="L847" s="5">
        <v>21206.142454191799</v>
      </c>
      <c r="M847" s="5">
        <v>23618.547093652302</v>
      </c>
      <c r="N847" s="5">
        <v>3199.5014121868098</v>
      </c>
      <c r="O847" s="5">
        <v>32854.675659206601</v>
      </c>
      <c r="P847" s="5">
        <f t="shared" si="124"/>
        <v>10392.441106773533</v>
      </c>
      <c r="Q847" s="5">
        <f t="shared" si="125"/>
        <v>2663.3287643986969</v>
      </c>
      <c r="R847" s="5">
        <f t="shared" si="126"/>
        <v>15145.095539399599</v>
      </c>
      <c r="S847" s="5">
        <f t="shared" si="127"/>
        <v>19890.908055015239</v>
      </c>
      <c r="T847" s="5">
        <f t="shared" si="128"/>
        <v>7670.8925064433324</v>
      </c>
      <c r="U847" s="5">
        <f t="shared" si="129"/>
        <v>2063.0371588483408</v>
      </c>
      <c r="V847" s="5">
        <f t="shared" si="130"/>
        <v>5298.5338870620326</v>
      </c>
      <c r="W847" s="5">
        <f t="shared" si="131"/>
        <v>15174.940181333655</v>
      </c>
      <c r="X847" s="6">
        <f t="shared" si="132"/>
        <v>0.73812229750752567</v>
      </c>
      <c r="Y847" s="6">
        <f t="shared" si="132"/>
        <v>0.7746085223970145</v>
      </c>
      <c r="Z847" s="6">
        <f t="shared" si="132"/>
        <v>0.3498514666532162</v>
      </c>
      <c r="AA847" s="6">
        <f t="shared" si="123"/>
        <v>0.76290836694644959</v>
      </c>
      <c r="AB847" s="7">
        <v>-1.9642321397283176</v>
      </c>
      <c r="AC847" s="7">
        <v>0.54331610674138131</v>
      </c>
      <c r="AD847" s="7">
        <v>0.93657456691176089</v>
      </c>
    </row>
    <row r="848" spans="1:30" x14ac:dyDescent="0.2">
      <c r="A848" s="3" t="s">
        <v>2541</v>
      </c>
      <c r="B848" s="3" t="s">
        <v>2542</v>
      </c>
      <c r="C848" s="4" t="s">
        <v>2543</v>
      </c>
      <c r="D848" s="5">
        <v>156227.734051042</v>
      </c>
      <c r="E848" s="5">
        <v>186339.1413649107</v>
      </c>
      <c r="F848" s="5">
        <v>68178.207411150899</v>
      </c>
      <c r="G848" s="5">
        <v>25779.314676420487</v>
      </c>
      <c r="H848" s="5">
        <v>26261.694082141548</v>
      </c>
      <c r="I848" s="5">
        <v>16476.05690993282</v>
      </c>
      <c r="J848" s="5">
        <v>595024.91922883003</v>
      </c>
      <c r="K848" s="5">
        <v>574624.50356099592</v>
      </c>
      <c r="L848" s="5">
        <v>251800.2503593789</v>
      </c>
      <c r="M848" s="5">
        <v>93652.759748184952</v>
      </c>
      <c r="N848" s="5">
        <v>71380.551409327396</v>
      </c>
      <c r="O848" s="5">
        <v>111547.42884929723</v>
      </c>
      <c r="P848" s="5">
        <f t="shared" si="124"/>
        <v>136915.02760903453</v>
      </c>
      <c r="Q848" s="5">
        <f t="shared" si="125"/>
        <v>22839.021889498283</v>
      </c>
      <c r="R848" s="5">
        <f t="shared" si="126"/>
        <v>473816.5577164017</v>
      </c>
      <c r="S848" s="5">
        <f t="shared" si="127"/>
        <v>92193.580002269868</v>
      </c>
      <c r="T848" s="5">
        <f t="shared" si="128"/>
        <v>61402.25607249757</v>
      </c>
      <c r="U848" s="5">
        <f t="shared" si="129"/>
        <v>5515.7651301653959</v>
      </c>
      <c r="V848" s="5">
        <f t="shared" si="130"/>
        <v>192542.1376976764</v>
      </c>
      <c r="W848" s="5">
        <f t="shared" si="131"/>
        <v>20123.156188022647</v>
      </c>
      <c r="X848" s="6">
        <f t="shared" si="132"/>
        <v>0.44846980747674958</v>
      </c>
      <c r="Y848" s="6">
        <f t="shared" si="132"/>
        <v>0.2415061886998596</v>
      </c>
      <c r="Z848" s="6">
        <f t="shared" si="132"/>
        <v>0.40636430821592484</v>
      </c>
      <c r="AA848" s="6">
        <f t="shared" si="123"/>
        <v>0.21827068856125559</v>
      </c>
      <c r="AB848" s="7">
        <v>-2.5837080316863914</v>
      </c>
      <c r="AC848" s="7">
        <v>1.7910478114852915</v>
      </c>
      <c r="AD848" s="7">
        <v>-0.57054260788553268</v>
      </c>
    </row>
    <row r="849" spans="1:30" x14ac:dyDescent="0.2">
      <c r="A849" s="3" t="s">
        <v>2544</v>
      </c>
      <c r="B849" s="3" t="s">
        <v>2545</v>
      </c>
      <c r="C849" s="4" t="s">
        <v>2546</v>
      </c>
      <c r="D849" s="5">
        <v>8639.0384603495895</v>
      </c>
      <c r="E849" s="5">
        <v>4417.4315720036802</v>
      </c>
      <c r="F849" s="5">
        <v>6164.2964571750699</v>
      </c>
      <c r="G849" s="5">
        <v>2305.24780426807</v>
      </c>
      <c r="H849" s="5">
        <v>2691.1220470909702</v>
      </c>
      <c r="I849" s="5">
        <v>1834.0829220723499</v>
      </c>
      <c r="J849" s="5">
        <v>9238.8208839569306</v>
      </c>
      <c r="K849" s="5">
        <v>5313.1666745389603</v>
      </c>
      <c r="L849" s="5">
        <v>9584.5870929009507</v>
      </c>
      <c r="M849" s="5">
        <v>44930.492146312899</v>
      </c>
      <c r="N849" s="5">
        <v>53208.677192721101</v>
      </c>
      <c r="O849" s="5">
        <v>40545.138911932801</v>
      </c>
      <c r="P849" s="5">
        <f t="shared" si="124"/>
        <v>6406.9221631761138</v>
      </c>
      <c r="Q849" s="5">
        <f t="shared" si="125"/>
        <v>2276.817591143797</v>
      </c>
      <c r="R849" s="5">
        <f t="shared" si="126"/>
        <v>8045.5248837989466</v>
      </c>
      <c r="S849" s="5">
        <f t="shared" si="127"/>
        <v>46228.102750322265</v>
      </c>
      <c r="T849" s="5">
        <f t="shared" si="128"/>
        <v>2121.2358673287081</v>
      </c>
      <c r="U849" s="5">
        <f t="shared" si="129"/>
        <v>429.22630769430771</v>
      </c>
      <c r="V849" s="5">
        <f t="shared" si="130"/>
        <v>2372.5987030247497</v>
      </c>
      <c r="W849" s="5">
        <f t="shared" si="131"/>
        <v>6430.7188872610304</v>
      </c>
      <c r="X849" s="6">
        <f t="shared" si="132"/>
        <v>0.33108500670111846</v>
      </c>
      <c r="Y849" s="6">
        <f t="shared" si="132"/>
        <v>0.18852028786314795</v>
      </c>
      <c r="Z849" s="6">
        <f t="shared" si="132"/>
        <v>0.29489669565280779</v>
      </c>
      <c r="AA849" s="6">
        <f t="shared" si="123"/>
        <v>0.13910843198548098</v>
      </c>
      <c r="AB849" s="7">
        <v>-1.4926127499354649</v>
      </c>
      <c r="AC849" s="7">
        <v>0.32855508082048007</v>
      </c>
      <c r="AD849" s="7">
        <v>2.8510667854598157</v>
      </c>
    </row>
    <row r="850" spans="1:30" x14ac:dyDescent="0.2">
      <c r="A850" s="3" t="s">
        <v>2547</v>
      </c>
      <c r="B850" s="3" t="s">
        <v>2548</v>
      </c>
      <c r="C850" s="4" t="s">
        <v>2549</v>
      </c>
      <c r="D850" s="5">
        <v>412162.34875079268</v>
      </c>
      <c r="E850" s="5">
        <v>450179.63167632441</v>
      </c>
      <c r="F850" s="5">
        <v>349855.81761470513</v>
      </c>
      <c r="G850" s="5">
        <v>9088.1335440017792</v>
      </c>
      <c r="H850" s="5">
        <v>8274.4044125228102</v>
      </c>
      <c r="I850" s="5">
        <v>8476.5711199122761</v>
      </c>
      <c r="J850" s="5">
        <v>575436.9456141016</v>
      </c>
      <c r="K850" s="5">
        <v>660737.66397014959</v>
      </c>
      <c r="L850" s="5">
        <v>442374.09599475499</v>
      </c>
      <c r="M850" s="5">
        <v>365337.3615005858</v>
      </c>
      <c r="N850" s="5">
        <v>2901.717650066013</v>
      </c>
      <c r="O850" s="5">
        <v>290005.70873843099</v>
      </c>
      <c r="P850" s="5">
        <f t="shared" si="124"/>
        <v>404065.93268060737</v>
      </c>
      <c r="Q850" s="5">
        <f t="shared" si="125"/>
        <v>8613.0363588122873</v>
      </c>
      <c r="R850" s="5">
        <f t="shared" si="126"/>
        <v>559516.23519300204</v>
      </c>
      <c r="S850" s="5">
        <f t="shared" si="127"/>
        <v>219414.92929636093</v>
      </c>
      <c r="T850" s="5">
        <f t="shared" si="128"/>
        <v>50649.589157798611</v>
      </c>
      <c r="U850" s="5">
        <f t="shared" si="129"/>
        <v>423.68130230800534</v>
      </c>
      <c r="V850" s="5">
        <f t="shared" si="130"/>
        <v>110048.91512400557</v>
      </c>
      <c r="W850" s="5">
        <f t="shared" si="131"/>
        <v>191251.64728706118</v>
      </c>
      <c r="X850" s="6">
        <f t="shared" si="132"/>
        <v>0.12534981314011051</v>
      </c>
      <c r="Y850" s="6">
        <f t="shared" si="132"/>
        <v>4.9190701705853448E-2</v>
      </c>
      <c r="Z850" s="6">
        <f t="shared" si="132"/>
        <v>0.19668583001178652</v>
      </c>
      <c r="AA850" s="6">
        <f t="shared" si="123"/>
        <v>0.8716437295328251</v>
      </c>
      <c r="AB850" s="7">
        <v>-5.5519249895172287</v>
      </c>
      <c r="AC850" s="7">
        <v>0.46958927257330962</v>
      </c>
      <c r="AD850" s="7">
        <v>-0.88092902911697701</v>
      </c>
    </row>
    <row r="851" spans="1:30" x14ac:dyDescent="0.2">
      <c r="A851" s="3" t="s">
        <v>2550</v>
      </c>
      <c r="B851" s="3" t="s">
        <v>2551</v>
      </c>
      <c r="C851" s="4" t="s">
        <v>2552</v>
      </c>
      <c r="D851" s="5">
        <v>109654.54993308921</v>
      </c>
      <c r="E851" s="5">
        <v>119777.18937750161</v>
      </c>
      <c r="F851" s="5">
        <v>63465.648769783096</v>
      </c>
      <c r="G851" s="5">
        <v>112842.71777702775</v>
      </c>
      <c r="H851" s="5">
        <v>127737.7589732827</v>
      </c>
      <c r="I851" s="5">
        <v>46297.5929343588</v>
      </c>
      <c r="J851" s="5">
        <v>36353.421154357304</v>
      </c>
      <c r="K851" s="5">
        <v>25118.372028274098</v>
      </c>
      <c r="L851" s="5">
        <v>12131.183047930259</v>
      </c>
      <c r="M851" s="5">
        <v>10037.198769180599</v>
      </c>
      <c r="N851" s="5">
        <v>25777.313807717233</v>
      </c>
      <c r="O851" s="5">
        <v>33811.650350867858</v>
      </c>
      <c r="P851" s="5">
        <f t="shared" si="124"/>
        <v>97632.462693457972</v>
      </c>
      <c r="Q851" s="5">
        <f t="shared" si="125"/>
        <v>95626.023228223086</v>
      </c>
      <c r="R851" s="5">
        <f t="shared" si="126"/>
        <v>24534.325410187219</v>
      </c>
      <c r="S851" s="5">
        <f t="shared" si="127"/>
        <v>23208.720975921897</v>
      </c>
      <c r="T851" s="5">
        <f t="shared" si="128"/>
        <v>30019.082890749007</v>
      </c>
      <c r="U851" s="5">
        <f t="shared" si="129"/>
        <v>43363.995312955245</v>
      </c>
      <c r="V851" s="5">
        <f t="shared" si="130"/>
        <v>12121.676351073958</v>
      </c>
      <c r="W851" s="5">
        <f t="shared" si="131"/>
        <v>12093.56807787349</v>
      </c>
      <c r="X851" s="6">
        <f t="shared" si="132"/>
        <v>0.30747030303846351</v>
      </c>
      <c r="Y851" s="6">
        <f t="shared" si="132"/>
        <v>0.45347483717336878</v>
      </c>
      <c r="Z851" s="6">
        <f t="shared" si="132"/>
        <v>0.49407008949350439</v>
      </c>
      <c r="AA851" s="6">
        <f t="shared" si="123"/>
        <v>0.52107861051111237</v>
      </c>
      <c r="AB851" s="7">
        <v>-2.9957642111129966E-2</v>
      </c>
      <c r="AC851" s="7">
        <v>-1.992559318211137</v>
      </c>
      <c r="AD851" s="7">
        <v>-2.0726939036925769</v>
      </c>
    </row>
    <row r="852" spans="1:30" x14ac:dyDescent="0.2">
      <c r="A852" s="3" t="s">
        <v>2553</v>
      </c>
      <c r="B852" s="3" t="s">
        <v>2554</v>
      </c>
      <c r="C852" s="4" t="s">
        <v>2555</v>
      </c>
      <c r="D852" s="5">
        <v>130012.12501535029</v>
      </c>
      <c r="E852" s="5">
        <v>153423.51585891418</v>
      </c>
      <c r="F852" s="5">
        <v>55454.110727954183</v>
      </c>
      <c r="G852" s="5">
        <v>230563.67275283701</v>
      </c>
      <c r="H852" s="5">
        <v>261098.24091688503</v>
      </c>
      <c r="I852" s="5">
        <v>104770.05934554932</v>
      </c>
      <c r="J852" s="5">
        <v>39533.527605746698</v>
      </c>
      <c r="K852" s="5">
        <v>50675.256708511399</v>
      </c>
      <c r="L852" s="5">
        <v>5774.4897196542597</v>
      </c>
      <c r="M852" s="5">
        <v>95380.890549352509</v>
      </c>
      <c r="N852" s="5">
        <v>57171.261226016977</v>
      </c>
      <c r="O852" s="5">
        <v>101540.88578714154</v>
      </c>
      <c r="P852" s="5">
        <f t="shared" si="124"/>
        <v>112963.25053407288</v>
      </c>
      <c r="Q852" s="5">
        <f t="shared" si="125"/>
        <v>198810.65767175713</v>
      </c>
      <c r="R852" s="5">
        <f t="shared" si="126"/>
        <v>31994.424677970786</v>
      </c>
      <c r="S852" s="5">
        <f t="shared" si="127"/>
        <v>84697.679187503672</v>
      </c>
      <c r="T852" s="5">
        <f t="shared" si="128"/>
        <v>51161.500918535494</v>
      </c>
      <c r="U852" s="5">
        <f t="shared" si="129"/>
        <v>82860.217012777532</v>
      </c>
      <c r="V852" s="5">
        <f t="shared" si="130"/>
        <v>23380.510553955191</v>
      </c>
      <c r="W852" s="5">
        <f t="shared" si="131"/>
        <v>24036.725019753409</v>
      </c>
      <c r="X852" s="6">
        <f t="shared" si="132"/>
        <v>0.45290393713576571</v>
      </c>
      <c r="Y852" s="6">
        <f t="shared" si="132"/>
        <v>0.41677955288283614</v>
      </c>
      <c r="Z852" s="6">
        <f t="shared" si="132"/>
        <v>0.73076827570065483</v>
      </c>
      <c r="AA852" s="6">
        <f t="shared" si="123"/>
        <v>0.28379437607187463</v>
      </c>
      <c r="AB852" s="7">
        <v>0.81554158965545465</v>
      </c>
      <c r="AC852" s="7">
        <v>-1.8199610787994025</v>
      </c>
      <c r="AD852" s="7">
        <v>-0.41545916434915159</v>
      </c>
    </row>
    <row r="853" spans="1:30" x14ac:dyDescent="0.2">
      <c r="A853" s="3" t="s">
        <v>2556</v>
      </c>
      <c r="B853" s="3" t="s">
        <v>2557</v>
      </c>
      <c r="C853" s="4" t="s">
        <v>2558</v>
      </c>
      <c r="D853" s="5">
        <v>54603.070022164298</v>
      </c>
      <c r="E853" s="5">
        <v>12479.066055847999</v>
      </c>
      <c r="F853" s="5">
        <v>5543.06174316547</v>
      </c>
      <c r="G853" s="5">
        <v>48980.868700512503</v>
      </c>
      <c r="H853" s="5">
        <v>12701.5043528354</v>
      </c>
      <c r="I853" s="5">
        <v>6899.8658503996403</v>
      </c>
      <c r="J853" s="5">
        <v>193065.73530621099</v>
      </c>
      <c r="K853" s="5">
        <v>202778.60458256199</v>
      </c>
      <c r="L853" s="5">
        <v>7344.6914326946699</v>
      </c>
      <c r="M853" s="5">
        <v>249157.220158073</v>
      </c>
      <c r="N853" s="5">
        <v>144387.14040132801</v>
      </c>
      <c r="O853" s="5">
        <v>3889.61276774829</v>
      </c>
      <c r="P853" s="5">
        <f t="shared" si="124"/>
        <v>24208.399273725921</v>
      </c>
      <c r="Q853" s="5">
        <f t="shared" si="125"/>
        <v>22860.746301249179</v>
      </c>
      <c r="R853" s="5">
        <f t="shared" si="126"/>
        <v>134396.34377382256</v>
      </c>
      <c r="S853" s="5">
        <f t="shared" si="127"/>
        <v>132477.99110904976</v>
      </c>
      <c r="T853" s="5">
        <f t="shared" si="128"/>
        <v>26550.029122128461</v>
      </c>
      <c r="U853" s="5">
        <f t="shared" si="129"/>
        <v>22805.927912334755</v>
      </c>
      <c r="V853" s="5">
        <f t="shared" si="130"/>
        <v>110137.08153638807</v>
      </c>
      <c r="W853" s="5">
        <f t="shared" si="131"/>
        <v>123066.7326550638</v>
      </c>
      <c r="X853" s="6">
        <f t="shared" si="132"/>
        <v>1.0967279918810648</v>
      </c>
      <c r="Y853" s="6">
        <f t="shared" si="132"/>
        <v>0.99760207351973329</v>
      </c>
      <c r="Z853" s="6">
        <f t="shared" si="132"/>
        <v>0.81949462644414839</v>
      </c>
      <c r="AA853" s="6">
        <f t="shared" si="123"/>
        <v>0.92895983419435268</v>
      </c>
      <c r="AB853" s="7">
        <v>-8.2635185636938988E-2</v>
      </c>
      <c r="AC853" s="7">
        <v>2.4729142977954557</v>
      </c>
      <c r="AD853" s="7">
        <v>2.4521731085265368</v>
      </c>
    </row>
    <row r="854" spans="1:30" x14ac:dyDescent="0.2">
      <c r="A854" s="3" t="s">
        <v>2559</v>
      </c>
      <c r="B854" s="3" t="s">
        <v>2560</v>
      </c>
      <c r="C854" s="4" t="s">
        <v>2561</v>
      </c>
      <c r="D854" s="5">
        <v>36195.774903739497</v>
      </c>
      <c r="E854" s="5">
        <v>29309.320782110601</v>
      </c>
      <c r="F854" s="5">
        <v>29646.740401657</v>
      </c>
      <c r="G854" s="5">
        <v>25710.589906875299</v>
      </c>
      <c r="H854" s="5">
        <v>3127.6711070802098</v>
      </c>
      <c r="I854" s="5">
        <v>34076.731511517501</v>
      </c>
      <c r="J854" s="5">
        <v>105239.299943655</v>
      </c>
      <c r="K854" s="5">
        <v>103579.776304157</v>
      </c>
      <c r="L854" s="5">
        <v>76325.907548088493</v>
      </c>
      <c r="M854" s="5">
        <v>306555.68069411803</v>
      </c>
      <c r="N854" s="5">
        <v>778.35622595211998</v>
      </c>
      <c r="O854" s="5">
        <v>16060.678288556201</v>
      </c>
      <c r="P854" s="5">
        <f t="shared" si="124"/>
        <v>31717.278695835703</v>
      </c>
      <c r="Q854" s="5">
        <f t="shared" si="125"/>
        <v>20971.664175157668</v>
      </c>
      <c r="R854" s="5">
        <f t="shared" si="126"/>
        <v>95048.327931966822</v>
      </c>
      <c r="S854" s="5">
        <f t="shared" si="127"/>
        <v>107798.23840287545</v>
      </c>
      <c r="T854" s="5">
        <f t="shared" si="128"/>
        <v>3882.1590916744035</v>
      </c>
      <c r="U854" s="5">
        <f t="shared" si="129"/>
        <v>16009.501797289906</v>
      </c>
      <c r="V854" s="5">
        <f t="shared" si="130"/>
        <v>16235.309465806678</v>
      </c>
      <c r="W854" s="5">
        <f t="shared" si="131"/>
        <v>172298.51418838109</v>
      </c>
      <c r="X854" s="6">
        <f t="shared" si="132"/>
        <v>0.122398870625181</v>
      </c>
      <c r="Y854" s="6">
        <f t="shared" si="132"/>
        <v>0.76338728598630845</v>
      </c>
      <c r="Z854" s="6">
        <f t="shared" si="132"/>
        <v>0.17081110019554999</v>
      </c>
      <c r="AA854" s="6">
        <f t="shared" si="123"/>
        <v>1.5983425772177102</v>
      </c>
      <c r="AB854" s="7">
        <v>-0.59682764596946758</v>
      </c>
      <c r="AC854" s="7">
        <v>1.583392252680611</v>
      </c>
      <c r="AD854" s="7">
        <v>1.7649927023444476</v>
      </c>
    </row>
    <row r="855" spans="1:30" x14ac:dyDescent="0.2">
      <c r="A855" s="3" t="s">
        <v>2562</v>
      </c>
      <c r="B855" s="3" t="s">
        <v>2563</v>
      </c>
      <c r="C855" s="4" t="s">
        <v>2564</v>
      </c>
      <c r="D855" s="5">
        <v>641522.57940788125</v>
      </c>
      <c r="E855" s="5">
        <v>619236.49328986998</v>
      </c>
      <c r="F855" s="5">
        <v>19287.349546613699</v>
      </c>
      <c r="G855" s="5">
        <v>711410.68732630392</v>
      </c>
      <c r="H855" s="5">
        <v>654532.40341998998</v>
      </c>
      <c r="I855" s="5">
        <v>21196.165901979581</v>
      </c>
      <c r="J855" s="5">
        <v>367834.44786245201</v>
      </c>
      <c r="K855" s="5">
        <v>333988.31404450245</v>
      </c>
      <c r="L855" s="5">
        <v>79969.596390933977</v>
      </c>
      <c r="M855" s="5">
        <v>24291.166178242471</v>
      </c>
      <c r="N855" s="5">
        <v>13754.322969131215</v>
      </c>
      <c r="O855" s="5">
        <v>7262.1788684560333</v>
      </c>
      <c r="P855" s="5">
        <f t="shared" si="124"/>
        <v>426682.1407481216</v>
      </c>
      <c r="Q855" s="5">
        <f t="shared" si="125"/>
        <v>462379.75221609115</v>
      </c>
      <c r="R855" s="5">
        <f t="shared" si="126"/>
        <v>260597.45276596281</v>
      </c>
      <c r="S855" s="5">
        <f t="shared" si="127"/>
        <v>15102.556005276572</v>
      </c>
      <c r="T855" s="5">
        <f t="shared" si="128"/>
        <v>352990.16180653672</v>
      </c>
      <c r="U855" s="5">
        <f t="shared" si="129"/>
        <v>383133.13928681205</v>
      </c>
      <c r="V855" s="5">
        <f t="shared" si="130"/>
        <v>157341.05334458698</v>
      </c>
      <c r="W855" s="5">
        <f t="shared" si="131"/>
        <v>8594.17834577758</v>
      </c>
      <c r="X855" s="6">
        <f t="shared" si="132"/>
        <v>0.82729068806963113</v>
      </c>
      <c r="Y855" s="6">
        <f t="shared" si="132"/>
        <v>0.82861141183309528</v>
      </c>
      <c r="Z855" s="6">
        <f t="shared" si="132"/>
        <v>0.60377049612181644</v>
      </c>
      <c r="AA855" s="6">
        <f t="shared" si="123"/>
        <v>0.56905455889552226</v>
      </c>
      <c r="AB855" s="7">
        <v>0.11591649685163535</v>
      </c>
      <c r="AC855" s="7">
        <v>-0.71133874399155683</v>
      </c>
      <c r="AD855" s="7">
        <v>-4.8202970845219086</v>
      </c>
    </row>
    <row r="856" spans="1:30" x14ac:dyDescent="0.2">
      <c r="A856" s="3" t="s">
        <v>2565</v>
      </c>
      <c r="B856" s="3" t="s">
        <v>2566</v>
      </c>
      <c r="C856" s="4" t="s">
        <v>2567</v>
      </c>
      <c r="D856" s="5">
        <v>165440.04362453599</v>
      </c>
      <c r="E856" s="5">
        <v>128840.341880971</v>
      </c>
      <c r="F856" s="5">
        <v>27791.200477365201</v>
      </c>
      <c r="G856" s="5">
        <v>261654.04103296599</v>
      </c>
      <c r="H856" s="5">
        <v>233259.81410156999</v>
      </c>
      <c r="I856" s="5">
        <v>35532.118755458803</v>
      </c>
      <c r="J856" s="5">
        <v>126018.647425188</v>
      </c>
      <c r="K856" s="5">
        <v>97472.466892732802</v>
      </c>
      <c r="L856" s="5">
        <v>17125.9704590906</v>
      </c>
      <c r="M856" s="5">
        <v>106319.841322618</v>
      </c>
      <c r="N856" s="5">
        <v>26697.508987756399</v>
      </c>
      <c r="O856" s="5">
        <v>19186.865722061098</v>
      </c>
      <c r="P856" s="5">
        <f t="shared" si="124"/>
        <v>107357.19532762405</v>
      </c>
      <c r="Q856" s="5">
        <f t="shared" si="125"/>
        <v>176815.32462999827</v>
      </c>
      <c r="R856" s="5">
        <f t="shared" si="126"/>
        <v>80205.694925670468</v>
      </c>
      <c r="S856" s="5">
        <f t="shared" si="127"/>
        <v>50734.738677478505</v>
      </c>
      <c r="T856" s="5">
        <f t="shared" si="128"/>
        <v>71294.776767397547</v>
      </c>
      <c r="U856" s="5">
        <f t="shared" si="129"/>
        <v>123175.7534070668</v>
      </c>
      <c r="V856" s="5">
        <f t="shared" si="130"/>
        <v>56462.4639458163</v>
      </c>
      <c r="W856" s="5">
        <f t="shared" si="131"/>
        <v>48284.367735522355</v>
      </c>
      <c r="X856" s="6">
        <f t="shared" si="132"/>
        <v>0.66408941244996089</v>
      </c>
      <c r="Y856" s="6">
        <f t="shared" si="132"/>
        <v>0.69663505504866718</v>
      </c>
      <c r="Z856" s="6">
        <f t="shared" si="132"/>
        <v>0.70397075916045759</v>
      </c>
      <c r="AA856" s="6">
        <f t="shared" si="123"/>
        <v>0.95170230485401341</v>
      </c>
      <c r="AB856" s="7">
        <v>0.71982443170448973</v>
      </c>
      <c r="AC856" s="7">
        <v>-0.42064230463918356</v>
      </c>
      <c r="AD856" s="7">
        <v>-1.0813730661011036</v>
      </c>
    </row>
    <row r="857" spans="1:30" x14ac:dyDescent="0.2">
      <c r="A857" s="3" t="s">
        <v>2568</v>
      </c>
      <c r="B857" s="3" t="s">
        <v>2569</v>
      </c>
      <c r="C857" s="4" t="s">
        <v>2570</v>
      </c>
      <c r="D857" s="5">
        <v>31143.657337091801</v>
      </c>
      <c r="E857" s="5">
        <v>12994.1538402887</v>
      </c>
      <c r="F857" s="5">
        <v>12782.472372751899</v>
      </c>
      <c r="G857" s="5">
        <v>16199.3751000582</v>
      </c>
      <c r="H857" s="5">
        <v>28346.906005594599</v>
      </c>
      <c r="I857" s="5">
        <v>21941.412147045699</v>
      </c>
      <c r="J857" s="5">
        <v>108116.090581871</v>
      </c>
      <c r="K857" s="5">
        <v>44039.238101159302</v>
      </c>
      <c r="L857" s="5">
        <v>57367.818118395102</v>
      </c>
      <c r="M857" s="5">
        <v>3492.6662211450398</v>
      </c>
      <c r="N857" s="5">
        <v>208865.75582714501</v>
      </c>
      <c r="O857" s="5">
        <v>5909.2790250990802</v>
      </c>
      <c r="P857" s="5">
        <f t="shared" si="124"/>
        <v>18973.427850044132</v>
      </c>
      <c r="Q857" s="5">
        <f t="shared" si="125"/>
        <v>22162.564417566169</v>
      </c>
      <c r="R857" s="5">
        <f t="shared" si="126"/>
        <v>69841.048933808474</v>
      </c>
      <c r="S857" s="5">
        <f t="shared" si="127"/>
        <v>72755.900357796389</v>
      </c>
      <c r="T857" s="5">
        <f t="shared" si="128"/>
        <v>10540.259322544109</v>
      </c>
      <c r="U857" s="5">
        <f t="shared" si="129"/>
        <v>6076.7843486755119</v>
      </c>
      <c r="V857" s="5">
        <f t="shared" si="130"/>
        <v>33810.455057417596</v>
      </c>
      <c r="W857" s="5">
        <f t="shared" si="131"/>
        <v>117880.78542017052</v>
      </c>
      <c r="X857" s="6">
        <f t="shared" si="132"/>
        <v>0.55552741475334366</v>
      </c>
      <c r="Y857" s="6">
        <f t="shared" si="132"/>
        <v>0.2741913902282454</v>
      </c>
      <c r="Z857" s="6">
        <f t="shared" si="132"/>
        <v>0.4841057740908401</v>
      </c>
      <c r="AA857" s="6">
        <f t="shared" si="123"/>
        <v>1.6202230312656509</v>
      </c>
      <c r="AB857" s="7">
        <v>0.2241444764675331</v>
      </c>
      <c r="AC857" s="7">
        <v>1.8800948787923417</v>
      </c>
      <c r="AD857" s="7">
        <v>1.9390839044530581</v>
      </c>
    </row>
    <row r="858" spans="1:30" x14ac:dyDescent="0.2">
      <c r="A858" s="3" t="s">
        <v>2571</v>
      </c>
      <c r="B858" s="3" t="s">
        <v>2572</v>
      </c>
      <c r="C858" s="4" t="s">
        <v>2573</v>
      </c>
      <c r="D858" s="5">
        <v>1754749.3230809439</v>
      </c>
      <c r="E858" s="5">
        <v>1560392.1525115594</v>
      </c>
      <c r="F858" s="5">
        <v>67165.701164305719</v>
      </c>
      <c r="G858" s="5">
        <v>2713900.497413571</v>
      </c>
      <c r="H858" s="5">
        <v>2571405.701144597</v>
      </c>
      <c r="I858" s="5">
        <v>88976.664381452109</v>
      </c>
      <c r="J858" s="5">
        <v>1867795.4168610449</v>
      </c>
      <c r="K858" s="5">
        <v>1842059.2373705432</v>
      </c>
      <c r="L858" s="5">
        <v>84395.0262595893</v>
      </c>
      <c r="M858" s="5">
        <v>1236663.5206398005</v>
      </c>
      <c r="N858" s="5">
        <v>706604.41964965942</v>
      </c>
      <c r="O858" s="5">
        <v>33380.388758997302</v>
      </c>
      <c r="P858" s="5">
        <f t="shared" si="124"/>
        <v>1127435.7255856029</v>
      </c>
      <c r="Q858" s="5">
        <f t="shared" si="125"/>
        <v>1791427.6209798735</v>
      </c>
      <c r="R858" s="5">
        <f t="shared" si="126"/>
        <v>1264749.8934970594</v>
      </c>
      <c r="S858" s="5">
        <f t="shared" si="127"/>
        <v>658882.77634948574</v>
      </c>
      <c r="T858" s="5">
        <f t="shared" si="128"/>
        <v>923348.83492247283</v>
      </c>
      <c r="U858" s="5">
        <f t="shared" si="129"/>
        <v>1476086.2564423846</v>
      </c>
      <c r="V858" s="5">
        <f t="shared" si="130"/>
        <v>1022298.2916898961</v>
      </c>
      <c r="W858" s="5">
        <f t="shared" si="131"/>
        <v>603059.35885008075</v>
      </c>
      <c r="X858" s="6">
        <f t="shared" si="132"/>
        <v>0.81898135207918388</v>
      </c>
      <c r="Y858" s="6">
        <f t="shared" si="132"/>
        <v>0.82397203166656341</v>
      </c>
      <c r="Z858" s="6">
        <f t="shared" si="132"/>
        <v>0.80830075333172824</v>
      </c>
      <c r="AA858" s="6">
        <f t="shared" si="123"/>
        <v>0.91527564613436641</v>
      </c>
      <c r="AB858" s="7">
        <v>0.66806456687086169</v>
      </c>
      <c r="AC858" s="7">
        <v>0.16580692898597685</v>
      </c>
      <c r="AD858" s="7">
        <v>-0.77495146934626746</v>
      </c>
    </row>
    <row r="859" spans="1:30" x14ac:dyDescent="0.2">
      <c r="A859" s="3" t="s">
        <v>2574</v>
      </c>
      <c r="B859" s="3" t="s">
        <v>2575</v>
      </c>
      <c r="C859" s="4" t="s">
        <v>2576</v>
      </c>
      <c r="D859" s="5">
        <v>139785.36274184001</v>
      </c>
      <c r="E859" s="5">
        <v>164232.414732843</v>
      </c>
      <c r="F859" s="5">
        <v>136741.826200424</v>
      </c>
      <c r="G859" s="5">
        <v>176193.80475549199</v>
      </c>
      <c r="H859" s="5">
        <v>213800.909122051</v>
      </c>
      <c r="I859" s="5">
        <v>162043.89231672301</v>
      </c>
      <c r="J859" s="5">
        <v>157959.99000836801</v>
      </c>
      <c r="K859" s="5">
        <v>145789.23560306901</v>
      </c>
      <c r="L859" s="5">
        <v>170952.274779384</v>
      </c>
      <c r="M859" s="5">
        <v>114986.642535826</v>
      </c>
      <c r="N859" s="5">
        <v>25572.7452605566</v>
      </c>
      <c r="O859" s="5">
        <v>124405.234624174</v>
      </c>
      <c r="P859" s="5">
        <f t="shared" si="124"/>
        <v>146919.86789170234</v>
      </c>
      <c r="Q859" s="5">
        <f t="shared" si="125"/>
        <v>184012.868731422</v>
      </c>
      <c r="R859" s="5">
        <f t="shared" si="126"/>
        <v>158233.83346360701</v>
      </c>
      <c r="S859" s="5">
        <f t="shared" si="127"/>
        <v>88321.540806852208</v>
      </c>
      <c r="T859" s="5">
        <f t="shared" si="128"/>
        <v>15070.135608704746</v>
      </c>
      <c r="U859" s="5">
        <f t="shared" si="129"/>
        <v>26749.776040959972</v>
      </c>
      <c r="V859" s="5">
        <f t="shared" si="130"/>
        <v>12583.754520240514</v>
      </c>
      <c r="W859" s="5">
        <f t="shared" si="131"/>
        <v>54545.723719781905</v>
      </c>
      <c r="X859" s="6">
        <f t="shared" si="132"/>
        <v>0.10257384399374259</v>
      </c>
      <c r="Y859" s="6">
        <f t="shared" si="132"/>
        <v>0.14536905068309597</v>
      </c>
      <c r="Z859" s="6">
        <f t="shared" si="132"/>
        <v>7.9526320286834956E-2</v>
      </c>
      <c r="AA859" s="6">
        <f t="shared" si="123"/>
        <v>0.61758120636806313</v>
      </c>
      <c r="AB859" s="7">
        <v>0.32477715912145555</v>
      </c>
      <c r="AC859" s="7">
        <v>0.10702860505353036</v>
      </c>
      <c r="AD859" s="7">
        <v>-0.73419225805453303</v>
      </c>
    </row>
    <row r="860" spans="1:30" x14ac:dyDescent="0.2">
      <c r="A860" s="3" t="s">
        <v>2577</v>
      </c>
      <c r="B860" s="3" t="s">
        <v>2578</v>
      </c>
      <c r="C860" s="4" t="s">
        <v>2579</v>
      </c>
      <c r="D860" s="5">
        <v>1188124.9375991961</v>
      </c>
      <c r="E860" s="5">
        <v>1196410.1858441941</v>
      </c>
      <c r="F860" s="5">
        <v>106358.91398074938</v>
      </c>
      <c r="G860" s="5">
        <v>1750420.0880171212</v>
      </c>
      <c r="H860" s="5">
        <v>1682070.4301181012</v>
      </c>
      <c r="I860" s="5">
        <v>138967.58423353342</v>
      </c>
      <c r="J860" s="5">
        <v>546658.98402031302</v>
      </c>
      <c r="K860" s="5">
        <v>557177.68078281032</v>
      </c>
      <c r="L860" s="5">
        <v>40121.467861941455</v>
      </c>
      <c r="M860" s="5">
        <v>491072.41250214184</v>
      </c>
      <c r="N860" s="5">
        <v>298042.86138921598</v>
      </c>
      <c r="O860" s="5">
        <v>45341.866884610819</v>
      </c>
      <c r="P860" s="5">
        <f t="shared" si="124"/>
        <v>830298.01247471326</v>
      </c>
      <c r="Q860" s="5">
        <f t="shared" si="125"/>
        <v>1190486.0341229187</v>
      </c>
      <c r="R860" s="5">
        <f t="shared" si="126"/>
        <v>381319.37755502161</v>
      </c>
      <c r="S860" s="5">
        <f t="shared" si="127"/>
        <v>278152.38025865622</v>
      </c>
      <c r="T860" s="5">
        <f t="shared" si="128"/>
        <v>626963.33631306561</v>
      </c>
      <c r="U860" s="5">
        <f t="shared" si="129"/>
        <v>911282.72603899357</v>
      </c>
      <c r="V860" s="5">
        <f t="shared" si="130"/>
        <v>295532.85930601822</v>
      </c>
      <c r="W860" s="5">
        <f t="shared" si="131"/>
        <v>223529.98289676794</v>
      </c>
      <c r="X860" s="6">
        <f t="shared" si="132"/>
        <v>0.75510639179346439</v>
      </c>
      <c r="Y860" s="6">
        <f t="shared" si="132"/>
        <v>0.76547116044949992</v>
      </c>
      <c r="Z860" s="6">
        <f t="shared" si="132"/>
        <v>0.7750271208375058</v>
      </c>
      <c r="AA860" s="6">
        <f t="shared" si="123"/>
        <v>0.80362419580557076</v>
      </c>
      <c r="AB860" s="7">
        <v>0.51984954615749102</v>
      </c>
      <c r="AC860" s="7">
        <v>-1.1226293982927991</v>
      </c>
      <c r="AD860" s="7">
        <v>-1.5777537934861765</v>
      </c>
    </row>
    <row r="861" spans="1:30" x14ac:dyDescent="0.2">
      <c r="A861" s="3" t="s">
        <v>2580</v>
      </c>
      <c r="B861" s="3" t="s">
        <v>2581</v>
      </c>
      <c r="C861" s="4" t="s">
        <v>2582</v>
      </c>
      <c r="D861" s="5">
        <v>153003.071614227</v>
      </c>
      <c r="E861" s="5">
        <v>227279.83728655599</v>
      </c>
      <c r="F861" s="5">
        <v>255979.083001819</v>
      </c>
      <c r="G861" s="5">
        <v>298976.80169013701</v>
      </c>
      <c r="H861" s="5">
        <v>402684.91816457099</v>
      </c>
      <c r="I861" s="5">
        <v>415583.78210853902</v>
      </c>
      <c r="J861" s="5">
        <v>10146.446803635699</v>
      </c>
      <c r="K861" s="5">
        <v>22479.515255360799</v>
      </c>
      <c r="L861" s="5">
        <v>87278.772889523505</v>
      </c>
      <c r="M861" s="5">
        <v>21745.2024791363</v>
      </c>
      <c r="N861" s="5">
        <v>947.73534837383602</v>
      </c>
      <c r="O861" s="5">
        <v>16727.088658463399</v>
      </c>
      <c r="P861" s="5">
        <f t="shared" si="124"/>
        <v>212087.33063420068</v>
      </c>
      <c r="Q861" s="5">
        <f t="shared" si="125"/>
        <v>372415.16732108238</v>
      </c>
      <c r="R861" s="5">
        <f t="shared" si="126"/>
        <v>39968.244982839999</v>
      </c>
      <c r="S861" s="5">
        <f t="shared" si="127"/>
        <v>13140.008828657845</v>
      </c>
      <c r="T861" s="5">
        <f t="shared" si="128"/>
        <v>53142.486995912754</v>
      </c>
      <c r="U861" s="5">
        <f t="shared" si="129"/>
        <v>63925.662551666406</v>
      </c>
      <c r="V861" s="5">
        <f t="shared" si="130"/>
        <v>41433.569511514972</v>
      </c>
      <c r="W861" s="5">
        <f t="shared" si="131"/>
        <v>10852.834470442949</v>
      </c>
      <c r="X861" s="6">
        <f t="shared" si="132"/>
        <v>0.25056888988607567</v>
      </c>
      <c r="Y861" s="6">
        <f t="shared" si="132"/>
        <v>0.17165160863749704</v>
      </c>
      <c r="Z861" s="6">
        <f t="shared" si="132"/>
        <v>1.0366622184512755</v>
      </c>
      <c r="AA861" s="6">
        <f t="shared" si="123"/>
        <v>0.82593814143970301</v>
      </c>
      <c r="AB861" s="7">
        <v>0.81225338879686093</v>
      </c>
      <c r="AC861" s="7">
        <v>-2.4077323117088869</v>
      </c>
      <c r="AD861" s="7">
        <v>-4.0126202917080329</v>
      </c>
    </row>
    <row r="862" spans="1:30" x14ac:dyDescent="0.2">
      <c r="A862" s="3" t="s">
        <v>2583</v>
      </c>
      <c r="B862" s="3" t="s">
        <v>2584</v>
      </c>
      <c r="C862" s="4" t="s">
        <v>2585</v>
      </c>
      <c r="D862" s="5">
        <v>146671.88160214401</v>
      </c>
      <c r="E862" s="5">
        <v>159405.65845997501</v>
      </c>
      <c r="F862" s="5">
        <v>153763.41920606</v>
      </c>
      <c r="G862" s="5">
        <v>226769.744004971</v>
      </c>
      <c r="H862" s="5">
        <v>236782.34533431401</v>
      </c>
      <c r="I862" s="5">
        <v>175793.33685035899</v>
      </c>
      <c r="J862" s="5">
        <v>187679.12199364</v>
      </c>
      <c r="K862" s="5">
        <v>168539.277913406</v>
      </c>
      <c r="L862" s="5">
        <v>180684.54935207299</v>
      </c>
      <c r="M862" s="5">
        <v>162168.56344495199</v>
      </c>
      <c r="N862" s="5">
        <v>15581.167187422099</v>
      </c>
      <c r="O862" s="5">
        <v>175946.36224116699</v>
      </c>
      <c r="P862" s="5">
        <f t="shared" si="124"/>
        <v>153280.31975605967</v>
      </c>
      <c r="Q862" s="5">
        <f t="shared" si="125"/>
        <v>213115.14206321468</v>
      </c>
      <c r="R862" s="5">
        <f t="shared" si="126"/>
        <v>178967.64975303967</v>
      </c>
      <c r="S862" s="5">
        <f t="shared" si="127"/>
        <v>117898.69762451369</v>
      </c>
      <c r="T862" s="5">
        <f t="shared" si="128"/>
        <v>6380.6196466488263</v>
      </c>
      <c r="U862" s="5">
        <f t="shared" si="129"/>
        <v>32707.046711753886</v>
      </c>
      <c r="V862" s="5">
        <f t="shared" si="130"/>
        <v>9684.7414022671655</v>
      </c>
      <c r="W862" s="5">
        <f t="shared" si="131"/>
        <v>88876.963893779131</v>
      </c>
      <c r="X862" s="6">
        <f t="shared" si="132"/>
        <v>4.1627129019585568E-2</v>
      </c>
      <c r="Y862" s="6">
        <f t="shared" si="132"/>
        <v>0.15347124749142532</v>
      </c>
      <c r="Z862" s="6">
        <f t="shared" si="132"/>
        <v>5.4114480553503916E-2</v>
      </c>
      <c r="AA862" s="6">
        <f t="shared" si="123"/>
        <v>0.75384177844641165</v>
      </c>
      <c r="AB862" s="7">
        <v>0.4754606260410153</v>
      </c>
      <c r="AC862" s="7">
        <v>0.22352635328352236</v>
      </c>
      <c r="AD862" s="7">
        <v>-0.37862469419415351</v>
      </c>
    </row>
    <row r="863" spans="1:30" x14ac:dyDescent="0.2">
      <c r="A863" s="3" t="s">
        <v>2586</v>
      </c>
      <c r="B863" s="3" t="s">
        <v>2587</v>
      </c>
      <c r="C863" s="4" t="s">
        <v>2588</v>
      </c>
      <c r="D863" s="5">
        <v>4326.7572747759596</v>
      </c>
      <c r="E863" s="5">
        <v>7038.5408143157301</v>
      </c>
      <c r="F863" s="5">
        <v>6763.82704305671</v>
      </c>
      <c r="G863" s="5">
        <v>9118.8709697800896</v>
      </c>
      <c r="H863" s="5">
        <v>10938.0701514678</v>
      </c>
      <c r="I863" s="5">
        <v>11829.6964957497</v>
      </c>
      <c r="J863" s="5">
        <v>27826.6334184402</v>
      </c>
      <c r="K863" s="5">
        <v>6819.6753377165996</v>
      </c>
      <c r="L863" s="5">
        <v>7765.2808907523404</v>
      </c>
      <c r="M863" s="5">
        <v>139691.23837510901</v>
      </c>
      <c r="N863" s="5">
        <v>87740.5257419751</v>
      </c>
      <c r="O863" s="5">
        <v>8450.5365089159604</v>
      </c>
      <c r="P863" s="5">
        <f t="shared" si="124"/>
        <v>6043.0417107161338</v>
      </c>
      <c r="Q863" s="5">
        <f t="shared" si="125"/>
        <v>10628.879205665862</v>
      </c>
      <c r="R863" s="5">
        <f t="shared" si="126"/>
        <v>14137.196548969716</v>
      </c>
      <c r="S863" s="5">
        <f t="shared" si="127"/>
        <v>78627.433542000013</v>
      </c>
      <c r="T863" s="5">
        <f t="shared" si="128"/>
        <v>1492.6791727687776</v>
      </c>
      <c r="U863" s="5">
        <f t="shared" si="129"/>
        <v>1381.6088588260284</v>
      </c>
      <c r="V863" s="5">
        <f t="shared" si="130"/>
        <v>11864.82422195527</v>
      </c>
      <c r="W863" s="5">
        <f t="shared" si="131"/>
        <v>66093.243177095472</v>
      </c>
      <c r="X863" s="6">
        <f t="shared" si="132"/>
        <v>0.24700792154417991</v>
      </c>
      <c r="Y863" s="6">
        <f t="shared" si="132"/>
        <v>0.12998631672185565</v>
      </c>
      <c r="Z863" s="6">
        <f t="shared" si="132"/>
        <v>0.83926287512922426</v>
      </c>
      <c r="AA863" s="6">
        <f t="shared" si="123"/>
        <v>0.84058756848258032</v>
      </c>
      <c r="AB863" s="7">
        <v>0.81464267048686811</v>
      </c>
      <c r="AC863" s="7">
        <v>1.2261492524379076</v>
      </c>
      <c r="AD863" s="7">
        <v>3.7016859594573912</v>
      </c>
    </row>
    <row r="864" spans="1:30" x14ac:dyDescent="0.2">
      <c r="A864" s="3" t="s">
        <v>2589</v>
      </c>
      <c r="B864" s="3" t="s">
        <v>2590</v>
      </c>
      <c r="C864" s="4" t="s">
        <v>2591</v>
      </c>
      <c r="D864" s="5">
        <v>332149.54270288587</v>
      </c>
      <c r="E864" s="5">
        <v>341419.32728311699</v>
      </c>
      <c r="F864" s="5">
        <v>240036.57087216005</v>
      </c>
      <c r="G864" s="5">
        <v>414677.98937203729</v>
      </c>
      <c r="H864" s="5">
        <v>369431.25356333639</v>
      </c>
      <c r="I864" s="5">
        <v>229086.41751680392</v>
      </c>
      <c r="J864" s="5">
        <v>395383.66707465268</v>
      </c>
      <c r="K864" s="5">
        <v>378704.41192918317</v>
      </c>
      <c r="L864" s="5">
        <v>222030.26682750331</v>
      </c>
      <c r="M864" s="5">
        <v>304652.93415998801</v>
      </c>
      <c r="N864" s="5">
        <v>234195.82233244224</v>
      </c>
      <c r="O864" s="5">
        <v>210552.34690533823</v>
      </c>
      <c r="P864" s="5">
        <f t="shared" si="124"/>
        <v>304535.14695272094</v>
      </c>
      <c r="Q864" s="5">
        <f t="shared" si="125"/>
        <v>337731.88681739254</v>
      </c>
      <c r="R864" s="5">
        <f t="shared" si="126"/>
        <v>332039.44861044636</v>
      </c>
      <c r="S864" s="5">
        <f t="shared" si="127"/>
        <v>249800.36779925614</v>
      </c>
      <c r="T864" s="5">
        <f t="shared" si="128"/>
        <v>56049.37077127563</v>
      </c>
      <c r="U864" s="5">
        <f t="shared" si="129"/>
        <v>96771.355653387669</v>
      </c>
      <c r="V864" s="5">
        <f t="shared" si="130"/>
        <v>95635.058662952521</v>
      </c>
      <c r="W864" s="5">
        <f t="shared" si="131"/>
        <v>48952.594515887497</v>
      </c>
      <c r="X864" s="6">
        <f t="shared" si="132"/>
        <v>0.18404893928377106</v>
      </c>
      <c r="Y864" s="6">
        <f t="shared" si="132"/>
        <v>0.28653307380984949</v>
      </c>
      <c r="Z864" s="6">
        <f t="shared" si="132"/>
        <v>0.28802318237539598</v>
      </c>
      <c r="AA864" s="6">
        <f t="shared" si="123"/>
        <v>0.1959668632482825</v>
      </c>
      <c r="AB864" s="7">
        <v>0.14926965544824139</v>
      </c>
      <c r="AC864" s="7">
        <v>0.12474591223569316</v>
      </c>
      <c r="AD864" s="7">
        <v>-0.2858331406552117</v>
      </c>
    </row>
    <row r="865" spans="1:30" x14ac:dyDescent="0.2">
      <c r="A865" s="3" t="s">
        <v>2592</v>
      </c>
      <c r="B865" s="3" t="s">
        <v>2593</v>
      </c>
      <c r="C865" s="4" t="s">
        <v>2594</v>
      </c>
      <c r="D865" s="5">
        <v>18696.9964748852</v>
      </c>
      <c r="E865" s="5">
        <v>17232.645955098102</v>
      </c>
      <c r="F865" s="5">
        <v>19428.363518405498</v>
      </c>
      <c r="G865" s="5">
        <v>22019.7215372846</v>
      </c>
      <c r="H865" s="5">
        <v>15477.666004481</v>
      </c>
      <c r="I865" s="5">
        <v>17304.204247909402</v>
      </c>
      <c r="J865" s="5">
        <v>8120.4534749054601</v>
      </c>
      <c r="K865" s="5">
        <v>32476.8205771834</v>
      </c>
      <c r="L865" s="5">
        <v>38496.472279029302</v>
      </c>
      <c r="M865" s="5">
        <v>63833.4638823485</v>
      </c>
      <c r="N865" s="5">
        <v>5161.9334114368503</v>
      </c>
      <c r="O865" s="5">
        <v>49545.8915144973</v>
      </c>
      <c r="P865" s="5">
        <f t="shared" si="124"/>
        <v>18452.668649462936</v>
      </c>
      <c r="Q865" s="5">
        <f t="shared" si="125"/>
        <v>18267.197263225</v>
      </c>
      <c r="R865" s="5">
        <f t="shared" si="126"/>
        <v>26364.582110372721</v>
      </c>
      <c r="S865" s="5">
        <f t="shared" si="127"/>
        <v>39513.762936094216</v>
      </c>
      <c r="T865" s="5">
        <f t="shared" si="128"/>
        <v>1118.0634906662606</v>
      </c>
      <c r="U865" s="5">
        <f t="shared" si="129"/>
        <v>3375.6687203029237</v>
      </c>
      <c r="V865" s="5">
        <f t="shared" si="130"/>
        <v>16084.00521958046</v>
      </c>
      <c r="W865" s="5">
        <f t="shared" si="131"/>
        <v>30595.2582079313</v>
      </c>
      <c r="X865" s="6">
        <f t="shared" si="132"/>
        <v>6.0590883189072048E-2</v>
      </c>
      <c r="Y865" s="6">
        <f t="shared" si="132"/>
        <v>0.18479401473912604</v>
      </c>
      <c r="Z865" s="6">
        <f t="shared" si="132"/>
        <v>0.61006107179117652</v>
      </c>
      <c r="AA865" s="6">
        <f t="shared" si="123"/>
        <v>0.77429371273531067</v>
      </c>
      <c r="AB865" s="7">
        <v>-1.457417765901893E-2</v>
      </c>
      <c r="AC865" s="7">
        <v>0.51477165373215428</v>
      </c>
      <c r="AD865" s="7">
        <v>1.0985257663350336</v>
      </c>
    </row>
    <row r="866" spans="1:30" x14ac:dyDescent="0.2">
      <c r="A866" s="3" t="s">
        <v>2595</v>
      </c>
      <c r="B866" s="3" t="s">
        <v>2596</v>
      </c>
      <c r="C866" s="4" t="s">
        <v>2597</v>
      </c>
      <c r="D866" s="5">
        <v>47894.394321276799</v>
      </c>
      <c r="E866" s="5">
        <v>56718.792992700102</v>
      </c>
      <c r="F866" s="5">
        <v>12026.8170259055</v>
      </c>
      <c r="G866" s="5">
        <v>29417.172664590398</v>
      </c>
      <c r="H866" s="5">
        <v>38147.619205983101</v>
      </c>
      <c r="I866" s="5">
        <v>6556.5327908560603</v>
      </c>
      <c r="J866" s="5">
        <v>150401.66099912301</v>
      </c>
      <c r="K866" s="5">
        <v>138918.49073159299</v>
      </c>
      <c r="L866" s="5">
        <v>77622.570925446795</v>
      </c>
      <c r="M866" s="5">
        <v>326335.45560890902</v>
      </c>
      <c r="N866" s="5">
        <v>346495.76389854401</v>
      </c>
      <c r="O866" s="5">
        <v>6856.9132168065098</v>
      </c>
      <c r="P866" s="5">
        <f t="shared" si="124"/>
        <v>38880.001446627466</v>
      </c>
      <c r="Q866" s="5">
        <f t="shared" si="125"/>
        <v>24707.108220476523</v>
      </c>
      <c r="R866" s="5">
        <f t="shared" si="126"/>
        <v>122314.2408853876</v>
      </c>
      <c r="S866" s="5">
        <f t="shared" si="127"/>
        <v>226562.7109080865</v>
      </c>
      <c r="T866" s="5">
        <f t="shared" si="128"/>
        <v>23670.395816885553</v>
      </c>
      <c r="U866" s="5">
        <f t="shared" si="129"/>
        <v>16313.7278242217</v>
      </c>
      <c r="V866" s="5">
        <f t="shared" si="130"/>
        <v>39127.673361758672</v>
      </c>
      <c r="W866" s="5">
        <f t="shared" si="131"/>
        <v>190537.62794249997</v>
      </c>
      <c r="X866" s="6">
        <f t="shared" si="132"/>
        <v>0.60880645411958367</v>
      </c>
      <c r="Y866" s="6">
        <f t="shared" si="132"/>
        <v>0.6602847924833779</v>
      </c>
      <c r="Z866" s="6">
        <f t="shared" si="132"/>
        <v>0.31989466703572617</v>
      </c>
      <c r="AA866" s="6">
        <f t="shared" si="123"/>
        <v>0.84099288527580585</v>
      </c>
      <c r="AB866" s="7">
        <v>-0.65410210858157147</v>
      </c>
      <c r="AC866" s="7">
        <v>1.6534922069855951</v>
      </c>
      <c r="AD866" s="7">
        <v>2.542810255290441</v>
      </c>
    </row>
    <row r="867" spans="1:30" x14ac:dyDescent="0.2">
      <c r="A867" s="3" t="s">
        <v>2598</v>
      </c>
      <c r="B867" s="3" t="s">
        <v>2599</v>
      </c>
      <c r="C867" s="4" t="s">
        <v>2600</v>
      </c>
      <c r="D867" s="5">
        <v>184121.45829519301</v>
      </c>
      <c r="E867" s="5">
        <v>131013.869497721</v>
      </c>
      <c r="F867" s="5">
        <v>3636.5768753284601</v>
      </c>
      <c r="G867" s="5">
        <v>327685.569939301</v>
      </c>
      <c r="H867" s="5">
        <v>334662.02074548497</v>
      </c>
      <c r="I867" s="5">
        <v>7789.4295582734403</v>
      </c>
      <c r="J867" s="5">
        <v>50482.578033715501</v>
      </c>
      <c r="K867" s="5">
        <v>47018.500054033997</v>
      </c>
      <c r="L867" s="5">
        <v>3153.8530695099798</v>
      </c>
      <c r="M867" s="5">
        <v>18186.907521663801</v>
      </c>
      <c r="N867" s="5">
        <v>28292.725418646201</v>
      </c>
      <c r="O867" s="5">
        <v>3584.4467613238899</v>
      </c>
      <c r="P867" s="5">
        <f t="shared" si="124"/>
        <v>106257.30155608081</v>
      </c>
      <c r="Q867" s="5">
        <f t="shared" si="125"/>
        <v>223379.00674768645</v>
      </c>
      <c r="R867" s="5">
        <f t="shared" si="126"/>
        <v>33551.643719086489</v>
      </c>
      <c r="S867" s="5">
        <f t="shared" si="127"/>
        <v>16688.026567211298</v>
      </c>
      <c r="T867" s="5">
        <f t="shared" si="128"/>
        <v>92754.319831867819</v>
      </c>
      <c r="U867" s="5">
        <f t="shared" si="129"/>
        <v>186738.63301683232</v>
      </c>
      <c r="V867" s="5">
        <f t="shared" si="130"/>
        <v>26382.176110850665</v>
      </c>
      <c r="W867" s="5">
        <f t="shared" si="131"/>
        <v>12422.147223354248</v>
      </c>
      <c r="X867" s="6">
        <f t="shared" si="132"/>
        <v>0.87292184606169065</v>
      </c>
      <c r="Y867" s="6">
        <f t="shared" si="132"/>
        <v>0.83597217006054392</v>
      </c>
      <c r="Z867" s="6">
        <f t="shared" si="132"/>
        <v>0.78631545839414907</v>
      </c>
      <c r="AA867" s="6">
        <f t="shared" si="123"/>
        <v>0.74437484703921386</v>
      </c>
      <c r="AB867" s="7">
        <v>1.0719316265011245</v>
      </c>
      <c r="AC867" s="7">
        <v>-1.6631066286745195</v>
      </c>
      <c r="AD867" s="7">
        <v>-2.6706767157643081</v>
      </c>
    </row>
    <row r="868" spans="1:30" x14ac:dyDescent="0.2">
      <c r="A868" s="3" t="s">
        <v>2601</v>
      </c>
      <c r="B868" s="3" t="s">
        <v>2602</v>
      </c>
      <c r="C868" s="4" t="s">
        <v>2603</v>
      </c>
      <c r="D868" s="5">
        <v>367601.68083981203</v>
      </c>
      <c r="E868" s="5">
        <v>373174.59555214719</v>
      </c>
      <c r="F868" s="5">
        <v>26350.985528597703</v>
      </c>
      <c r="G868" s="5">
        <v>529144.71400589496</v>
      </c>
      <c r="H868" s="5">
        <v>521515.13951067103</v>
      </c>
      <c r="I868" s="5">
        <v>26200.498829388598</v>
      </c>
      <c r="J868" s="5">
        <v>142097.5609767492</v>
      </c>
      <c r="K868" s="5">
        <v>111668.59446263425</v>
      </c>
      <c r="L868" s="5">
        <v>16891.955404093809</v>
      </c>
      <c r="M868" s="5">
        <v>70369.60239886296</v>
      </c>
      <c r="N868" s="5">
        <v>40066.542628110255</v>
      </c>
      <c r="O868" s="5">
        <v>13782.666205573791</v>
      </c>
      <c r="P868" s="5">
        <f t="shared" si="124"/>
        <v>255709.08730685234</v>
      </c>
      <c r="Q868" s="5">
        <f t="shared" si="125"/>
        <v>358953.4507819849</v>
      </c>
      <c r="R868" s="5">
        <f t="shared" si="126"/>
        <v>90219.370281159107</v>
      </c>
      <c r="S868" s="5">
        <f t="shared" si="127"/>
        <v>41406.270410849007</v>
      </c>
      <c r="T868" s="5">
        <f t="shared" si="128"/>
        <v>198649.48649088142</v>
      </c>
      <c r="U868" s="5">
        <f t="shared" si="129"/>
        <v>288197.7582782692</v>
      </c>
      <c r="V868" s="5">
        <f t="shared" si="130"/>
        <v>65300.557656073805</v>
      </c>
      <c r="W868" s="5">
        <f t="shared" si="131"/>
        <v>28317.247214987659</v>
      </c>
      <c r="X868" s="6">
        <f t="shared" si="132"/>
        <v>0.77685735999089045</v>
      </c>
      <c r="Y868" s="6">
        <f t="shared" si="132"/>
        <v>0.8028833756868099</v>
      </c>
      <c r="Z868" s="6">
        <f t="shared" si="132"/>
        <v>0.72379753319682394</v>
      </c>
      <c r="AA868" s="6">
        <f t="shared" si="123"/>
        <v>0.68388789750955581</v>
      </c>
      <c r="AB868" s="7">
        <v>0.48929333542421688</v>
      </c>
      <c r="AC868" s="7">
        <v>-1.5029943101290422</v>
      </c>
      <c r="AD868" s="7">
        <v>-2.6265822657934761</v>
      </c>
    </row>
    <row r="869" spans="1:30" x14ac:dyDescent="0.2">
      <c r="A869" s="3" t="s">
        <v>2604</v>
      </c>
      <c r="B869" s="3" t="s">
        <v>2605</v>
      </c>
      <c r="C869" s="4" t="s">
        <v>2606</v>
      </c>
      <c r="D869" s="5">
        <v>369835.9592156235</v>
      </c>
      <c r="E869" s="5">
        <v>346579.6465313558</v>
      </c>
      <c r="F869" s="5">
        <v>14693.59551159864</v>
      </c>
      <c r="G869" s="5">
        <v>506602.6382228015</v>
      </c>
      <c r="H869" s="5">
        <v>519607.19534511078</v>
      </c>
      <c r="I869" s="5">
        <v>31843.56318442928</v>
      </c>
      <c r="J869" s="5">
        <v>331236.29825255444</v>
      </c>
      <c r="K869" s="5">
        <v>315312.37290724128</v>
      </c>
      <c r="L869" s="5">
        <v>20182.15382382258</v>
      </c>
      <c r="M869" s="5">
        <v>113565.27882836215</v>
      </c>
      <c r="N869" s="5">
        <v>69597.880919377596</v>
      </c>
      <c r="O869" s="5">
        <v>55319.85607205869</v>
      </c>
      <c r="P869" s="5">
        <f t="shared" si="124"/>
        <v>243703.06708619266</v>
      </c>
      <c r="Q869" s="5">
        <f t="shared" si="125"/>
        <v>352684.46558411379</v>
      </c>
      <c r="R869" s="5">
        <f t="shared" si="126"/>
        <v>222243.60832787279</v>
      </c>
      <c r="S869" s="5">
        <f t="shared" si="127"/>
        <v>79494.338606599471</v>
      </c>
      <c r="T869" s="5">
        <f t="shared" si="128"/>
        <v>198668.6124506667</v>
      </c>
      <c r="U869" s="5">
        <f t="shared" si="129"/>
        <v>277932.44343899452</v>
      </c>
      <c r="V869" s="5">
        <f t="shared" si="130"/>
        <v>175171.39149079117</v>
      </c>
      <c r="W869" s="5">
        <f t="shared" si="131"/>
        <v>30357.655115001224</v>
      </c>
      <c r="X869" s="6">
        <f t="shared" si="132"/>
        <v>0.81520768214378592</v>
      </c>
      <c r="Y869" s="6">
        <f t="shared" si="132"/>
        <v>0.78804844148347886</v>
      </c>
      <c r="Z869" s="6">
        <f t="shared" si="132"/>
        <v>0.78819540777237262</v>
      </c>
      <c r="AA869" s="6">
        <f t="shared" si="123"/>
        <v>0.38188449199174779</v>
      </c>
      <c r="AB869" s="7">
        <v>0.53325362392277498</v>
      </c>
      <c r="AC869" s="7">
        <v>-0.13298247989134646</v>
      </c>
      <c r="AD869" s="7">
        <v>-1.6162003840474148</v>
      </c>
    </row>
    <row r="870" spans="1:30" x14ac:dyDescent="0.2">
      <c r="A870" s="3" t="s">
        <v>2607</v>
      </c>
      <c r="B870" s="3" t="s">
        <v>2608</v>
      </c>
      <c r="C870" s="4" t="s">
        <v>2609</v>
      </c>
      <c r="D870" s="5">
        <v>626763.17328134202</v>
      </c>
      <c r="E870" s="5">
        <v>660341.7351122502</v>
      </c>
      <c r="F870" s="5">
        <v>405546.38059875241</v>
      </c>
      <c r="G870" s="5">
        <v>896413.87246011989</v>
      </c>
      <c r="H870" s="5">
        <v>968746.299812246</v>
      </c>
      <c r="I870" s="5">
        <v>453419.8226256413</v>
      </c>
      <c r="J870" s="5">
        <v>740734.63302899199</v>
      </c>
      <c r="K870" s="5">
        <v>800917.82863283216</v>
      </c>
      <c r="L870" s="5">
        <v>626130.6009966149</v>
      </c>
      <c r="M870" s="5">
        <v>2141138.7450475609</v>
      </c>
      <c r="N870" s="5">
        <v>1556137.1710910962</v>
      </c>
      <c r="O870" s="5">
        <v>1205868.4507440266</v>
      </c>
      <c r="P870" s="5">
        <f t="shared" si="124"/>
        <v>564217.09633078147</v>
      </c>
      <c r="Q870" s="5">
        <f t="shared" si="125"/>
        <v>772859.99829933571</v>
      </c>
      <c r="R870" s="5">
        <f t="shared" si="126"/>
        <v>722594.3542194796</v>
      </c>
      <c r="S870" s="5">
        <f t="shared" si="127"/>
        <v>1634381.4556275613</v>
      </c>
      <c r="T870" s="5">
        <f t="shared" si="128"/>
        <v>138434.73905362046</v>
      </c>
      <c r="U870" s="5">
        <f t="shared" si="129"/>
        <v>278997.33759929176</v>
      </c>
      <c r="V870" s="5">
        <f t="shared" si="130"/>
        <v>88794.403104327692</v>
      </c>
      <c r="W870" s="5">
        <f t="shared" si="131"/>
        <v>472519.05453497067</v>
      </c>
      <c r="X870" s="6">
        <f t="shared" si="132"/>
        <v>0.24535722145587174</v>
      </c>
      <c r="Y870" s="6">
        <f t="shared" si="132"/>
        <v>0.36099337294363831</v>
      </c>
      <c r="Z870" s="6">
        <f t="shared" si="132"/>
        <v>0.12288278006301365</v>
      </c>
      <c r="AA870" s="6">
        <f t="shared" si="123"/>
        <v>0.28911185507396453</v>
      </c>
      <c r="AB870" s="7">
        <v>0.45395671547664745</v>
      </c>
      <c r="AC870" s="7">
        <v>0.35693560107794825</v>
      </c>
      <c r="AD870" s="7">
        <v>1.5344224530864869</v>
      </c>
    </row>
    <row r="871" spans="1:30" x14ac:dyDescent="0.2">
      <c r="A871" s="3" t="s">
        <v>2610</v>
      </c>
      <c r="B871" s="3" t="s">
        <v>2611</v>
      </c>
      <c r="C871" s="4" t="s">
        <v>2612</v>
      </c>
      <c r="D871" s="5">
        <v>6012.0492367998104</v>
      </c>
      <c r="E871" s="5">
        <v>13703.1062853203</v>
      </c>
      <c r="F871" s="5">
        <v>10238.1358891576</v>
      </c>
      <c r="G871" s="5">
        <v>17978.423072912799</v>
      </c>
      <c r="H871" s="5">
        <v>30181.515782262199</v>
      </c>
      <c r="I871" s="5">
        <v>21861.486635873101</v>
      </c>
      <c r="J871" s="5">
        <v>17821.310173154801</v>
      </c>
      <c r="K871" s="5">
        <v>16285.4454575295</v>
      </c>
      <c r="L871" s="5">
        <v>5756.94201246189</v>
      </c>
      <c r="M871" s="5">
        <v>38332.873580023799</v>
      </c>
      <c r="N871" s="5">
        <v>3278.81103227929</v>
      </c>
      <c r="O871" s="5">
        <v>38108.966702635698</v>
      </c>
      <c r="P871" s="5">
        <f t="shared" si="124"/>
        <v>9984.4304704259048</v>
      </c>
      <c r="Q871" s="5">
        <f t="shared" si="125"/>
        <v>23340.475163682702</v>
      </c>
      <c r="R871" s="5">
        <f t="shared" si="126"/>
        <v>13287.899214382065</v>
      </c>
      <c r="S871" s="5">
        <f t="shared" si="127"/>
        <v>26573.55043831293</v>
      </c>
      <c r="T871" s="5">
        <f t="shared" si="128"/>
        <v>3851.8001584349522</v>
      </c>
      <c r="U871" s="5">
        <f t="shared" si="129"/>
        <v>6234.5347234006367</v>
      </c>
      <c r="V871" s="5">
        <f t="shared" si="130"/>
        <v>6567.0546966688707</v>
      </c>
      <c r="W871" s="5">
        <f t="shared" si="131"/>
        <v>20174.146737066665</v>
      </c>
      <c r="X871" s="6">
        <f t="shared" si="132"/>
        <v>0.38578065818016022</v>
      </c>
      <c r="Y871" s="6">
        <f t="shared" si="132"/>
        <v>0.26711258788344822</v>
      </c>
      <c r="Z871" s="6">
        <f t="shared" si="132"/>
        <v>0.49421316272184429</v>
      </c>
      <c r="AA871" s="6">
        <f t="shared" si="123"/>
        <v>0.75918145691138805</v>
      </c>
      <c r="AB871" s="7">
        <v>1.2250818903721514</v>
      </c>
      <c r="AC871" s="7">
        <v>0.41236099469687637</v>
      </c>
      <c r="AD871" s="7">
        <v>1.4122389550201173</v>
      </c>
    </row>
    <row r="872" spans="1:30" x14ac:dyDescent="0.2">
      <c r="A872" s="3" t="s">
        <v>2613</v>
      </c>
      <c r="B872" s="3" t="s">
        <v>2614</v>
      </c>
      <c r="C872" s="9" t="s">
        <v>2615</v>
      </c>
      <c r="D872" s="5">
        <v>240335.69939971121</v>
      </c>
      <c r="E872" s="5">
        <v>245182.91296908201</v>
      </c>
      <c r="F872" s="5">
        <v>206337.68314912764</v>
      </c>
      <c r="G872" s="5">
        <v>253790.24429296731</v>
      </c>
      <c r="H872" s="5">
        <v>252970.3781936306</v>
      </c>
      <c r="I872" s="5">
        <v>191634.62484522423</v>
      </c>
      <c r="J872" s="5">
        <v>692424.17617009347</v>
      </c>
      <c r="K872" s="5">
        <v>635358.88979771023</v>
      </c>
      <c r="L872" s="5">
        <v>395668.50607879343</v>
      </c>
      <c r="M872" s="5">
        <v>200970.24467104362</v>
      </c>
      <c r="N872" s="5">
        <v>40179.087123641031</v>
      </c>
      <c r="O872" s="5">
        <v>126832.3190647686</v>
      </c>
      <c r="P872" s="5">
        <f t="shared" si="124"/>
        <v>230618.7651726403</v>
      </c>
      <c r="Q872" s="5">
        <f t="shared" si="125"/>
        <v>232798.41577727406</v>
      </c>
      <c r="R872" s="5">
        <f t="shared" si="126"/>
        <v>574483.85734886571</v>
      </c>
      <c r="S872" s="5">
        <f t="shared" si="127"/>
        <v>122660.55028648442</v>
      </c>
      <c r="T872" s="5">
        <f t="shared" si="128"/>
        <v>21167.240680381205</v>
      </c>
      <c r="U872" s="5">
        <f t="shared" si="129"/>
        <v>35651.245532636523</v>
      </c>
      <c r="V872" s="5">
        <f t="shared" si="130"/>
        <v>157465.26319976102</v>
      </c>
      <c r="W872" s="5">
        <f t="shared" si="131"/>
        <v>80476.716057584039</v>
      </c>
      <c r="X872" s="6">
        <f t="shared" si="132"/>
        <v>9.1784554758740006E-2</v>
      </c>
      <c r="Y872" s="6">
        <f t="shared" si="132"/>
        <v>0.1531421312022383</v>
      </c>
      <c r="Z872" s="6">
        <f t="shared" si="132"/>
        <v>0.27409867341866384</v>
      </c>
      <c r="AA872" s="6">
        <f t="shared" si="123"/>
        <v>0.65609289922166214</v>
      </c>
      <c r="AB872" s="7">
        <v>1.3571332423965273E-2</v>
      </c>
      <c r="AC872" s="7">
        <v>1.3167564464443027</v>
      </c>
      <c r="AD872" s="7">
        <v>-0.91083857972969118</v>
      </c>
    </row>
    <row r="873" spans="1:30" x14ac:dyDescent="0.2">
      <c r="A873" s="3" t="s">
        <v>2616</v>
      </c>
      <c r="B873" s="3" t="s">
        <v>2617</v>
      </c>
      <c r="C873" s="4" t="s">
        <v>2618</v>
      </c>
      <c r="D873" s="5">
        <v>8968.6016640092894</v>
      </c>
      <c r="E873" s="5">
        <v>14110.231469811601</v>
      </c>
      <c r="F873" s="5">
        <v>7672.4576315419399</v>
      </c>
      <c r="G873" s="5">
        <v>13644.0377911084</v>
      </c>
      <c r="H873" s="5">
        <v>18035.279239822699</v>
      </c>
      <c r="I873" s="5">
        <v>7791.4815505052802</v>
      </c>
      <c r="J873" s="5">
        <v>43295.270349320803</v>
      </c>
      <c r="K873" s="5">
        <v>43106.439050748602</v>
      </c>
      <c r="L873" s="5">
        <v>12319.392052678901</v>
      </c>
      <c r="M873" s="5">
        <v>9070.8138619436904</v>
      </c>
      <c r="N873" s="5">
        <v>8004.5140137203698</v>
      </c>
      <c r="O873" s="5">
        <v>2250.6692406009602</v>
      </c>
      <c r="P873" s="5">
        <f t="shared" si="124"/>
        <v>10250.430255120942</v>
      </c>
      <c r="Q873" s="5">
        <f t="shared" si="125"/>
        <v>13156.932860478793</v>
      </c>
      <c r="R873" s="5">
        <f t="shared" si="126"/>
        <v>32907.033817582771</v>
      </c>
      <c r="S873" s="5">
        <f t="shared" si="127"/>
        <v>6441.9990387550069</v>
      </c>
      <c r="T873" s="5">
        <f t="shared" si="128"/>
        <v>3404.9297204084519</v>
      </c>
      <c r="U873" s="5">
        <f t="shared" si="129"/>
        <v>5139.2413044143941</v>
      </c>
      <c r="V873" s="5">
        <f t="shared" si="130"/>
        <v>17829.670759574914</v>
      </c>
      <c r="W873" s="5">
        <f t="shared" si="131"/>
        <v>3668.7440561111366</v>
      </c>
      <c r="X873" s="6">
        <f t="shared" si="132"/>
        <v>0.33217432202003488</v>
      </c>
      <c r="Y873" s="6">
        <f t="shared" si="132"/>
        <v>0.39061089380883046</v>
      </c>
      <c r="Z873" s="6">
        <f t="shared" si="132"/>
        <v>0.54181944378250912</v>
      </c>
      <c r="AA873" s="6">
        <f t="shared" si="123"/>
        <v>0.56950397447127921</v>
      </c>
      <c r="AB873" s="7">
        <v>0.36013874052781336</v>
      </c>
      <c r="AC873" s="7">
        <v>1.6827115231330054</v>
      </c>
      <c r="AD873" s="7">
        <v>-0.67010411662338776</v>
      </c>
    </row>
    <row r="874" spans="1:30" x14ac:dyDescent="0.2">
      <c r="A874" s="3" t="s">
        <v>2619</v>
      </c>
      <c r="B874" s="3" t="s">
        <v>2620</v>
      </c>
      <c r="C874" s="4" t="s">
        <v>2621</v>
      </c>
      <c r="D874" s="5">
        <v>311105.25874034606</v>
      </c>
      <c r="E874" s="5">
        <v>319825.61655273417</v>
      </c>
      <c r="F874" s="5">
        <v>74902.510390189287</v>
      </c>
      <c r="G874" s="5">
        <v>216042.69051658869</v>
      </c>
      <c r="H874" s="5">
        <v>202937.6731170397</v>
      </c>
      <c r="I874" s="5">
        <v>45960.583866363653</v>
      </c>
      <c r="J874" s="5">
        <v>139085.21335608908</v>
      </c>
      <c r="K874" s="5">
        <v>117861.12630662941</v>
      </c>
      <c r="L874" s="5">
        <v>70725.190683187699</v>
      </c>
      <c r="M874" s="5">
        <v>13700.019225169246</v>
      </c>
      <c r="N874" s="5">
        <v>19189.240164425079</v>
      </c>
      <c r="O874" s="5">
        <v>25917.148964565298</v>
      </c>
      <c r="P874" s="5">
        <f t="shared" si="124"/>
        <v>235277.79522775649</v>
      </c>
      <c r="Q874" s="5">
        <f t="shared" si="125"/>
        <v>154980.31583333065</v>
      </c>
      <c r="R874" s="5">
        <f t="shared" si="126"/>
        <v>109223.84344863538</v>
      </c>
      <c r="S874" s="5">
        <f t="shared" si="127"/>
        <v>19602.136118053208</v>
      </c>
      <c r="T874" s="5">
        <f t="shared" si="128"/>
        <v>138957.49404095532</v>
      </c>
      <c r="U874" s="5">
        <f t="shared" si="129"/>
        <v>94640.962795570857</v>
      </c>
      <c r="V874" s="5">
        <f t="shared" si="130"/>
        <v>34988.9291967709</v>
      </c>
      <c r="W874" s="5">
        <f t="shared" si="131"/>
        <v>6119.021741152802</v>
      </c>
      <c r="X874" s="6">
        <f t="shared" si="132"/>
        <v>0.59061032047856443</v>
      </c>
      <c r="Y874" s="6">
        <f t="shared" si="132"/>
        <v>0.61066440784228304</v>
      </c>
      <c r="Z874" s="6">
        <f t="shared" si="132"/>
        <v>0.32034149405505141</v>
      </c>
      <c r="AA874" s="6">
        <f t="shared" si="123"/>
        <v>0.3121609657386929</v>
      </c>
      <c r="AB874" s="7">
        <v>-0.60228018065258515</v>
      </c>
      <c r="AC874" s="7">
        <v>-1.1070773405754379</v>
      </c>
      <c r="AD874" s="7">
        <v>-3.5852823861117851</v>
      </c>
    </row>
    <row r="875" spans="1:30" x14ac:dyDescent="0.2">
      <c r="A875" s="3" t="s">
        <v>2622</v>
      </c>
      <c r="B875" s="3" t="s">
        <v>2623</v>
      </c>
      <c r="C875" s="4" t="s">
        <v>2624</v>
      </c>
      <c r="D875" s="5">
        <v>329606.11336161697</v>
      </c>
      <c r="E875" s="5">
        <v>359953.41026330297</v>
      </c>
      <c r="F875" s="5">
        <v>224577.80374694031</v>
      </c>
      <c r="G875" s="5">
        <v>599720.42737155803</v>
      </c>
      <c r="H875" s="5">
        <v>699204.75400587707</v>
      </c>
      <c r="I875" s="5">
        <v>312658.99962209503</v>
      </c>
      <c r="J875" s="5">
        <v>77934.169835264896</v>
      </c>
      <c r="K875" s="5">
        <v>74297.339978388191</v>
      </c>
      <c r="L875" s="5">
        <v>49625.473735210639</v>
      </c>
      <c r="M875" s="5">
        <v>166228.92432788189</v>
      </c>
      <c r="N875" s="5">
        <v>216637.89851929792</v>
      </c>
      <c r="O875" s="5">
        <v>104888.81491882642</v>
      </c>
      <c r="P875" s="5">
        <f t="shared" si="124"/>
        <v>304712.44245728676</v>
      </c>
      <c r="Q875" s="5">
        <f t="shared" si="125"/>
        <v>537194.72699984338</v>
      </c>
      <c r="R875" s="5">
        <f t="shared" si="126"/>
        <v>67285.661182954573</v>
      </c>
      <c r="S875" s="5">
        <f t="shared" si="127"/>
        <v>162585.21258866877</v>
      </c>
      <c r="T875" s="5">
        <f t="shared" si="128"/>
        <v>71038.087307007838</v>
      </c>
      <c r="U875" s="5">
        <f t="shared" si="129"/>
        <v>200714.97817368279</v>
      </c>
      <c r="V875" s="5">
        <f t="shared" si="130"/>
        <v>15401.89268788277</v>
      </c>
      <c r="W875" s="5">
        <f t="shared" si="131"/>
        <v>55963.576528087797</v>
      </c>
      <c r="X875" s="6">
        <f t="shared" si="132"/>
        <v>0.23313156080577721</v>
      </c>
      <c r="Y875" s="6">
        <f t="shared" si="132"/>
        <v>0.37363542135762867</v>
      </c>
      <c r="Z875" s="6">
        <f t="shared" si="132"/>
        <v>0.22890304437975145</v>
      </c>
      <c r="AA875" s="6">
        <f t="shared" si="123"/>
        <v>0.34421074116790945</v>
      </c>
      <c r="AB875" s="7">
        <v>0.81799673218890123</v>
      </c>
      <c r="AC875" s="7">
        <v>-2.1790774122424743</v>
      </c>
      <c r="AD875" s="7">
        <v>-0.90625236370305418</v>
      </c>
    </row>
    <row r="876" spans="1:30" x14ac:dyDescent="0.2">
      <c r="A876" s="3" t="s">
        <v>2625</v>
      </c>
      <c r="B876" s="3" t="s">
        <v>2626</v>
      </c>
      <c r="C876" s="4" t="s">
        <v>2627</v>
      </c>
      <c r="D876" s="5">
        <v>30320.104642928301</v>
      </c>
      <c r="E876" s="5">
        <v>34066.901851585499</v>
      </c>
      <c r="F876" s="5">
        <v>36848.044689402901</v>
      </c>
      <c r="G876" s="5">
        <v>48707.828415730997</v>
      </c>
      <c r="H876" s="5">
        <v>54438.050099241998</v>
      </c>
      <c r="I876" s="5">
        <v>36624.522286614003</v>
      </c>
      <c r="J876" s="5">
        <v>21833.38797465551</v>
      </c>
      <c r="K876" s="5">
        <v>25712.899514107499</v>
      </c>
      <c r="L876" s="5">
        <v>25210.946727675298</v>
      </c>
      <c r="M876" s="5">
        <v>20688.06387214928</v>
      </c>
      <c r="N876" s="5">
        <v>2492.684527276384</v>
      </c>
      <c r="O876" s="5">
        <v>3709.0744725586001</v>
      </c>
      <c r="P876" s="5">
        <f t="shared" si="124"/>
        <v>33745.017061305567</v>
      </c>
      <c r="Q876" s="5">
        <f t="shared" si="125"/>
        <v>46590.133600529</v>
      </c>
      <c r="R876" s="5">
        <f t="shared" si="126"/>
        <v>24252.411405479437</v>
      </c>
      <c r="S876" s="5">
        <f t="shared" si="127"/>
        <v>8963.2742906614203</v>
      </c>
      <c r="T876" s="5">
        <f t="shared" si="128"/>
        <v>3275.8522061063541</v>
      </c>
      <c r="U876" s="5">
        <f t="shared" si="129"/>
        <v>9093.619564319104</v>
      </c>
      <c r="V876" s="5">
        <f t="shared" si="130"/>
        <v>2109.9158559307834</v>
      </c>
      <c r="W876" s="5">
        <f t="shared" si="131"/>
        <v>10172.163937548912</v>
      </c>
      <c r="X876" s="6">
        <f t="shared" si="132"/>
        <v>9.7076620235663741E-2</v>
      </c>
      <c r="Y876" s="6">
        <f t="shared" si="132"/>
        <v>0.19518337599735605</v>
      </c>
      <c r="Z876" s="6">
        <f t="shared" si="132"/>
        <v>8.6998188372067714E-2</v>
      </c>
      <c r="AA876" s="6">
        <f t="shared" si="123"/>
        <v>1.1348714328810621</v>
      </c>
      <c r="AB876" s="7">
        <v>0.46534998433264263</v>
      </c>
      <c r="AC876" s="7">
        <v>-0.47654628225210915</v>
      </c>
      <c r="AD876" s="7">
        <v>-1.9125767319168083</v>
      </c>
    </row>
    <row r="877" spans="1:30" x14ac:dyDescent="0.2">
      <c r="A877" s="3" t="s">
        <v>2628</v>
      </c>
      <c r="B877" s="3" t="s">
        <v>2629</v>
      </c>
      <c r="C877" s="9" t="s">
        <v>2630</v>
      </c>
      <c r="D877" s="5">
        <v>103392.213395521</v>
      </c>
      <c r="E877" s="5">
        <v>110640.26439004</v>
      </c>
      <c r="F877" s="5">
        <v>128215.22384108399</v>
      </c>
      <c r="G877" s="5">
        <v>184921.65576839499</v>
      </c>
      <c r="H877" s="5">
        <v>211719.198983368</v>
      </c>
      <c r="I877" s="5">
        <v>182017.42030845</v>
      </c>
      <c r="J877" s="5">
        <v>25296.635642391699</v>
      </c>
      <c r="K877" s="5">
        <v>3701.3118826428799</v>
      </c>
      <c r="L877" s="5">
        <v>29888.143725018199</v>
      </c>
      <c r="M877" s="5">
        <v>64994.6953527531</v>
      </c>
      <c r="N877" s="5">
        <v>2372.1491658149998</v>
      </c>
      <c r="O877" s="5">
        <v>55936.279275414403</v>
      </c>
      <c r="P877" s="5">
        <f t="shared" si="124"/>
        <v>114082.56720888166</v>
      </c>
      <c r="Q877" s="5">
        <f t="shared" si="125"/>
        <v>192886.09168673764</v>
      </c>
      <c r="R877" s="5">
        <f t="shared" si="126"/>
        <v>19628.697083350926</v>
      </c>
      <c r="S877" s="5">
        <f t="shared" si="127"/>
        <v>41101.041264660838</v>
      </c>
      <c r="T877" s="5">
        <f t="shared" si="128"/>
        <v>12764.503453624286</v>
      </c>
      <c r="U877" s="5">
        <f t="shared" si="129"/>
        <v>16374.464685494102</v>
      </c>
      <c r="V877" s="5">
        <f t="shared" si="130"/>
        <v>13983.264501431931</v>
      </c>
      <c r="W877" s="5">
        <f t="shared" si="131"/>
        <v>33844.630857206583</v>
      </c>
      <c r="X877" s="6">
        <f t="shared" si="132"/>
        <v>0.11188829078725826</v>
      </c>
      <c r="Y877" s="6">
        <f t="shared" si="132"/>
        <v>8.4891889001968771E-2</v>
      </c>
      <c r="Z877" s="6">
        <f t="shared" si="132"/>
        <v>0.7123888275443685</v>
      </c>
      <c r="AA877" s="6">
        <f t="shared" si="123"/>
        <v>0.82344947514277689</v>
      </c>
      <c r="AB877" s="7">
        <v>0.75767076731620886</v>
      </c>
      <c r="AC877" s="7">
        <v>-2.5390420346750298</v>
      </c>
      <c r="AD877" s="7">
        <v>-1.4728315032377246</v>
      </c>
    </row>
    <row r="878" spans="1:30" x14ac:dyDescent="0.2">
      <c r="A878" s="3" t="s">
        <v>2631</v>
      </c>
      <c r="B878" s="3" t="s">
        <v>2632</v>
      </c>
      <c r="C878" s="4" t="s">
        <v>2633</v>
      </c>
      <c r="D878" s="5">
        <v>110606.5061905</v>
      </c>
      <c r="E878" s="5">
        <v>80077.638400712996</v>
      </c>
      <c r="F878" s="5">
        <v>93011.958727988895</v>
      </c>
      <c r="G878" s="5">
        <v>86653.084710100797</v>
      </c>
      <c r="H878" s="5">
        <v>83425.235427555395</v>
      </c>
      <c r="I878" s="5">
        <v>4419.4894139891903</v>
      </c>
      <c r="J878" s="5">
        <v>52039.379113835697</v>
      </c>
      <c r="K878" s="5">
        <v>36282.549151161897</v>
      </c>
      <c r="L878" s="5">
        <v>42483.548769371999</v>
      </c>
      <c r="M878" s="5">
        <v>948.98771322192795</v>
      </c>
      <c r="N878" s="5">
        <v>27221.055020595701</v>
      </c>
      <c r="O878" s="5">
        <v>2501.5706316640499</v>
      </c>
      <c r="P878" s="5">
        <f t="shared" si="124"/>
        <v>94565.367773067308</v>
      </c>
      <c r="Q878" s="5">
        <f t="shared" si="125"/>
        <v>58165.936517215123</v>
      </c>
      <c r="R878" s="5">
        <f t="shared" si="126"/>
        <v>43601.825678123198</v>
      </c>
      <c r="S878" s="5">
        <f t="shared" si="127"/>
        <v>10223.871121827226</v>
      </c>
      <c r="T878" s="5">
        <f t="shared" si="128"/>
        <v>15323.60113933964</v>
      </c>
      <c r="U878" s="5">
        <f t="shared" si="129"/>
        <v>46573.760691108102</v>
      </c>
      <c r="V878" s="5">
        <f t="shared" si="130"/>
        <v>7937.7156696141574</v>
      </c>
      <c r="W878" s="5">
        <f t="shared" si="131"/>
        <v>14740.44856156268</v>
      </c>
      <c r="X878" s="6">
        <f t="shared" si="132"/>
        <v>0.1620424210278795</v>
      </c>
      <c r="Y878" s="6">
        <f t="shared" si="132"/>
        <v>0.80070507722890127</v>
      </c>
      <c r="Z878" s="6">
        <f t="shared" si="132"/>
        <v>0.18205007579755614</v>
      </c>
      <c r="AA878" s="6">
        <f t="shared" si="123"/>
        <v>1.4417678378293413</v>
      </c>
      <c r="AB878" s="7">
        <v>-0.70113740816308268</v>
      </c>
      <c r="AC878" s="7">
        <v>-1.1169233847003615</v>
      </c>
      <c r="AD878" s="7">
        <v>-3.2093703734588988</v>
      </c>
    </row>
    <row r="879" spans="1:30" x14ac:dyDescent="0.2">
      <c r="A879" s="3" t="s">
        <v>2634</v>
      </c>
      <c r="B879" s="3" t="s">
        <v>2635</v>
      </c>
      <c r="C879" s="4" t="s">
        <v>2636</v>
      </c>
      <c r="D879" s="5">
        <v>37076.340744061701</v>
      </c>
      <c r="E879" s="5">
        <v>31817.219085034601</v>
      </c>
      <c r="F879" s="5">
        <v>1635.5535643313001</v>
      </c>
      <c r="G879" s="5">
        <v>48034.030898002697</v>
      </c>
      <c r="H879" s="5">
        <v>52604.972218658302</v>
      </c>
      <c r="I879" s="5">
        <v>3176.05312743281</v>
      </c>
      <c r="J879" s="5">
        <v>23952.847346729999</v>
      </c>
      <c r="K879" s="5">
        <v>28270.787608689399</v>
      </c>
      <c r="L879" s="5">
        <v>148733.77886042101</v>
      </c>
      <c r="M879" s="5">
        <v>8507.6903484377508</v>
      </c>
      <c r="N879" s="5">
        <v>8818.4191451030201</v>
      </c>
      <c r="O879" s="5">
        <v>23375.663773814798</v>
      </c>
      <c r="P879" s="5">
        <f t="shared" si="124"/>
        <v>23509.704464475872</v>
      </c>
      <c r="Q879" s="5">
        <f t="shared" si="125"/>
        <v>34605.018748031267</v>
      </c>
      <c r="R879" s="5">
        <f t="shared" si="126"/>
        <v>66985.804605280136</v>
      </c>
      <c r="S879" s="5">
        <f t="shared" si="127"/>
        <v>13567.257755785191</v>
      </c>
      <c r="T879" s="5">
        <f t="shared" si="128"/>
        <v>19125.204531137264</v>
      </c>
      <c r="U879" s="5">
        <f t="shared" si="129"/>
        <v>27314.067549978514</v>
      </c>
      <c r="V879" s="5">
        <f t="shared" si="130"/>
        <v>70828.734445427181</v>
      </c>
      <c r="W879" s="5">
        <f t="shared" si="131"/>
        <v>8495.7494994355166</v>
      </c>
      <c r="X879" s="6">
        <f t="shared" si="132"/>
        <v>0.81350254998042337</v>
      </c>
      <c r="Y879" s="6">
        <f t="shared" si="132"/>
        <v>0.78930942788558534</v>
      </c>
      <c r="Z879" s="6">
        <f t="shared" si="132"/>
        <v>1.0573693167200402</v>
      </c>
      <c r="AA879" s="6">
        <f t="shared" si="123"/>
        <v>0.62619503899473417</v>
      </c>
      <c r="AB879" s="7">
        <v>0.55772488306348866</v>
      </c>
      <c r="AC879" s="7">
        <v>1.5105989938410458</v>
      </c>
      <c r="AD879" s="7">
        <v>-0.79312725378827809</v>
      </c>
    </row>
    <row r="880" spans="1:30" x14ac:dyDescent="0.2">
      <c r="A880" s="3" t="s">
        <v>2637</v>
      </c>
      <c r="B880" s="3" t="s">
        <v>2638</v>
      </c>
      <c r="C880" s="4" t="s">
        <v>2639</v>
      </c>
      <c r="D880" s="5">
        <v>203681.350625639</v>
      </c>
      <c r="E880" s="5">
        <v>201010.685866199</v>
      </c>
      <c r="F880" s="5">
        <v>259885.66483635001</v>
      </c>
      <c r="G880" s="5">
        <v>395380.60294046701</v>
      </c>
      <c r="H880" s="5">
        <v>372918.49167613301</v>
      </c>
      <c r="I880" s="5">
        <v>344907.32595111203</v>
      </c>
      <c r="J880" s="5">
        <v>41903.358661874903</v>
      </c>
      <c r="K880" s="5">
        <v>44678.895787267</v>
      </c>
      <c r="L880" s="5">
        <v>48592.4708686331</v>
      </c>
      <c r="M880" s="5">
        <v>81851.166618009403</v>
      </c>
      <c r="N880" s="5">
        <v>77385.940115764199</v>
      </c>
      <c r="O880" s="5">
        <v>86647.190611438404</v>
      </c>
      <c r="P880" s="5">
        <f t="shared" si="124"/>
        <v>221525.90044272933</v>
      </c>
      <c r="Q880" s="5">
        <f t="shared" si="125"/>
        <v>371068.806855904</v>
      </c>
      <c r="R880" s="5">
        <f t="shared" si="126"/>
        <v>45058.241772591668</v>
      </c>
      <c r="S880" s="5">
        <f t="shared" si="127"/>
        <v>81961.432448404012</v>
      </c>
      <c r="T880" s="5">
        <f t="shared" si="128"/>
        <v>33247.357125264796</v>
      </c>
      <c r="U880" s="5">
        <f t="shared" si="129"/>
        <v>25287.426183019834</v>
      </c>
      <c r="V880" s="5">
        <f t="shared" si="130"/>
        <v>3360.6521779391028</v>
      </c>
      <c r="W880" s="5">
        <f t="shared" si="131"/>
        <v>4631.6097742492175</v>
      </c>
      <c r="X880" s="6">
        <f t="shared" si="132"/>
        <v>0.15008338554913209</v>
      </c>
      <c r="Y880" s="6">
        <f t="shared" si="132"/>
        <v>6.8147539528537152E-2</v>
      </c>
      <c r="Z880" s="6">
        <f t="shared" si="132"/>
        <v>7.4584627489467273E-2</v>
      </c>
      <c r="AA880" s="6">
        <f t="shared" si="123"/>
        <v>5.6509624537917726E-2</v>
      </c>
      <c r="AB880" s="7">
        <v>0.74421134274466083</v>
      </c>
      <c r="AC880" s="7">
        <v>-2.297612462096585</v>
      </c>
      <c r="AD880" s="7">
        <v>-1.4344582823532455</v>
      </c>
    </row>
    <row r="881" spans="1:30" x14ac:dyDescent="0.2">
      <c r="A881" s="3" t="s">
        <v>2640</v>
      </c>
      <c r="B881" s="3" t="s">
        <v>2641</v>
      </c>
      <c r="C881" s="4" t="s">
        <v>2642</v>
      </c>
      <c r="D881" s="5">
        <v>47162.082114291698</v>
      </c>
      <c r="E881" s="5">
        <v>24263.888948891501</v>
      </c>
      <c r="F881" s="5">
        <v>7519.2553973702697</v>
      </c>
      <c r="G881" s="5">
        <v>39121.573718519001</v>
      </c>
      <c r="H881" s="5">
        <v>34424.3935593442</v>
      </c>
      <c r="I881" s="5">
        <v>39567.802140114902</v>
      </c>
      <c r="J881" s="5">
        <v>171531.83991407001</v>
      </c>
      <c r="K881" s="5">
        <v>168031.73337488199</v>
      </c>
      <c r="L881" s="5">
        <v>23046.9117712632</v>
      </c>
      <c r="M881" s="5">
        <v>64294.021086025998</v>
      </c>
      <c r="N881" s="5">
        <v>36785.619582579799</v>
      </c>
      <c r="O881" s="5">
        <v>7693.4392871619102</v>
      </c>
      <c r="P881" s="5">
        <f t="shared" si="124"/>
        <v>26315.075486851158</v>
      </c>
      <c r="Q881" s="5">
        <f t="shared" si="125"/>
        <v>37704.589805992706</v>
      </c>
      <c r="R881" s="5">
        <f t="shared" si="126"/>
        <v>120870.16168673841</v>
      </c>
      <c r="S881" s="5">
        <f t="shared" si="127"/>
        <v>36257.693318589234</v>
      </c>
      <c r="T881" s="5">
        <f t="shared" si="128"/>
        <v>19900.853051743656</v>
      </c>
      <c r="U881" s="5">
        <f t="shared" si="129"/>
        <v>2849.4816218840888</v>
      </c>
      <c r="V881" s="5">
        <f t="shared" si="130"/>
        <v>84735.493475081341</v>
      </c>
      <c r="W881" s="5">
        <f t="shared" si="131"/>
        <v>28303.983723102207</v>
      </c>
      <c r="X881" s="6">
        <f t="shared" si="132"/>
        <v>0.75625293424248419</v>
      </c>
      <c r="Y881" s="6">
        <f t="shared" si="132"/>
        <v>7.5573866114071783E-2</v>
      </c>
      <c r="Z881" s="6">
        <f t="shared" si="132"/>
        <v>0.70104558720366394</v>
      </c>
      <c r="AA881" s="6">
        <f t="shared" si="123"/>
        <v>0.78063387746155433</v>
      </c>
      <c r="AB881" s="7">
        <v>0.51885062113658398</v>
      </c>
      <c r="AC881" s="7">
        <v>2.1994967027667474</v>
      </c>
      <c r="AD881" s="7">
        <v>0.46239761173748223</v>
      </c>
    </row>
    <row r="882" spans="1:30" x14ac:dyDescent="0.2">
      <c r="A882" s="3" t="s">
        <v>2643</v>
      </c>
      <c r="B882" s="3" t="s">
        <v>2644</v>
      </c>
      <c r="C882" s="4" t="s">
        <v>2645</v>
      </c>
      <c r="D882" s="5">
        <v>192778.94722192892</v>
      </c>
      <c r="E882" s="5">
        <v>180165.01255183137</v>
      </c>
      <c r="F882" s="5">
        <v>81699.266144770518</v>
      </c>
      <c r="G882" s="5">
        <v>324093.67909984</v>
      </c>
      <c r="H882" s="5">
        <v>334373.867515783</v>
      </c>
      <c r="I882" s="5">
        <v>91027.192192969305</v>
      </c>
      <c r="J882" s="5">
        <v>29769.57618657983</v>
      </c>
      <c r="K882" s="5">
        <v>28214.638267559658</v>
      </c>
      <c r="L882" s="5">
        <v>13854.766222249589</v>
      </c>
      <c r="M882" s="5">
        <v>55709.357723143097</v>
      </c>
      <c r="N882" s="5">
        <v>4131.8093522887702</v>
      </c>
      <c r="O882" s="5">
        <v>9751.6472350783188</v>
      </c>
      <c r="P882" s="5">
        <f t="shared" si="124"/>
        <v>151547.74197284362</v>
      </c>
      <c r="Q882" s="5">
        <f t="shared" si="125"/>
        <v>249831.57960286408</v>
      </c>
      <c r="R882" s="5">
        <f t="shared" si="126"/>
        <v>23946.326892129695</v>
      </c>
      <c r="S882" s="5">
        <f t="shared" si="127"/>
        <v>23197.604770170063</v>
      </c>
      <c r="T882" s="5">
        <f t="shared" si="128"/>
        <v>60818.459521711397</v>
      </c>
      <c r="U882" s="5">
        <f t="shared" si="129"/>
        <v>137624.65500026074</v>
      </c>
      <c r="V882" s="5">
        <f t="shared" si="130"/>
        <v>8774.0615195247483</v>
      </c>
      <c r="W882" s="5">
        <f t="shared" si="131"/>
        <v>28295.869036196298</v>
      </c>
      <c r="X882" s="6">
        <f t="shared" si="132"/>
        <v>0.40131551107247559</v>
      </c>
      <c r="Y882" s="6">
        <f t="shared" si="132"/>
        <v>0.55086973079636647</v>
      </c>
      <c r="Z882" s="6">
        <f t="shared" si="132"/>
        <v>0.36640531798672094</v>
      </c>
      <c r="AA882" s="6">
        <f t="shared" si="123"/>
        <v>1.2197754602915782</v>
      </c>
      <c r="AB882" s="7">
        <v>0.72118349382016211</v>
      </c>
      <c r="AC882" s="7">
        <v>-2.6618960722423139</v>
      </c>
      <c r="AD882" s="7">
        <v>-2.7077246013566847</v>
      </c>
    </row>
    <row r="883" spans="1:30" x14ac:dyDescent="0.2">
      <c r="A883" s="3" t="s">
        <v>2646</v>
      </c>
      <c r="B883" s="3" t="s">
        <v>2647</v>
      </c>
      <c r="C883" s="4" t="s">
        <v>2648</v>
      </c>
      <c r="D883" s="5">
        <v>70943.012604874893</v>
      </c>
      <c r="E883" s="5">
        <v>78290.159495524</v>
      </c>
      <c r="F883" s="5">
        <v>74326.918036350602</v>
      </c>
      <c r="G883" s="5">
        <v>78479.944037615904</v>
      </c>
      <c r="H883" s="5">
        <v>75348.581248208997</v>
      </c>
      <c r="I883" s="5">
        <v>72180.702843933104</v>
      </c>
      <c r="J883" s="5">
        <v>173625.68960044</v>
      </c>
      <c r="K883" s="5">
        <v>143617.49941306299</v>
      </c>
      <c r="L883" s="5">
        <v>172568.68205381901</v>
      </c>
      <c r="M883" s="5">
        <v>81890.703031233294</v>
      </c>
      <c r="N883" s="5">
        <v>1192.89354654465</v>
      </c>
      <c r="O883" s="5">
        <v>86788.241452863396</v>
      </c>
      <c r="P883" s="5">
        <f t="shared" si="124"/>
        <v>74520.03004558316</v>
      </c>
      <c r="Q883" s="5">
        <f t="shared" si="125"/>
        <v>75336.409376586002</v>
      </c>
      <c r="R883" s="5">
        <f t="shared" si="126"/>
        <v>163270.62368910733</v>
      </c>
      <c r="S883" s="5">
        <f t="shared" si="127"/>
        <v>56623.946010213782</v>
      </c>
      <c r="T883" s="5">
        <f t="shared" si="128"/>
        <v>3677.3782840871954</v>
      </c>
      <c r="U883" s="5">
        <f t="shared" si="129"/>
        <v>3149.6382363521811</v>
      </c>
      <c r="V883" s="5">
        <f t="shared" si="130"/>
        <v>17028.308389139424</v>
      </c>
      <c r="W883" s="5">
        <f t="shared" si="131"/>
        <v>48067.116135361866</v>
      </c>
      <c r="X883" s="6">
        <f t="shared" si="132"/>
        <v>4.9347514780090397E-2</v>
      </c>
      <c r="Y883" s="6">
        <f t="shared" si="132"/>
        <v>4.1807650011669729E-2</v>
      </c>
      <c r="Z883" s="6">
        <f t="shared" si="132"/>
        <v>0.10429499198560037</v>
      </c>
      <c r="AA883" s="6">
        <f t="shared" si="123"/>
        <v>0.8488831938115291</v>
      </c>
      <c r="AB883" s="7">
        <v>1.5719018394945373E-2</v>
      </c>
      <c r="AC883" s="7">
        <v>1.1315650776529653</v>
      </c>
      <c r="AD883" s="7">
        <v>-0.39621596466109948</v>
      </c>
    </row>
    <row r="884" spans="1:30" x14ac:dyDescent="0.2">
      <c r="A884" s="3" t="s">
        <v>2649</v>
      </c>
      <c r="B884" s="3" t="s">
        <v>2650</v>
      </c>
      <c r="C884" s="4" t="s">
        <v>2651</v>
      </c>
      <c r="D884" s="5">
        <v>92907.454710060003</v>
      </c>
      <c r="E884" s="5">
        <v>103498.4266449612</v>
      </c>
      <c r="F884" s="5">
        <v>10268.202869092709</v>
      </c>
      <c r="G884" s="5">
        <v>99176.849680433806</v>
      </c>
      <c r="H884" s="5">
        <v>106533.9838727852</v>
      </c>
      <c r="I884" s="5">
        <v>11238.788231312419</v>
      </c>
      <c r="J884" s="5">
        <v>229075.416138142</v>
      </c>
      <c r="K884" s="5">
        <v>185291.12947665149</v>
      </c>
      <c r="L884" s="5">
        <v>85761.384954249486</v>
      </c>
      <c r="M884" s="5">
        <v>73592.278803695401</v>
      </c>
      <c r="N884" s="5">
        <v>8758.5002356290806</v>
      </c>
      <c r="O884" s="5">
        <v>13058.849180224341</v>
      </c>
      <c r="P884" s="5">
        <f t="shared" si="124"/>
        <v>68891.361408037963</v>
      </c>
      <c r="Q884" s="5">
        <f t="shared" si="125"/>
        <v>72316.540594843813</v>
      </c>
      <c r="R884" s="5">
        <f t="shared" si="126"/>
        <v>166709.31018968098</v>
      </c>
      <c r="S884" s="5">
        <f t="shared" si="127"/>
        <v>31803.209406516271</v>
      </c>
      <c r="T884" s="5">
        <f t="shared" si="128"/>
        <v>51044.5708126065</v>
      </c>
      <c r="U884" s="5">
        <f t="shared" si="129"/>
        <v>53022.643570617234</v>
      </c>
      <c r="V884" s="5">
        <f t="shared" si="130"/>
        <v>73441.75167814728</v>
      </c>
      <c r="W884" s="5">
        <f t="shared" si="131"/>
        <v>36254.213425104266</v>
      </c>
      <c r="X884" s="6">
        <f t="shared" si="132"/>
        <v>0.74094298282586746</v>
      </c>
      <c r="Y884" s="6">
        <f t="shared" si="132"/>
        <v>0.73320215727240912</v>
      </c>
      <c r="Z884" s="6">
        <f t="shared" si="132"/>
        <v>0.4405377935676516</v>
      </c>
      <c r="AA884" s="6">
        <f t="shared" si="123"/>
        <v>1.13995455495369</v>
      </c>
      <c r="AB884" s="7">
        <v>7.0002576854713269E-2</v>
      </c>
      <c r="AC884" s="7">
        <v>1.274939683063492</v>
      </c>
      <c r="AD884" s="7">
        <v>-1.1151507265955076</v>
      </c>
    </row>
    <row r="885" spans="1:30" x14ac:dyDescent="0.2">
      <c r="A885" s="3" t="s">
        <v>2652</v>
      </c>
      <c r="B885" s="3" t="s">
        <v>2653</v>
      </c>
      <c r="C885" s="4" t="s">
        <v>2654</v>
      </c>
      <c r="D885" s="5">
        <v>235118.79992429417</v>
      </c>
      <c r="E885" s="5">
        <v>189500.21631116001</v>
      </c>
      <c r="F885" s="5">
        <v>201705.53698427009</v>
      </c>
      <c r="G885" s="5">
        <v>218473.16689592748</v>
      </c>
      <c r="H885" s="5">
        <v>222973.2023719493</v>
      </c>
      <c r="I885" s="5">
        <v>208763.30538986233</v>
      </c>
      <c r="J885" s="5">
        <v>165329.93416974062</v>
      </c>
      <c r="K885" s="5">
        <v>121125.0007317758</v>
      </c>
      <c r="L885" s="5">
        <v>23396.744787395342</v>
      </c>
      <c r="M885" s="5">
        <v>118392.03196107232</v>
      </c>
      <c r="N885" s="5">
        <v>29951.34933713821</v>
      </c>
      <c r="O885" s="5">
        <v>232828.54548006394</v>
      </c>
      <c r="P885" s="5">
        <f t="shared" si="124"/>
        <v>208774.85107324141</v>
      </c>
      <c r="Q885" s="5">
        <f t="shared" si="125"/>
        <v>216736.55821924636</v>
      </c>
      <c r="R885" s="5">
        <f t="shared" si="126"/>
        <v>103283.89322963725</v>
      </c>
      <c r="S885" s="5">
        <f t="shared" si="127"/>
        <v>127057.30892609149</v>
      </c>
      <c r="T885" s="5">
        <f t="shared" si="128"/>
        <v>23616.629606773375</v>
      </c>
      <c r="U885" s="5">
        <f t="shared" si="129"/>
        <v>7262.3791096529912</v>
      </c>
      <c r="V885" s="5">
        <f t="shared" si="130"/>
        <v>72629.101603546747</v>
      </c>
      <c r="W885" s="5">
        <f t="shared" si="131"/>
        <v>101715.80234832813</v>
      </c>
      <c r="X885" s="6">
        <f t="shared" si="132"/>
        <v>0.1131200883888467</v>
      </c>
      <c r="Y885" s="6">
        <f t="shared" si="132"/>
        <v>3.3507863967769176E-2</v>
      </c>
      <c r="Z885" s="6">
        <f t="shared" si="132"/>
        <v>0.70319872085056012</v>
      </c>
      <c r="AA885" s="6">
        <f t="shared" si="123"/>
        <v>0.80055057995518886</v>
      </c>
      <c r="AB885" s="7">
        <v>5.3994585779618735E-2</v>
      </c>
      <c r="AC885" s="7">
        <v>-1.0153326475838012</v>
      </c>
      <c r="AD885" s="7">
        <v>-0.71646856767106337</v>
      </c>
    </row>
    <row r="886" spans="1:30" x14ac:dyDescent="0.2">
      <c r="A886" s="3" t="s">
        <v>2655</v>
      </c>
      <c r="B886" s="3" t="s">
        <v>2656</v>
      </c>
      <c r="C886" s="4" t="s">
        <v>2657</v>
      </c>
      <c r="D886" s="5">
        <v>105964.9082181165</v>
      </c>
      <c r="E886" s="5">
        <v>148899.4880963467</v>
      </c>
      <c r="F886" s="5">
        <v>137722.0882722426</v>
      </c>
      <c r="G886" s="5">
        <v>106371.86179242691</v>
      </c>
      <c r="H886" s="5">
        <v>134039.5438522186</v>
      </c>
      <c r="I886" s="5">
        <v>107906.9386070169</v>
      </c>
      <c r="J886" s="5">
        <v>3012.6829065083521</v>
      </c>
      <c r="K886" s="5">
        <v>46430.173289297687</v>
      </c>
      <c r="L886" s="5">
        <v>7515.1181091131202</v>
      </c>
      <c r="M886" s="5">
        <v>33313.815167306369</v>
      </c>
      <c r="N886" s="5">
        <v>8527.5574771750908</v>
      </c>
      <c r="O886" s="5">
        <v>11989.628646027919</v>
      </c>
      <c r="P886" s="5">
        <f t="shared" si="124"/>
        <v>130862.16152890194</v>
      </c>
      <c r="Q886" s="5">
        <f t="shared" si="125"/>
        <v>116106.11475055413</v>
      </c>
      <c r="R886" s="5">
        <f t="shared" si="126"/>
        <v>18985.991434973053</v>
      </c>
      <c r="S886" s="5">
        <f t="shared" si="127"/>
        <v>17943.66709683646</v>
      </c>
      <c r="T886" s="5">
        <f t="shared" si="128"/>
        <v>22274.166281210913</v>
      </c>
      <c r="U886" s="5">
        <f t="shared" si="129"/>
        <v>15549.759635280423</v>
      </c>
      <c r="V886" s="5">
        <f t="shared" si="130"/>
        <v>23873.737012213754</v>
      </c>
      <c r="W886" s="5">
        <f t="shared" si="131"/>
        <v>13423.023987748735</v>
      </c>
      <c r="X886" s="6">
        <f t="shared" si="132"/>
        <v>0.17021089993451993</v>
      </c>
      <c r="Y886" s="6">
        <f t="shared" si="132"/>
        <v>0.13392713784875149</v>
      </c>
      <c r="Z886" s="6">
        <f t="shared" si="132"/>
        <v>1.2574395755934691</v>
      </c>
      <c r="AA886" s="6">
        <f t="shared" si="123"/>
        <v>0.74806470245512235</v>
      </c>
      <c r="AB886" s="7">
        <v>-0.17260405185731734</v>
      </c>
      <c r="AC886" s="7">
        <v>-2.7850407633236158</v>
      </c>
      <c r="AD886" s="7">
        <v>-2.8665013408352573</v>
      </c>
    </row>
    <row r="887" spans="1:30" ht="16.5" x14ac:dyDescent="0.2">
      <c r="A887" s="2" t="s">
        <v>2659</v>
      </c>
      <c r="B887" s="2"/>
      <c r="C887" s="2"/>
      <c r="D887" s="2"/>
      <c r="E887" s="2"/>
      <c r="F887" s="2"/>
      <c r="G887" s="2"/>
      <c r="H887" s="2"/>
      <c r="I887" s="2"/>
      <c r="J887" s="2"/>
      <c r="K887" s="2"/>
      <c r="L887" s="2"/>
      <c r="M887" s="2"/>
      <c r="N887" s="2"/>
      <c r="O887" s="2"/>
      <c r="P887" s="2"/>
      <c r="Q887" s="2"/>
      <c r="R887" s="2"/>
      <c r="S887" s="2"/>
      <c r="T887" s="2"/>
      <c r="U887" s="2"/>
      <c r="V887" s="2"/>
      <c r="W887" s="2"/>
      <c r="X887" s="2"/>
      <c r="Y887" s="2"/>
      <c r="Z887" s="2"/>
      <c r="AA887" s="2"/>
      <c r="AB887" s="2"/>
      <c r="AC887" s="2"/>
      <c r="AD887" s="2"/>
    </row>
  </sheetData>
  <mergeCells count="9">
    <mergeCell ref="T3:W3"/>
    <mergeCell ref="X3:AA3"/>
    <mergeCell ref="AB3:AD3"/>
    <mergeCell ref="D2:O2"/>
    <mergeCell ref="D3:F3"/>
    <mergeCell ref="G3:I3"/>
    <mergeCell ref="J3:L3"/>
    <mergeCell ref="M3:O3"/>
    <mergeCell ref="P3:S3"/>
  </mergeCells>
  <phoneticPr fontId="3"/>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増田豪</dc:creator>
  <cp:lastModifiedBy>増田豪</cp:lastModifiedBy>
  <dcterms:created xsi:type="dcterms:W3CDTF">2018-12-11T03:18:32Z</dcterms:created>
  <dcterms:modified xsi:type="dcterms:W3CDTF">2018-12-11T03:35:37Z</dcterms:modified>
</cp:coreProperties>
</file>